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i\Desktop\Informatyka\Excel\"/>
    </mc:Choice>
  </mc:AlternateContent>
  <xr:revisionPtr revIDLastSave="0" documentId="8_{7DCC0714-EBE1-4841-B64A-C7D94D82C1E0}" xr6:coauthVersionLast="47" xr6:coauthVersionMax="47" xr10:uidLastSave="{00000000-0000-0000-0000-000000000000}"/>
  <bookViews>
    <workbookView xWindow="-120" yWindow="-120" windowWidth="29040" windowHeight="15840" activeTab="5" xr2:uid="{FB83B2E7-91D5-4739-ADFD-5ADC02BB7CD0}"/>
  </bookViews>
  <sheets>
    <sheet name="Arkusz2" sheetId="3" r:id="rId1"/>
    <sheet name="Arkusz6" sheetId="7" r:id="rId2"/>
    <sheet name="Arkusz12" sheetId="13" r:id="rId3"/>
    <sheet name="woda" sheetId="2" r:id="rId4"/>
    <sheet name="Arkusz14" sheetId="16" r:id="rId5"/>
    <sheet name="Arkusz13" sheetId="15" r:id="rId6"/>
  </sheets>
  <definedNames>
    <definedName name="_xlcn.WorksheetConnection_Zeszyt1woda1" hidden="1">woda[]</definedName>
    <definedName name="ExternalData_1" localSheetId="3" hidden="1">woda!$A$1:$D$3654</definedName>
  </definedNames>
  <calcPr calcId="191029"/>
  <pivotCaches>
    <pivotCache cacheId="83" r:id="rId7"/>
    <pivotCache cacheId="69" r:id="rId8"/>
    <pivotCache cacheId="87" r:id="rId9"/>
    <pivotCache cacheId="90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woda" name="woda" connection="WorksheetConnection_Zeszyt1!wod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5" l="1"/>
  <c r="C3" i="15"/>
  <c r="F3" i="15" a="1"/>
  <c r="F3" i="15" s="1"/>
  <c r="E2" i="15"/>
  <c r="D2" i="15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G33" i="2" s="1"/>
  <c r="G34" i="2" s="1"/>
  <c r="G35" i="2" s="1"/>
  <c r="G36" i="2" s="1"/>
  <c r="G37" i="2" s="1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G93" i="2" s="1"/>
  <c r="G94" i="2" s="1"/>
  <c r="G95" i="2" s="1"/>
  <c r="G96" i="2" s="1"/>
  <c r="G97" i="2" s="1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G246" i="2" s="1"/>
  <c r="G247" i="2" s="1"/>
  <c r="G248" i="2" s="1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G276" i="2" s="1"/>
  <c r="G277" i="2" s="1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2" i="2"/>
  <c r="G3" i="2" s="1"/>
  <c r="G4" i="2" s="1"/>
  <c r="G5" i="2" s="1"/>
  <c r="G6" i="2" s="1"/>
  <c r="G7" i="2" s="1"/>
  <c r="G8" i="2" s="1"/>
  <c r="G9" i="2" s="1"/>
  <c r="G10" i="2" s="1"/>
  <c r="G11" i="2" s="1"/>
  <c r="G12" i="2" s="1"/>
  <c r="G13" i="2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 s="1"/>
  <c r="F212" i="2" s="1"/>
  <c r="F213" i="2" s="1"/>
  <c r="F214" i="2" s="1"/>
  <c r="F215" i="2" s="1"/>
  <c r="F216" i="2" s="1"/>
  <c r="F217" i="2" s="1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 s="1"/>
  <c r="F264" i="2" s="1"/>
  <c r="F265" i="2" s="1"/>
  <c r="F266" i="2" s="1"/>
  <c r="F267" i="2" s="1"/>
  <c r="F268" i="2" s="1"/>
  <c r="F269" i="2" s="1"/>
  <c r="F270" i="2" s="1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 s="1"/>
  <c r="F447" i="2" s="1"/>
  <c r="F448" i="2" s="1"/>
  <c r="F449" i="2" s="1"/>
  <c r="F450" i="2" s="1"/>
  <c r="F451" i="2" s="1"/>
  <c r="F452" i="2" s="1"/>
  <c r="F453" i="2" s="1"/>
  <c r="F454" i="2" s="1"/>
  <c r="F455" i="2" s="1"/>
  <c r="F456" i="2" s="1"/>
  <c r="F457" i="2" s="1"/>
  <c r="F458" i="2" s="1"/>
  <c r="F459" i="2" s="1"/>
  <c r="F460" i="2" s="1"/>
  <c r="F461" i="2" s="1"/>
  <c r="F462" i="2" s="1"/>
  <c r="F463" i="2" s="1"/>
  <c r="F464" i="2" s="1"/>
  <c r="F465" i="2" s="1"/>
  <c r="F466" i="2" s="1"/>
  <c r="F467" i="2" s="1"/>
  <c r="F468" i="2" s="1"/>
  <c r="F469" i="2" s="1"/>
  <c r="F470" i="2" s="1"/>
  <c r="F471" i="2" s="1"/>
  <c r="F472" i="2" s="1"/>
  <c r="F473" i="2" s="1"/>
  <c r="F474" i="2" s="1"/>
  <c r="F475" i="2" s="1"/>
  <c r="F476" i="2" s="1"/>
  <c r="F477" i="2" s="1"/>
  <c r="F478" i="2" s="1"/>
  <c r="F479" i="2" s="1"/>
  <c r="F480" i="2" s="1"/>
  <c r="F481" i="2" s="1"/>
  <c r="F482" i="2" s="1"/>
  <c r="F483" i="2" s="1"/>
  <c r="F484" i="2" s="1"/>
  <c r="F485" i="2" s="1"/>
  <c r="F486" i="2" s="1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 s="1"/>
  <c r="F529" i="2" s="1"/>
  <c r="F530" i="2" s="1"/>
  <c r="F531" i="2" s="1"/>
  <c r="F532" i="2" s="1"/>
  <c r="F533" i="2" s="1"/>
  <c r="F534" i="2" s="1"/>
  <c r="F535" i="2" s="1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 s="1"/>
  <c r="F614" i="2" s="1"/>
  <c r="F615" i="2" s="1"/>
  <c r="F616" i="2" s="1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 s="1"/>
  <c r="F826" i="2" s="1"/>
  <c r="F827" i="2" s="1"/>
  <c r="F828" i="2" s="1"/>
  <c r="F829" i="2" s="1"/>
  <c r="F830" i="2" s="1"/>
  <c r="F831" i="2" s="1"/>
  <c r="F832" i="2" s="1"/>
  <c r="F833" i="2" s="1"/>
  <c r="F834" i="2" s="1"/>
  <c r="F835" i="2" s="1"/>
  <c r="F836" i="2" s="1"/>
  <c r="F837" i="2" s="1"/>
  <c r="F838" i="2" s="1"/>
  <c r="F839" i="2" s="1"/>
  <c r="F840" i="2" s="1"/>
  <c r="F841" i="2" s="1"/>
  <c r="F842" i="2" s="1"/>
  <c r="F843" i="2" s="1"/>
  <c r="F844" i="2" s="1"/>
  <c r="F845" i="2" s="1"/>
  <c r="F846" i="2" s="1"/>
  <c r="F847" i="2" s="1"/>
  <c r="F848" i="2" s="1"/>
  <c r="F849" i="2" s="1"/>
  <c r="F850" i="2" s="1"/>
  <c r="F851" i="2" s="1"/>
  <c r="F852" i="2" s="1"/>
  <c r="F853" i="2" s="1"/>
  <c r="F854" i="2" s="1"/>
  <c r="F855" i="2" s="1"/>
  <c r="F856" i="2" s="1"/>
  <c r="F857" i="2" s="1"/>
  <c r="F858" i="2" s="1"/>
  <c r="F859" i="2" s="1"/>
  <c r="F860" i="2" s="1"/>
  <c r="F861" i="2" s="1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 s="1"/>
  <c r="F912" i="2" s="1"/>
  <c r="F913" i="2" s="1"/>
  <c r="F914" i="2" s="1"/>
  <c r="F915" i="2" s="1"/>
  <c r="F916" i="2" s="1"/>
  <c r="F917" i="2" s="1"/>
  <c r="F918" i="2" s="1"/>
  <c r="F919" i="2" s="1"/>
  <c r="F920" i="2" s="1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 s="1"/>
  <c r="F982" i="2" s="1"/>
  <c r="F983" i="2" s="1"/>
  <c r="F984" i="2" s="1"/>
  <c r="F985" i="2" s="1"/>
  <c r="F986" i="2" s="1"/>
  <c r="F987" i="2" s="1"/>
  <c r="F988" i="2" s="1"/>
  <c r="F989" i="2" s="1"/>
  <c r="F990" i="2" s="1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 s="1"/>
  <c r="F1194" i="2" s="1"/>
  <c r="F1195" i="2" s="1"/>
  <c r="F1196" i="2" s="1"/>
  <c r="F1197" i="2" s="1"/>
  <c r="F1198" i="2" s="1"/>
  <c r="F1199" i="2" s="1"/>
  <c r="F1200" i="2" s="1"/>
  <c r="F1201" i="2" s="1"/>
  <c r="F1202" i="2" s="1"/>
  <c r="F1203" i="2" s="1"/>
  <c r="F1204" i="2" s="1"/>
  <c r="F1205" i="2" s="1"/>
  <c r="F1206" i="2" s="1"/>
  <c r="F1207" i="2" s="1"/>
  <c r="F1208" i="2" s="1"/>
  <c r="F1209" i="2" s="1"/>
  <c r="F1210" i="2" s="1"/>
  <c r="F1211" i="2" s="1"/>
  <c r="F1212" i="2" s="1"/>
  <c r="F1213" i="2" s="1"/>
  <c r="F1214" i="2" s="1"/>
  <c r="F1215" i="2" s="1"/>
  <c r="F1216" i="2" s="1"/>
  <c r="F1217" i="2" s="1"/>
  <c r="F1218" i="2" s="1"/>
  <c r="F1219" i="2" s="1"/>
  <c r="F1220" i="2" s="1"/>
  <c r="F1221" i="2" s="1"/>
  <c r="F1222" i="2" s="1"/>
  <c r="F1223" i="2" s="1"/>
  <c r="F1224" i="2" s="1"/>
  <c r="F1225" i="2" s="1"/>
  <c r="F1226" i="2" s="1"/>
  <c r="F1227" i="2" s="1"/>
  <c r="F1228" i="2" s="1"/>
  <c r="F1229" i="2" s="1"/>
  <c r="F1230" i="2" s="1"/>
  <c r="F1231" i="2" s="1"/>
  <c r="F1232" i="2" s="1"/>
  <c r="F1233" i="2" s="1"/>
  <c r="F1234" i="2" s="1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 s="1"/>
  <c r="F1258" i="2" s="1"/>
  <c r="F1259" i="2" s="1"/>
  <c r="F1260" i="2" s="1"/>
  <c r="F1261" i="2" s="1"/>
  <c r="F1262" i="2" s="1"/>
  <c r="F1263" i="2" s="1"/>
  <c r="F1264" i="2" s="1"/>
  <c r="F1265" i="2" s="1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 s="1"/>
  <c r="F1279" i="2" s="1"/>
  <c r="F1280" i="2" s="1"/>
  <c r="F1281" i="2" s="1"/>
  <c r="F1282" i="2" s="1"/>
  <c r="F1283" i="2" s="1"/>
  <c r="F1284" i="2" s="1"/>
  <c r="F1285" i="2" s="1"/>
  <c r="F1286" i="2" s="1"/>
  <c r="F1287" i="2" s="1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 s="1"/>
  <c r="F1387" i="2" s="1"/>
  <c r="F1388" i="2"/>
  <c r="F1389" i="2" s="1"/>
  <c r="F1390" i="2" s="1"/>
  <c r="F1391" i="2" s="1"/>
  <c r="F1392" i="2" s="1"/>
  <c r="F1393" i="2" s="1"/>
  <c r="F1394" i="2" s="1"/>
  <c r="F1395" i="2" s="1"/>
  <c r="F1396" i="2" s="1"/>
  <c r="F1397" i="2"/>
  <c r="F1398" i="2" s="1"/>
  <c r="F1399" i="2" s="1"/>
  <c r="F1400" i="2" s="1"/>
  <c r="F1401" i="2" s="1"/>
  <c r="F1402" i="2" s="1"/>
  <c r="F1403" i="2" s="1"/>
  <c r="F1404" i="2" s="1"/>
  <c r="F1405" i="2" s="1"/>
  <c r="F1406" i="2" s="1"/>
  <c r="F1407" i="2" s="1"/>
  <c r="F1408" i="2" s="1"/>
  <c r="F1409" i="2" s="1"/>
  <c r="F1410" i="2" s="1"/>
  <c r="F1411" i="2" s="1"/>
  <c r="F1412" i="2" s="1"/>
  <c r="F1413" i="2" s="1"/>
  <c r="F1414" i="2" s="1"/>
  <c r="F1415" i="2" s="1"/>
  <c r="F1416" i="2" s="1"/>
  <c r="F1417" i="2" s="1"/>
  <c r="F1418" i="2" s="1"/>
  <c r="F1419" i="2" s="1"/>
  <c r="F1420" i="2" s="1"/>
  <c r="F1421" i="2" s="1"/>
  <c r="F1422" i="2" s="1"/>
  <c r="F1423" i="2" s="1"/>
  <c r="F1424" i="2"/>
  <c r="F1425" i="2"/>
  <c r="F1426" i="2"/>
  <c r="F1427" i="2"/>
  <c r="F1428" i="2"/>
  <c r="F1429" i="2"/>
  <c r="F1430" i="2"/>
  <c r="F1431" i="2"/>
  <c r="F1432" i="2"/>
  <c r="F1433" i="2"/>
  <c r="F1434" i="2" s="1"/>
  <c r="F1435" i="2"/>
  <c r="F1436" i="2"/>
  <c r="F1437" i="2"/>
  <c r="F1438" i="2" s="1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 s="1"/>
  <c r="F1547" i="2" s="1"/>
  <c r="F1548" i="2" s="1"/>
  <c r="F1549" i="2" s="1"/>
  <c r="F1550" i="2" s="1"/>
  <c r="F1551" i="2" s="1"/>
  <c r="F1552" i="2" s="1"/>
  <c r="F1553" i="2" s="1"/>
  <c r="F1554" i="2" s="1"/>
  <c r="F1555" i="2" s="1"/>
  <c r="F1556" i="2" s="1"/>
  <c r="F1557" i="2" s="1"/>
  <c r="F1558" i="2" s="1"/>
  <c r="F1559" i="2" s="1"/>
  <c r="F1560" i="2" s="1"/>
  <c r="F1561" i="2" s="1"/>
  <c r="F1562" i="2" s="1"/>
  <c r="F1563" i="2" s="1"/>
  <c r="F1564" i="2" s="1"/>
  <c r="F1565" i="2" s="1"/>
  <c r="F1566" i="2" s="1"/>
  <c r="F1567" i="2" s="1"/>
  <c r="F1568" i="2" s="1"/>
  <c r="F1569" i="2" s="1"/>
  <c r="F1570" i="2" s="1"/>
  <c r="F1571" i="2" s="1"/>
  <c r="F1572" i="2" s="1"/>
  <c r="F1573" i="2" s="1"/>
  <c r="F1574" i="2" s="1"/>
  <c r="F1575" i="2" s="1"/>
  <c r="F1576" i="2" s="1"/>
  <c r="F1577" i="2" s="1"/>
  <c r="F1578" i="2" s="1"/>
  <c r="F1579" i="2"/>
  <c r="F1580" i="2" s="1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 s="1"/>
  <c r="F1667" i="2" s="1"/>
  <c r="F1668" i="2" s="1"/>
  <c r="F1669" i="2" s="1"/>
  <c r="F1670" i="2" s="1"/>
  <c r="F1671" i="2" s="1"/>
  <c r="F1672" i="2" s="1"/>
  <c r="F1673" i="2" s="1"/>
  <c r="F1674" i="2" s="1"/>
  <c r="F1675" i="2" s="1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 s="1"/>
  <c r="F1702" i="2" s="1"/>
  <c r="F1703" i="2" s="1"/>
  <c r="F1704" i="2" s="1"/>
  <c r="F1705" i="2" s="1"/>
  <c r="F1706" i="2" s="1"/>
  <c r="F1707" i="2" s="1"/>
  <c r="F1708" i="2" s="1"/>
  <c r="F1709" i="2" s="1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 s="1"/>
  <c r="F1747" i="2" s="1"/>
  <c r="F1748" i="2"/>
  <c r="F1749" i="2" s="1"/>
  <c r="F1750" i="2" s="1"/>
  <c r="F1751" i="2" s="1"/>
  <c r="F1752" i="2"/>
  <c r="F1753" i="2" s="1"/>
  <c r="F1754" i="2" s="1"/>
  <c r="F1755" i="2" s="1"/>
  <c r="F1756" i="2" s="1"/>
  <c r="F1757" i="2" s="1"/>
  <c r="F1758" i="2" s="1"/>
  <c r="F1759" i="2"/>
  <c r="F1760" i="2" s="1"/>
  <c r="F1761" i="2" s="1"/>
  <c r="F1762" i="2" s="1"/>
  <c r="F1763" i="2" s="1"/>
  <c r="F1764" i="2" s="1"/>
  <c r="F1765" i="2" s="1"/>
  <c r="F1766" i="2" s="1"/>
  <c r="F1767" i="2" s="1"/>
  <c r="F1768" i="2" s="1"/>
  <c r="F1769" i="2" s="1"/>
  <c r="F1770" i="2" s="1"/>
  <c r="F1771" i="2" s="1"/>
  <c r="F1772" i="2" s="1"/>
  <c r="F1773" i="2" s="1"/>
  <c r="F1774" i="2" s="1"/>
  <c r="F1775" i="2" s="1"/>
  <c r="F1776" i="2" s="1"/>
  <c r="F1777" i="2" s="1"/>
  <c r="F1778" i="2" s="1"/>
  <c r="F1779" i="2" s="1"/>
  <c r="F1780" i="2"/>
  <c r="F1781" i="2" s="1"/>
  <c r="F1782" i="2" s="1"/>
  <c r="F1783" i="2"/>
  <c r="F1784" i="2" s="1"/>
  <c r="F1785" i="2" s="1"/>
  <c r="F1786" i="2"/>
  <c r="F1787" i="2" s="1"/>
  <c r="F1788" i="2" s="1"/>
  <c r="F1789" i="2"/>
  <c r="F1790" i="2"/>
  <c r="F1791" i="2"/>
  <c r="F1792" i="2" s="1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 s="1"/>
  <c r="F1894" i="2" s="1"/>
  <c r="F1895" i="2" s="1"/>
  <c r="F1896" i="2" s="1"/>
  <c r="F1897" i="2" s="1"/>
  <c r="F1898" i="2" s="1"/>
  <c r="F1899" i="2" s="1"/>
  <c r="F1900" i="2" s="1"/>
  <c r="F1901" i="2" s="1"/>
  <c r="F1902" i="2" s="1"/>
  <c r="F1903" i="2" s="1"/>
  <c r="F1904" i="2" s="1"/>
  <c r="F1905" i="2" s="1"/>
  <c r="F1906" i="2" s="1"/>
  <c r="F1907" i="2" s="1"/>
  <c r="F1908" i="2" s="1"/>
  <c r="F1909" i="2" s="1"/>
  <c r="F1910" i="2" s="1"/>
  <c r="F1911" i="2" s="1"/>
  <c r="F1912" i="2" s="1"/>
  <c r="F1913" i="2" s="1"/>
  <c r="F1914" i="2" s="1"/>
  <c r="F1915" i="2" s="1"/>
  <c r="F1916" i="2" s="1"/>
  <c r="F1917" i="2" s="1"/>
  <c r="F1918" i="2" s="1"/>
  <c r="F1919" i="2" s="1"/>
  <c r="F1920" i="2" s="1"/>
  <c r="F1921" i="2" s="1"/>
  <c r="F1922" i="2" s="1"/>
  <c r="F1923" i="2" s="1"/>
  <c r="F1924" i="2" s="1"/>
  <c r="F1925" i="2" s="1"/>
  <c r="F1926" i="2" s="1"/>
  <c r="F1927" i="2" s="1"/>
  <c r="F1928" i="2" s="1"/>
  <c r="F1929" i="2" s="1"/>
  <c r="F1930" i="2" s="1"/>
  <c r="F1931" i="2" s="1"/>
  <c r="F1932" i="2" s="1"/>
  <c r="F1933" i="2" s="1"/>
  <c r="F1934" i="2" s="1"/>
  <c r="F1935" i="2" s="1"/>
  <c r="F1936" i="2" s="1"/>
  <c r="F1937" i="2" s="1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 s="1"/>
  <c r="F1984" i="2" s="1"/>
  <c r="F1985" i="2" s="1"/>
  <c r="F1986" i="2" s="1"/>
  <c r="F1987" i="2" s="1"/>
  <c r="F1988" i="2" s="1"/>
  <c r="F1989" i="2" s="1"/>
  <c r="F1990" i="2" s="1"/>
  <c r="F1991" i="2" s="1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 s="1"/>
  <c r="F2016" i="2" s="1"/>
  <c r="F2017" i="2" s="1"/>
  <c r="F2018" i="2" s="1"/>
  <c r="F2019" i="2" s="1"/>
  <c r="F2020" i="2" s="1"/>
  <c r="F2021" i="2" s="1"/>
  <c r="F2022" i="2" s="1"/>
  <c r="F2023" i="2" s="1"/>
  <c r="F2024" i="2" s="1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 s="1"/>
  <c r="F2109" i="2"/>
  <c r="F2110" i="2" s="1"/>
  <c r="F2111" i="2" s="1"/>
  <c r="F2112" i="2"/>
  <c r="F2113" i="2" s="1"/>
  <c r="F2114" i="2" s="1"/>
  <c r="F2115" i="2" s="1"/>
  <c r="F2116" i="2" s="1"/>
  <c r="F2117" i="2" s="1"/>
  <c r="F2118" i="2" s="1"/>
  <c r="F2119" i="2" s="1"/>
  <c r="F2120" i="2" s="1"/>
  <c r="F2121" i="2" s="1"/>
  <c r="F2122" i="2" s="1"/>
  <c r="F2123" i="2" s="1"/>
  <c r="F2124" i="2" s="1"/>
  <c r="F2125" i="2" s="1"/>
  <c r="F2126" i="2" s="1"/>
  <c r="F2127" i="2" s="1"/>
  <c r="F2128" i="2" s="1"/>
  <c r="F2129" i="2" s="1"/>
  <c r="F2130" i="2" s="1"/>
  <c r="F2131" i="2" s="1"/>
  <c r="F2132" i="2" s="1"/>
  <c r="F2133" i="2" s="1"/>
  <c r="F2134" i="2" s="1"/>
  <c r="F2135" i="2" s="1"/>
  <c r="F2136" i="2" s="1"/>
  <c r="F2137" i="2" s="1"/>
  <c r="F2138" i="2" s="1"/>
  <c r="F2139" i="2" s="1"/>
  <c r="F2140" i="2" s="1"/>
  <c r="F2141" i="2" s="1"/>
  <c r="F2142" i="2" s="1"/>
  <c r="F2143" i="2" s="1"/>
  <c r="F2144" i="2" s="1"/>
  <c r="F2145" i="2" s="1"/>
  <c r="F2146" i="2" s="1"/>
  <c r="F2147" i="2" s="1"/>
  <c r="F2148" i="2" s="1"/>
  <c r="F2149" i="2" s="1"/>
  <c r="F2150" i="2" s="1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 s="1"/>
  <c r="F2274" i="2" s="1"/>
  <c r="F2275" i="2" s="1"/>
  <c r="F2276" i="2" s="1"/>
  <c r="F2277" i="2" s="1"/>
  <c r="F2278" i="2" s="1"/>
  <c r="F2279" i="2" s="1"/>
  <c r="F2280" i="2" s="1"/>
  <c r="F2281" i="2" s="1"/>
  <c r="F2282" i="2" s="1"/>
  <c r="F2283" i="2" s="1"/>
  <c r="F2284" i="2" s="1"/>
  <c r="F2285" i="2" s="1"/>
  <c r="F2286" i="2" s="1"/>
  <c r="F2287" i="2" s="1"/>
  <c r="F2288" i="2" s="1"/>
  <c r="F2289" i="2" s="1"/>
  <c r="F2290" i="2" s="1"/>
  <c r="F2291" i="2" s="1"/>
  <c r="F2292" i="2" s="1"/>
  <c r="F2293" i="2" s="1"/>
  <c r="F2294" i="2" s="1"/>
  <c r="F2295" i="2" s="1"/>
  <c r="F2296" i="2" s="1"/>
  <c r="F2297" i="2" s="1"/>
  <c r="F2298" i="2" s="1"/>
  <c r="F2299" i="2" s="1"/>
  <c r="F2300" i="2" s="1"/>
  <c r="F2301" i="2" s="1"/>
  <c r="F2302" i="2" s="1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 s="1"/>
  <c r="F2411" i="2" s="1"/>
  <c r="F2412" i="2" s="1"/>
  <c r="F2413" i="2" s="1"/>
  <c r="F2414" i="2" s="1"/>
  <c r="F2415" i="2" s="1"/>
  <c r="F2416" i="2" s="1"/>
  <c r="F2417" i="2" s="1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 s="1"/>
  <c r="F2632" i="2"/>
  <c r="F2633" i="2"/>
  <c r="F2634" i="2" s="1"/>
  <c r="F2635" i="2" s="1"/>
  <c r="F2636" i="2" s="1"/>
  <c r="F2637" i="2" s="1"/>
  <c r="F2638" i="2" s="1"/>
  <c r="F2639" i="2" s="1"/>
  <c r="F2640" i="2" s="1"/>
  <c r="F2641" i="2" s="1"/>
  <c r="F2642" i="2" s="1"/>
  <c r="F2643" i="2" s="1"/>
  <c r="F2644" i="2" s="1"/>
  <c r="F2645" i="2" s="1"/>
  <c r="F2646" i="2" s="1"/>
  <c r="F2647" i="2" s="1"/>
  <c r="F2648" i="2" s="1"/>
  <c r="F2649" i="2" s="1"/>
  <c r="F2650" i="2" s="1"/>
  <c r="F2651" i="2" s="1"/>
  <c r="F2652" i="2" s="1"/>
  <c r="F2653" i="2" s="1"/>
  <c r="F2654" i="2" s="1"/>
  <c r="F2655" i="2" s="1"/>
  <c r="F2656" i="2" s="1"/>
  <c r="F2657" i="2" s="1"/>
  <c r="F2658" i="2" s="1"/>
  <c r="F2659" i="2" s="1"/>
  <c r="F2660" i="2" s="1"/>
  <c r="F2661" i="2" s="1"/>
  <c r="F2662" i="2" s="1"/>
  <c r="F2663" i="2" s="1"/>
  <c r="F2664" i="2" s="1"/>
  <c r="F2665" i="2" s="1"/>
  <c r="F2666" i="2" s="1"/>
  <c r="F2667" i="2" s="1"/>
  <c r="F2668" i="2" s="1"/>
  <c r="F2669" i="2" s="1"/>
  <c r="F2670" i="2" s="1"/>
  <c r="F2671" i="2" s="1"/>
  <c r="F2672" i="2" s="1"/>
  <c r="F2673" i="2" s="1"/>
  <c r="F2674" i="2" s="1"/>
  <c r="F2675" i="2" s="1"/>
  <c r="F2676" i="2" s="1"/>
  <c r="F2677" i="2" s="1"/>
  <c r="F2678" i="2" s="1"/>
  <c r="F2679" i="2" s="1"/>
  <c r="F2680" i="2" s="1"/>
  <c r="F2681" i="2" s="1"/>
  <c r="F2682" i="2" s="1"/>
  <c r="F2683" i="2" s="1"/>
  <c r="F2684" i="2" s="1"/>
  <c r="F2685" i="2" s="1"/>
  <c r="F2686" i="2" s="1"/>
  <c r="F2687" i="2" s="1"/>
  <c r="F2688" i="2" s="1"/>
  <c r="F2689" i="2"/>
  <c r="F2690" i="2" s="1"/>
  <c r="F2691" i="2" s="1"/>
  <c r="F2692" i="2"/>
  <c r="F2693" i="2"/>
  <c r="F2694" i="2"/>
  <c r="F2695" i="2" s="1"/>
  <c r="F2696" i="2"/>
  <c r="F2697" i="2"/>
  <c r="F2698" i="2"/>
  <c r="F2699" i="2" s="1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 s="1"/>
  <c r="F2723" i="2"/>
  <c r="F2724" i="2" s="1"/>
  <c r="F2725" i="2" s="1"/>
  <c r="F2726" i="2"/>
  <c r="F2727" i="2"/>
  <c r="F2728" i="2"/>
  <c r="F2729" i="2"/>
  <c r="F2730" i="2"/>
  <c r="F2731" i="2"/>
  <c r="F2732" i="2" s="1"/>
  <c r="F2733" i="2"/>
  <c r="F2734" i="2"/>
  <c r="F2735" i="2"/>
  <c r="F2736" i="2"/>
  <c r="F2737" i="2"/>
  <c r="F2738" i="2"/>
  <c r="F2739" i="2"/>
  <c r="F2740" i="2"/>
  <c r="F2741" i="2"/>
  <c r="F2742" i="2"/>
  <c r="F2743" i="2" s="1"/>
  <c r="F2744" i="2"/>
  <c r="F2745" i="2" s="1"/>
  <c r="F2746" i="2"/>
  <c r="F2747" i="2"/>
  <c r="F2748" i="2" s="1"/>
  <c r="F2749" i="2" s="1"/>
  <c r="F2750" i="2"/>
  <c r="F2751" i="2"/>
  <c r="F2752" i="2"/>
  <c r="F2753" i="2"/>
  <c r="F2754" i="2" s="1"/>
  <c r="F2755" i="2"/>
  <c r="F2756" i="2"/>
  <c r="F2757" i="2" s="1"/>
  <c r="F2758" i="2"/>
  <c r="F2759" i="2"/>
  <c r="F2760" i="2"/>
  <c r="F2761" i="2" s="1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 s="1"/>
  <c r="F2794" i="2"/>
  <c r="F2795" i="2"/>
  <c r="F2796" i="2"/>
  <c r="F2797" i="2" s="1"/>
  <c r="F2798" i="2"/>
  <c r="F2799" i="2"/>
  <c r="F2800" i="2"/>
  <c r="F2801" i="2" s="1"/>
  <c r="F2802" i="2" s="1"/>
  <c r="F2803" i="2" s="1"/>
  <c r="F2804" i="2" s="1"/>
  <c r="F2805" i="2" s="1"/>
  <c r="F2806" i="2" s="1"/>
  <c r="F2807" i="2" s="1"/>
  <c r="F2808" i="2" s="1"/>
  <c r="F2809" i="2" s="1"/>
  <c r="F2810" i="2" s="1"/>
  <c r="F2811" i="2" s="1"/>
  <c r="F2812" i="2" s="1"/>
  <c r="F2813" i="2" s="1"/>
  <c r="F2814" i="2" s="1"/>
  <c r="F2815" i="2" s="1"/>
  <c r="F2816" i="2" s="1"/>
  <c r="F2817" i="2" s="1"/>
  <c r="F2818" i="2" s="1"/>
  <c r="F2819" i="2" s="1"/>
  <c r="F2820" i="2" s="1"/>
  <c r="F2821" i="2" s="1"/>
  <c r="F2822" i="2" s="1"/>
  <c r="F2823" i="2" s="1"/>
  <c r="F2824" i="2" s="1"/>
  <c r="F2825" i="2" s="1"/>
  <c r="F2826" i="2"/>
  <c r="F2827" i="2" s="1"/>
  <c r="F2828" i="2" s="1"/>
  <c r="F2829" i="2"/>
  <c r="F2830" i="2"/>
  <c r="F2831" i="2" s="1"/>
  <c r="F2832" i="2" s="1"/>
  <c r="F2833" i="2" s="1"/>
  <c r="F2834" i="2"/>
  <c r="F2835" i="2" s="1"/>
  <c r="F2836" i="2"/>
  <c r="F2837" i="2"/>
  <c r="F2838" i="2" s="1"/>
  <c r="F2839" i="2" s="1"/>
  <c r="F2840" i="2"/>
  <c r="F2841" i="2"/>
  <c r="F2842" i="2" s="1"/>
  <c r="F2843" i="2" s="1"/>
  <c r="F2844" i="2" s="1"/>
  <c r="F2845" i="2"/>
  <c r="F2846" i="2"/>
  <c r="F2847" i="2"/>
  <c r="F2848" i="2"/>
  <c r="F2849" i="2" s="1"/>
  <c r="F2850" i="2" s="1"/>
  <c r="F2851" i="2"/>
  <c r="F2852" i="2" s="1"/>
  <c r="F2853" i="2" s="1"/>
  <c r="F2854" i="2" s="1"/>
  <c r="F2855" i="2" s="1"/>
  <c r="F2856" i="2" s="1"/>
  <c r="F2857" i="2"/>
  <c r="F2858" i="2" s="1"/>
  <c r="F2859" i="2" s="1"/>
  <c r="F2860" i="2" s="1"/>
  <c r="F2861" i="2" s="1"/>
  <c r="F2862" i="2" s="1"/>
  <c r="F2863" i="2" s="1"/>
  <c r="F2864" i="2" s="1"/>
  <c r="F2865" i="2" s="1"/>
  <c r="F2866" i="2" s="1"/>
  <c r="F2867" i="2" s="1"/>
  <c r="F2868" i="2" s="1"/>
  <c r="F2869" i="2" s="1"/>
  <c r="F2870" i="2" s="1"/>
  <c r="F2871" i="2" s="1"/>
  <c r="F2872" i="2" s="1"/>
  <c r="F2873" i="2" s="1"/>
  <c r="F2874" i="2" s="1"/>
  <c r="F2875" i="2" s="1"/>
  <c r="F2876" i="2" s="1"/>
  <c r="F2877" i="2"/>
  <c r="F2878" i="2" s="1"/>
  <c r="F2879" i="2" s="1"/>
  <c r="F2880" i="2" s="1"/>
  <c r="F2881" i="2" s="1"/>
  <c r="F2882" i="2" s="1"/>
  <c r="F2883" i="2" s="1"/>
  <c r="F2884" i="2" s="1"/>
  <c r="F2885" i="2"/>
  <c r="F2886" i="2"/>
  <c r="F2887" i="2" s="1"/>
  <c r="F2888" i="2" s="1"/>
  <c r="F2889" i="2" s="1"/>
  <c r="F2890" i="2" s="1"/>
  <c r="F2891" i="2" s="1"/>
  <c r="F2892" i="2" s="1"/>
  <c r="F2893" i="2" s="1"/>
  <c r="F2894" i="2" s="1"/>
  <c r="F2895" i="2" s="1"/>
  <c r="F2896" i="2" s="1"/>
  <c r="F2897" i="2" s="1"/>
  <c r="F2898" i="2" s="1"/>
  <c r="F2899" i="2" s="1"/>
  <c r="F2900" i="2" s="1"/>
  <c r="F2901" i="2" s="1"/>
  <c r="F2902" i="2" s="1"/>
  <c r="F2903" i="2" s="1"/>
  <c r="F2904" i="2" s="1"/>
  <c r="F2905" i="2"/>
  <c r="F2906" i="2" s="1"/>
  <c r="F2907" i="2"/>
  <c r="F2908" i="2"/>
  <c r="F2909" i="2"/>
  <c r="F2910" i="2"/>
  <c r="F2911" i="2" s="1"/>
  <c r="F2912" i="2"/>
  <c r="F2913" i="2"/>
  <c r="F2914" i="2"/>
  <c r="F2915" i="2" s="1"/>
  <c r="F2916" i="2"/>
  <c r="F2917" i="2"/>
  <c r="F2918" i="2" s="1"/>
  <c r="F2919" i="2"/>
  <c r="F2920" i="2"/>
  <c r="F2921" i="2"/>
  <c r="F2922" i="2" s="1"/>
  <c r="F2923" i="2"/>
  <c r="F2924" i="2"/>
  <c r="F2925" i="2"/>
  <c r="F2926" i="2"/>
  <c r="F2927" i="2"/>
  <c r="F2928" i="2" s="1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 s="1"/>
  <c r="F2945" i="2"/>
  <c r="F2946" i="2"/>
  <c r="F2947" i="2"/>
  <c r="F2948" i="2"/>
  <c r="F2949" i="2"/>
  <c r="F2950" i="2" s="1"/>
  <c r="F2951" i="2"/>
  <c r="F2952" i="2"/>
  <c r="F2953" i="2"/>
  <c r="F2954" i="2" s="1"/>
  <c r="F2955" i="2"/>
  <c r="F2956" i="2"/>
  <c r="F2957" i="2"/>
  <c r="F2958" i="2"/>
  <c r="F2959" i="2"/>
  <c r="F2960" i="2"/>
  <c r="F2961" i="2"/>
  <c r="F2962" i="2"/>
  <c r="F2963" i="2"/>
  <c r="F2964" i="2" s="1"/>
  <c r="F2965" i="2" s="1"/>
  <c r="F2966" i="2"/>
  <c r="F2967" i="2"/>
  <c r="F2968" i="2"/>
  <c r="F2969" i="2"/>
  <c r="F2970" i="2" s="1"/>
  <c r="F2971" i="2"/>
  <c r="F2972" i="2"/>
  <c r="F2973" i="2"/>
  <c r="F2974" i="2"/>
  <c r="F2975" i="2"/>
  <c r="F2976" i="2" s="1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 s="1"/>
  <c r="F2990" i="2" s="1"/>
  <c r="F2991" i="2"/>
  <c r="F2992" i="2"/>
  <c r="F2993" i="2"/>
  <c r="F2994" i="2"/>
  <c r="F2995" i="2" s="1"/>
  <c r="F2996" i="2" s="1"/>
  <c r="F2997" i="2" s="1"/>
  <c r="F2998" i="2"/>
  <c r="F2999" i="2"/>
  <c r="F3000" i="2"/>
  <c r="F3001" i="2" s="1"/>
  <c r="F3002" i="2" s="1"/>
  <c r="F3003" i="2" s="1"/>
  <c r="F3004" i="2" s="1"/>
  <c r="F3005" i="2" s="1"/>
  <c r="F3006" i="2" s="1"/>
  <c r="F3007" i="2" s="1"/>
  <c r="F3008" i="2" s="1"/>
  <c r="F3009" i="2" s="1"/>
  <c r="F3010" i="2" s="1"/>
  <c r="F3011" i="2" s="1"/>
  <c r="F3012" i="2" s="1"/>
  <c r="F3013" i="2" s="1"/>
  <c r="F3014" i="2" s="1"/>
  <c r="F3015" i="2" s="1"/>
  <c r="F3016" i="2" s="1"/>
  <c r="F3017" i="2" s="1"/>
  <c r="F3018" i="2" s="1"/>
  <c r="F3019" i="2" s="1"/>
  <c r="F3020" i="2" s="1"/>
  <c r="F3021" i="2" s="1"/>
  <c r="F3022" i="2" s="1"/>
  <c r="F3023" i="2" s="1"/>
  <c r="F3024" i="2" s="1"/>
  <c r="F3025" i="2" s="1"/>
  <c r="F3026" i="2" s="1"/>
  <c r="F3027" i="2" s="1"/>
  <c r="F3028" i="2" s="1"/>
  <c r="F3029" i="2" s="1"/>
  <c r="F3030" i="2" s="1"/>
  <c r="F3031" i="2" s="1"/>
  <c r="F3032" i="2" s="1"/>
  <c r="F3033" i="2" s="1"/>
  <c r="F3034" i="2" s="1"/>
  <c r="F3035" i="2" s="1"/>
  <c r="F3036" i="2" s="1"/>
  <c r="F3037" i="2" s="1"/>
  <c r="F3038" i="2" s="1"/>
  <c r="F3039" i="2" s="1"/>
  <c r="F3040" i="2" s="1"/>
  <c r="F3041" i="2" s="1"/>
  <c r="F3042" i="2" s="1"/>
  <c r="F3043" i="2" s="1"/>
  <c r="F3044" i="2" s="1"/>
  <c r="F3045" i="2" s="1"/>
  <c r="F3046" i="2" s="1"/>
  <c r="F3047" i="2" s="1"/>
  <c r="F3048" i="2" s="1"/>
  <c r="F3049" i="2" s="1"/>
  <c r="F3050" i="2" s="1"/>
  <c r="F3051" i="2" s="1"/>
  <c r="F3052" i="2"/>
  <c r="F3053" i="2"/>
  <c r="F3054" i="2"/>
  <c r="F3055" i="2" s="1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 s="1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 s="1"/>
  <c r="F3097" i="2" s="1"/>
  <c r="F3098" i="2" s="1"/>
  <c r="F3099" i="2" s="1"/>
  <c r="F3100" i="2" s="1"/>
  <c r="F3101" i="2" s="1"/>
  <c r="F3102" i="2" s="1"/>
  <c r="F3103" i="2" s="1"/>
  <c r="F3104" i="2" s="1"/>
  <c r="F3105" i="2" s="1"/>
  <c r="F3106" i="2" s="1"/>
  <c r="F3107" i="2" s="1"/>
  <c r="F3108" i="2" s="1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 s="1"/>
  <c r="F3181" i="2" s="1"/>
  <c r="F3182" i="2" s="1"/>
  <c r="F3183" i="2" s="1"/>
  <c r="F3184" i="2" s="1"/>
  <c r="F3185" i="2" s="1"/>
  <c r="F3186" i="2" s="1"/>
  <c r="F3187" i="2" s="1"/>
  <c r="F3188" i="2" s="1"/>
  <c r="F3189" i="2" s="1"/>
  <c r="F3190" i="2" s="1"/>
  <c r="F3191" i="2" s="1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 s="1"/>
  <c r="F3215" i="2" s="1"/>
  <c r="F3216" i="2"/>
  <c r="F3217" i="2" s="1"/>
  <c r="F3218" i="2" s="1"/>
  <c r="F3219" i="2" s="1"/>
  <c r="F3220" i="2" s="1"/>
  <c r="F3221" i="2" s="1"/>
  <c r="F3222" i="2" s="1"/>
  <c r="F3223" i="2" s="1"/>
  <c r="F3224" i="2" s="1"/>
  <c r="F3225" i="2" s="1"/>
  <c r="F3226" i="2"/>
  <c r="F3227" i="2" s="1"/>
  <c r="F3228" i="2" s="1"/>
  <c r="F3229" i="2" s="1"/>
  <c r="F3230" i="2" s="1"/>
  <c r="F3231" i="2" s="1"/>
  <c r="F3232" i="2" s="1"/>
  <c r="F3233" i="2" s="1"/>
  <c r="F3234" i="2" s="1"/>
  <c r="F3235" i="2" s="1"/>
  <c r="F3236" i="2" s="1"/>
  <c r="F3237" i="2" s="1"/>
  <c r="F3238" i="2" s="1"/>
  <c r="F3239" i="2" s="1"/>
  <c r="F3240" i="2" s="1"/>
  <c r="F3241" i="2" s="1"/>
  <c r="F3242" i="2" s="1"/>
  <c r="F3243" i="2" s="1"/>
  <c r="F3244" i="2" s="1"/>
  <c r="F3245" i="2" s="1"/>
  <c r="F3246" i="2" s="1"/>
  <c r="F3247" i="2" s="1"/>
  <c r="F3248" i="2" s="1"/>
  <c r="F3249" i="2" s="1"/>
  <c r="F3250" i="2" s="1"/>
  <c r="F3251" i="2" s="1"/>
  <c r="F3252" i="2" s="1"/>
  <c r="F3253" i="2" s="1"/>
  <c r="F3254" i="2" s="1"/>
  <c r="F3255" i="2" s="1"/>
  <c r="F3256" i="2" s="1"/>
  <c r="F3257" i="2"/>
  <c r="F3258" i="2" s="1"/>
  <c r="F3259" i="2"/>
  <c r="F3260" i="2" s="1"/>
  <c r="F3261" i="2" s="1"/>
  <c r="F3262" i="2" s="1"/>
  <c r="F3263" i="2" s="1"/>
  <c r="F3264" i="2"/>
  <c r="F3265" i="2" s="1"/>
  <c r="F3266" i="2"/>
  <c r="F3267" i="2"/>
  <c r="F3268" i="2" s="1"/>
  <c r="F3269" i="2" s="1"/>
  <c r="F3270" i="2"/>
  <c r="F3271" i="2"/>
  <c r="F3272" i="2"/>
  <c r="F3273" i="2"/>
  <c r="F3274" i="2"/>
  <c r="F3275" i="2"/>
  <c r="F3276" i="2"/>
  <c r="F3277" i="2" s="1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 s="1"/>
  <c r="F3372" i="2" s="1"/>
  <c r="F3373" i="2" s="1"/>
  <c r="F3374" i="2" s="1"/>
  <c r="F3375" i="2" s="1"/>
  <c r="F3376" i="2" s="1"/>
  <c r="F3377" i="2" s="1"/>
  <c r="F3378" i="2" s="1"/>
  <c r="F3379" i="2" s="1"/>
  <c r="F3380" i="2" s="1"/>
  <c r="F3381" i="2" s="1"/>
  <c r="F3382" i="2" s="1"/>
  <c r="F3383" i="2" s="1"/>
  <c r="F3384" i="2" s="1"/>
  <c r="F3385" i="2" s="1"/>
  <c r="F3386" i="2" s="1"/>
  <c r="F3387" i="2" s="1"/>
  <c r="F3388" i="2" s="1"/>
  <c r="F3389" i="2" s="1"/>
  <c r="F3390" i="2" s="1"/>
  <c r="F3391" i="2" s="1"/>
  <c r="F3392" i="2" s="1"/>
  <c r="F3393" i="2" s="1"/>
  <c r="F3394" i="2" s="1"/>
  <c r="F3395" i="2" s="1"/>
  <c r="F3396" i="2" s="1"/>
  <c r="F3397" i="2" s="1"/>
  <c r="F3398" i="2" s="1"/>
  <c r="F3399" i="2" s="1"/>
  <c r="F3400" i="2" s="1"/>
  <c r="F3401" i="2" s="1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 s="1"/>
  <c r="F3458" i="2" s="1"/>
  <c r="F3459" i="2" s="1"/>
  <c r="F3460" i="2" s="1"/>
  <c r="F3461" i="2" s="1"/>
  <c r="F3462" i="2" s="1"/>
  <c r="F3463" i="2" s="1"/>
  <c r="F3464" i="2" s="1"/>
  <c r="F3465" i="2" s="1"/>
  <c r="F3466" i="2" s="1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E1829" i="2" s="1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2" i="2"/>
  <c r="D3" i="15" l="1"/>
  <c r="E3" i="15"/>
  <c r="F4" i="15" s="1" a="1"/>
  <c r="F4" i="15" s="1"/>
  <c r="G74" i="2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337" i="2"/>
  <c r="G278" i="2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215" i="2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154" i="2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98" i="2"/>
  <c r="G38" i="2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14" i="2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07" i="2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249" i="2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184" i="2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123" i="2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338" i="2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99" i="2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E733" i="2"/>
  <c r="E1830" i="2"/>
  <c r="E1098" i="2"/>
  <c r="E1463" i="2"/>
  <c r="E1464" i="2" s="1"/>
  <c r="E1465" i="2" s="1"/>
  <c r="E1466" i="2" s="1"/>
  <c r="E1467" i="2" s="1"/>
  <c r="E1468" i="2" s="1"/>
  <c r="E1469" i="2" s="1"/>
  <c r="E1470" i="2" s="1"/>
  <c r="E1471" i="2" s="1"/>
  <c r="E1472" i="2" s="1"/>
  <c r="E1473" i="2" s="1"/>
  <c r="E1474" i="2" s="1"/>
  <c r="E1475" i="2" s="1"/>
  <c r="E1476" i="2" s="1"/>
  <c r="E1477" i="2" s="1"/>
  <c r="E1478" i="2" s="1"/>
  <c r="E1479" i="2" s="1"/>
  <c r="E1480" i="2" s="1"/>
  <c r="E1481" i="2" s="1"/>
  <c r="E1482" i="2" s="1"/>
  <c r="E1483" i="2" s="1"/>
  <c r="E1484" i="2" s="1"/>
  <c r="E1485" i="2" s="1"/>
  <c r="E1486" i="2" s="1"/>
  <c r="E1487" i="2" s="1"/>
  <c r="E1488" i="2" s="1"/>
  <c r="E1489" i="2" s="1"/>
  <c r="E1490" i="2" s="1"/>
  <c r="E1491" i="2" s="1"/>
  <c r="E1492" i="2" s="1"/>
  <c r="E1493" i="2" s="1"/>
  <c r="E1494" i="2" s="1"/>
  <c r="E1495" i="2" s="1"/>
  <c r="E1496" i="2" s="1"/>
  <c r="E1497" i="2" s="1"/>
  <c r="E1498" i="2" s="1"/>
  <c r="E1499" i="2" s="1"/>
  <c r="E1500" i="2" s="1"/>
  <c r="E1501" i="2" s="1"/>
  <c r="E1502" i="2" s="1"/>
  <c r="E1503" i="2" s="1"/>
  <c r="E1504" i="2" s="1"/>
  <c r="E1505" i="2" s="1"/>
  <c r="E1506" i="2" s="1"/>
  <c r="E1507" i="2" s="1"/>
  <c r="E1508" i="2" s="1"/>
  <c r="E1509" i="2" s="1"/>
  <c r="E1510" i="2" s="1"/>
  <c r="E1511" i="2" s="1"/>
  <c r="E1512" i="2" s="1"/>
  <c r="E1513" i="2" s="1"/>
  <c r="E1514" i="2" s="1"/>
  <c r="E1515" i="2" s="1"/>
  <c r="E1516" i="2" s="1"/>
  <c r="E1517" i="2" s="1"/>
  <c r="E1518" i="2" s="1"/>
  <c r="E1519" i="2" s="1"/>
  <c r="E1520" i="2" s="1"/>
  <c r="E1521" i="2" s="1"/>
  <c r="E1522" i="2" s="1"/>
  <c r="E1523" i="2" s="1"/>
  <c r="E1524" i="2" s="1"/>
  <c r="E1525" i="2" s="1"/>
  <c r="E1526" i="2" s="1"/>
  <c r="E1527" i="2" s="1"/>
  <c r="E1528" i="2" s="1"/>
  <c r="E1529" i="2" s="1"/>
  <c r="E1530" i="2" s="1"/>
  <c r="E1531" i="2" s="1"/>
  <c r="E1532" i="2" s="1"/>
  <c r="E1533" i="2" s="1"/>
  <c r="E1534" i="2" s="1"/>
  <c r="E1535" i="2" s="1"/>
  <c r="E1536" i="2" s="1"/>
  <c r="E1537" i="2" s="1"/>
  <c r="E1538" i="2" s="1"/>
  <c r="E1539" i="2" s="1"/>
  <c r="E1540" i="2" s="1"/>
  <c r="E1541" i="2" s="1"/>
  <c r="E1542" i="2" s="1"/>
  <c r="E1543" i="2" s="1"/>
  <c r="E1544" i="2" s="1"/>
  <c r="E1545" i="2" s="1"/>
  <c r="E1546" i="2" s="1"/>
  <c r="E1547" i="2" s="1"/>
  <c r="E1548" i="2" s="1"/>
  <c r="E1549" i="2" s="1"/>
  <c r="E1550" i="2" s="1"/>
  <c r="E1551" i="2" s="1"/>
  <c r="E1552" i="2" s="1"/>
  <c r="E1553" i="2" s="1"/>
  <c r="E1554" i="2" s="1"/>
  <c r="E1555" i="2" s="1"/>
  <c r="E1556" i="2" s="1"/>
  <c r="E1557" i="2" s="1"/>
  <c r="E1558" i="2" s="1"/>
  <c r="E1559" i="2" s="1"/>
  <c r="E1560" i="2" s="1"/>
  <c r="E1561" i="2" s="1"/>
  <c r="E1562" i="2" s="1"/>
  <c r="E1563" i="2" s="1"/>
  <c r="E1564" i="2" s="1"/>
  <c r="E1565" i="2" s="1"/>
  <c r="E1566" i="2" s="1"/>
  <c r="E1567" i="2" s="1"/>
  <c r="E1568" i="2" s="1"/>
  <c r="E1569" i="2" s="1"/>
  <c r="E1570" i="2" s="1"/>
  <c r="E1571" i="2" s="1"/>
  <c r="E1572" i="2" s="1"/>
  <c r="E1573" i="2" s="1"/>
  <c r="E1574" i="2" s="1"/>
  <c r="E1575" i="2" s="1"/>
  <c r="E1576" i="2" s="1"/>
  <c r="E1577" i="2" s="1"/>
  <c r="E1578" i="2" s="1"/>
  <c r="E1579" i="2" s="1"/>
  <c r="E1580" i="2" s="1"/>
  <c r="E1581" i="2" s="1"/>
  <c r="E1582" i="2" s="1"/>
  <c r="E1583" i="2" s="1"/>
  <c r="E1584" i="2" s="1"/>
  <c r="E1585" i="2" s="1"/>
  <c r="E1586" i="2" s="1"/>
  <c r="E1587" i="2" s="1"/>
  <c r="E1588" i="2" s="1"/>
  <c r="E1589" i="2" s="1"/>
  <c r="E1590" i="2" s="1"/>
  <c r="E1591" i="2" s="1"/>
  <c r="E1592" i="2" s="1"/>
  <c r="E1593" i="2" s="1"/>
  <c r="E1594" i="2" s="1"/>
  <c r="E1595" i="2" s="1"/>
  <c r="E1596" i="2" s="1"/>
  <c r="E1597" i="2" s="1"/>
  <c r="E1598" i="2" s="1"/>
  <c r="E1599" i="2" s="1"/>
  <c r="E1600" i="2" s="1"/>
  <c r="E1601" i="2" s="1"/>
  <c r="E1602" i="2" s="1"/>
  <c r="E1603" i="2" s="1"/>
  <c r="E1604" i="2" s="1"/>
  <c r="E1605" i="2" s="1"/>
  <c r="E1606" i="2" s="1"/>
  <c r="E1607" i="2" s="1"/>
  <c r="E1608" i="2" s="1"/>
  <c r="E1609" i="2" s="1"/>
  <c r="E1610" i="2" s="1"/>
  <c r="E1611" i="2" s="1"/>
  <c r="E1612" i="2" s="1"/>
  <c r="E1613" i="2" s="1"/>
  <c r="E1614" i="2" s="1"/>
  <c r="E1615" i="2" s="1"/>
  <c r="E1616" i="2" s="1"/>
  <c r="E1617" i="2" s="1"/>
  <c r="E1618" i="2" s="1"/>
  <c r="E1619" i="2" s="1"/>
  <c r="E1620" i="2" s="1"/>
  <c r="E1621" i="2" s="1"/>
  <c r="E1622" i="2" s="1"/>
  <c r="E1623" i="2" s="1"/>
  <c r="E1624" i="2" s="1"/>
  <c r="E1625" i="2" s="1"/>
  <c r="E1626" i="2" s="1"/>
  <c r="E1627" i="2" s="1"/>
  <c r="E1628" i="2" s="1"/>
  <c r="E1629" i="2" s="1"/>
  <c r="E1630" i="2" s="1"/>
  <c r="E1631" i="2" s="1"/>
  <c r="E1632" i="2" s="1"/>
  <c r="E1633" i="2" s="1"/>
  <c r="E1634" i="2" s="1"/>
  <c r="E1635" i="2" s="1"/>
  <c r="E1636" i="2" s="1"/>
  <c r="E1637" i="2" s="1"/>
  <c r="E1638" i="2" s="1"/>
  <c r="E1639" i="2" s="1"/>
  <c r="E1640" i="2" s="1"/>
  <c r="E1641" i="2" s="1"/>
  <c r="E1642" i="2" s="1"/>
  <c r="E1643" i="2" s="1"/>
  <c r="E1644" i="2" s="1"/>
  <c r="E1645" i="2" s="1"/>
  <c r="E1646" i="2" s="1"/>
  <c r="E1647" i="2" s="1"/>
  <c r="E1648" i="2" s="1"/>
  <c r="E1649" i="2" s="1"/>
  <c r="E1650" i="2" s="1"/>
  <c r="E1651" i="2" s="1"/>
  <c r="E1652" i="2" s="1"/>
  <c r="E1653" i="2" s="1"/>
  <c r="E1654" i="2" s="1"/>
  <c r="E1655" i="2" s="1"/>
  <c r="E1656" i="2" s="1"/>
  <c r="E1657" i="2" s="1"/>
  <c r="E1658" i="2" s="1"/>
  <c r="E1659" i="2" s="1"/>
  <c r="E1660" i="2" s="1"/>
  <c r="E1661" i="2" s="1"/>
  <c r="E1662" i="2" s="1"/>
  <c r="E1663" i="2" s="1"/>
  <c r="E1664" i="2" s="1"/>
  <c r="E1665" i="2" s="1"/>
  <c r="E1666" i="2" s="1"/>
  <c r="E1667" i="2" s="1"/>
  <c r="E1668" i="2" s="1"/>
  <c r="E1669" i="2" s="1"/>
  <c r="E1670" i="2" s="1"/>
  <c r="E1671" i="2" s="1"/>
  <c r="E1672" i="2" s="1"/>
  <c r="E1673" i="2" s="1"/>
  <c r="E1674" i="2" s="1"/>
  <c r="E1675" i="2" s="1"/>
  <c r="E1676" i="2" s="1"/>
  <c r="E1677" i="2" s="1"/>
  <c r="E1678" i="2" s="1"/>
  <c r="E1679" i="2" s="1"/>
  <c r="E1680" i="2" s="1"/>
  <c r="E1681" i="2" s="1"/>
  <c r="E1682" i="2" s="1"/>
  <c r="E1683" i="2" s="1"/>
  <c r="E1684" i="2" s="1"/>
  <c r="E1685" i="2" s="1"/>
  <c r="E1686" i="2" s="1"/>
  <c r="E1687" i="2" s="1"/>
  <c r="E1688" i="2" s="1"/>
  <c r="E1689" i="2" s="1"/>
  <c r="E1690" i="2" s="1"/>
  <c r="E1691" i="2" s="1"/>
  <c r="E1692" i="2" s="1"/>
  <c r="E1693" i="2" s="1"/>
  <c r="E1694" i="2" s="1"/>
  <c r="E1695" i="2" s="1"/>
  <c r="E1696" i="2" s="1"/>
  <c r="E1697" i="2" s="1"/>
  <c r="E1698" i="2" s="1"/>
  <c r="E1699" i="2" s="1"/>
  <c r="E1700" i="2" s="1"/>
  <c r="E1701" i="2" s="1"/>
  <c r="E1702" i="2" s="1"/>
  <c r="E1703" i="2" s="1"/>
  <c r="E1704" i="2" s="1"/>
  <c r="E1705" i="2" s="1"/>
  <c r="E1706" i="2" s="1"/>
  <c r="E1707" i="2" s="1"/>
  <c r="E1708" i="2" s="1"/>
  <c r="E1709" i="2" s="1"/>
  <c r="E1710" i="2" s="1"/>
  <c r="E1711" i="2" s="1"/>
  <c r="E1712" i="2" s="1"/>
  <c r="E1713" i="2" s="1"/>
  <c r="E1714" i="2" s="1"/>
  <c r="E1715" i="2" s="1"/>
  <c r="E1716" i="2" s="1"/>
  <c r="E1717" i="2" s="1"/>
  <c r="E1718" i="2" s="1"/>
  <c r="E1719" i="2" s="1"/>
  <c r="E1720" i="2" s="1"/>
  <c r="E1721" i="2" s="1"/>
  <c r="E1722" i="2" s="1"/>
  <c r="E1723" i="2" s="1"/>
  <c r="E1724" i="2" s="1"/>
  <c r="E1725" i="2" s="1"/>
  <c r="E1726" i="2" s="1"/>
  <c r="E1727" i="2" s="1"/>
  <c r="E1728" i="2" s="1"/>
  <c r="E1729" i="2" s="1"/>
  <c r="E1730" i="2" s="1"/>
  <c r="E1731" i="2" s="1"/>
  <c r="E1732" i="2" s="1"/>
  <c r="E1733" i="2" s="1"/>
  <c r="E1734" i="2" s="1"/>
  <c r="E1735" i="2" s="1"/>
  <c r="E1736" i="2" s="1"/>
  <c r="E1737" i="2" s="1"/>
  <c r="E1738" i="2" s="1"/>
  <c r="E1739" i="2" s="1"/>
  <c r="E1740" i="2" s="1"/>
  <c r="E1741" i="2" s="1"/>
  <c r="E1742" i="2" s="1"/>
  <c r="E1743" i="2" s="1"/>
  <c r="E1744" i="2" s="1"/>
  <c r="E1745" i="2" s="1"/>
  <c r="E1746" i="2" s="1"/>
  <c r="E1747" i="2" s="1"/>
  <c r="E1748" i="2" s="1"/>
  <c r="E1749" i="2" s="1"/>
  <c r="E1750" i="2" s="1"/>
  <c r="E1751" i="2" s="1"/>
  <c r="E1752" i="2" s="1"/>
  <c r="E1753" i="2" s="1"/>
  <c r="E1754" i="2" s="1"/>
  <c r="E1755" i="2" s="1"/>
  <c r="E1756" i="2" s="1"/>
  <c r="E1757" i="2" s="1"/>
  <c r="E1758" i="2" s="1"/>
  <c r="E1759" i="2" s="1"/>
  <c r="E1760" i="2" s="1"/>
  <c r="E1761" i="2" s="1"/>
  <c r="E1762" i="2" s="1"/>
  <c r="E1763" i="2" s="1"/>
  <c r="E1764" i="2" s="1"/>
  <c r="E1765" i="2" s="1"/>
  <c r="E1766" i="2" s="1"/>
  <c r="E1767" i="2" s="1"/>
  <c r="E1768" i="2" s="1"/>
  <c r="E1769" i="2" s="1"/>
  <c r="E1770" i="2" s="1"/>
  <c r="E1771" i="2" s="1"/>
  <c r="E1772" i="2" s="1"/>
  <c r="E1773" i="2" s="1"/>
  <c r="E1774" i="2" s="1"/>
  <c r="E1775" i="2" s="1"/>
  <c r="E1776" i="2" s="1"/>
  <c r="E1777" i="2" s="1"/>
  <c r="E1778" i="2" s="1"/>
  <c r="E1779" i="2" s="1"/>
  <c r="E1780" i="2" s="1"/>
  <c r="E1781" i="2" s="1"/>
  <c r="E1782" i="2" s="1"/>
  <c r="E1783" i="2" s="1"/>
  <c r="E1784" i="2" s="1"/>
  <c r="E1785" i="2" s="1"/>
  <c r="E1786" i="2" s="1"/>
  <c r="E1787" i="2" s="1"/>
  <c r="E1788" i="2" s="1"/>
  <c r="E1789" i="2" s="1"/>
  <c r="E1790" i="2" s="1"/>
  <c r="E1791" i="2" s="1"/>
  <c r="E1792" i="2" s="1"/>
  <c r="E1793" i="2" s="1"/>
  <c r="E1794" i="2" s="1"/>
  <c r="E1795" i="2" s="1"/>
  <c r="E1796" i="2" s="1"/>
  <c r="E1797" i="2" s="1"/>
  <c r="E1798" i="2" s="1"/>
  <c r="E1799" i="2" s="1"/>
  <c r="E1800" i="2" s="1"/>
  <c r="E1801" i="2" s="1"/>
  <c r="E1802" i="2" s="1"/>
  <c r="E1803" i="2" s="1"/>
  <c r="E1804" i="2" s="1"/>
  <c r="E1805" i="2" s="1"/>
  <c r="E1806" i="2" s="1"/>
  <c r="E1807" i="2" s="1"/>
  <c r="E1808" i="2" s="1"/>
  <c r="E1809" i="2" s="1"/>
  <c r="E1810" i="2" s="1"/>
  <c r="E1811" i="2" s="1"/>
  <c r="E1812" i="2" s="1"/>
  <c r="E1813" i="2" s="1"/>
  <c r="E1814" i="2" s="1"/>
  <c r="E1815" i="2" s="1"/>
  <c r="E1816" i="2" s="1"/>
  <c r="E1817" i="2" s="1"/>
  <c r="E1818" i="2" s="1"/>
  <c r="E1819" i="2" s="1"/>
  <c r="E1820" i="2" s="1"/>
  <c r="E1821" i="2" s="1"/>
  <c r="E1822" i="2" s="1"/>
  <c r="E1823" i="2" s="1"/>
  <c r="E1824" i="2" s="1"/>
  <c r="E1825" i="2" s="1"/>
  <c r="E1826" i="2" s="1"/>
  <c r="E1827" i="2" s="1"/>
  <c r="E1828" i="2" s="1"/>
  <c r="E734" i="2"/>
  <c r="E735" i="2" s="1"/>
  <c r="E736" i="2" s="1"/>
  <c r="E737" i="2" s="1"/>
  <c r="E738" i="2" s="1"/>
  <c r="E739" i="2" s="1"/>
  <c r="E740" i="2" s="1"/>
  <c r="E741" i="2" s="1"/>
  <c r="E742" i="2" s="1"/>
  <c r="E743" i="2" s="1"/>
  <c r="E744" i="2" s="1"/>
  <c r="E745" i="2" s="1"/>
  <c r="E746" i="2" s="1"/>
  <c r="E747" i="2" s="1"/>
  <c r="E748" i="2" s="1"/>
  <c r="E749" i="2" s="1"/>
  <c r="E750" i="2" s="1"/>
  <c r="E751" i="2" s="1"/>
  <c r="E752" i="2" s="1"/>
  <c r="E753" i="2" s="1"/>
  <c r="E754" i="2" s="1"/>
  <c r="E755" i="2" s="1"/>
  <c r="E756" i="2" s="1"/>
  <c r="E757" i="2" s="1"/>
  <c r="E758" i="2" s="1"/>
  <c r="E759" i="2" s="1"/>
  <c r="E760" i="2" s="1"/>
  <c r="E761" i="2" s="1"/>
  <c r="E762" i="2" s="1"/>
  <c r="E763" i="2" s="1"/>
  <c r="E764" i="2" s="1"/>
  <c r="E765" i="2" s="1"/>
  <c r="E766" i="2" s="1"/>
  <c r="E767" i="2" s="1"/>
  <c r="E768" i="2" s="1"/>
  <c r="E769" i="2" s="1"/>
  <c r="E770" i="2" s="1"/>
  <c r="E771" i="2" s="1"/>
  <c r="E772" i="2" s="1"/>
  <c r="E773" i="2" s="1"/>
  <c r="E774" i="2" s="1"/>
  <c r="E775" i="2" s="1"/>
  <c r="E776" i="2" s="1"/>
  <c r="E777" i="2" s="1"/>
  <c r="E778" i="2" s="1"/>
  <c r="E779" i="2" s="1"/>
  <c r="E780" i="2" s="1"/>
  <c r="E781" i="2" s="1"/>
  <c r="E782" i="2" s="1"/>
  <c r="E783" i="2" s="1"/>
  <c r="E784" i="2" s="1"/>
  <c r="E785" i="2" s="1"/>
  <c r="E786" i="2" s="1"/>
  <c r="E787" i="2" s="1"/>
  <c r="E788" i="2" s="1"/>
  <c r="E789" i="2" s="1"/>
  <c r="E790" i="2" s="1"/>
  <c r="E791" i="2" s="1"/>
  <c r="E792" i="2" s="1"/>
  <c r="E793" i="2" s="1"/>
  <c r="E794" i="2" s="1"/>
  <c r="E795" i="2" s="1"/>
  <c r="E796" i="2" s="1"/>
  <c r="E797" i="2" s="1"/>
  <c r="E798" i="2" s="1"/>
  <c r="E799" i="2" s="1"/>
  <c r="E800" i="2" s="1"/>
  <c r="E801" i="2" s="1"/>
  <c r="E802" i="2" s="1"/>
  <c r="E803" i="2" s="1"/>
  <c r="E804" i="2" s="1"/>
  <c r="E805" i="2" s="1"/>
  <c r="E806" i="2" s="1"/>
  <c r="E807" i="2" s="1"/>
  <c r="E808" i="2" s="1"/>
  <c r="E809" i="2" s="1"/>
  <c r="E810" i="2" s="1"/>
  <c r="E811" i="2" s="1"/>
  <c r="E812" i="2" s="1"/>
  <c r="E813" i="2" s="1"/>
  <c r="E814" i="2" s="1"/>
  <c r="E815" i="2" s="1"/>
  <c r="E816" i="2" s="1"/>
  <c r="E817" i="2" s="1"/>
  <c r="E818" i="2" s="1"/>
  <c r="E819" i="2" s="1"/>
  <c r="E820" i="2" s="1"/>
  <c r="E821" i="2" s="1"/>
  <c r="E822" i="2" s="1"/>
  <c r="E823" i="2" s="1"/>
  <c r="E824" i="2" s="1"/>
  <c r="E825" i="2" s="1"/>
  <c r="E826" i="2" s="1"/>
  <c r="E827" i="2" s="1"/>
  <c r="E828" i="2" s="1"/>
  <c r="E829" i="2" s="1"/>
  <c r="E830" i="2" s="1"/>
  <c r="E831" i="2" s="1"/>
  <c r="E832" i="2" s="1"/>
  <c r="E833" i="2" s="1"/>
  <c r="E834" i="2" s="1"/>
  <c r="E835" i="2" s="1"/>
  <c r="E836" i="2" s="1"/>
  <c r="E837" i="2" s="1"/>
  <c r="E838" i="2" s="1"/>
  <c r="E839" i="2" s="1"/>
  <c r="E840" i="2" s="1"/>
  <c r="E841" i="2" s="1"/>
  <c r="E842" i="2" s="1"/>
  <c r="E843" i="2" s="1"/>
  <c r="E844" i="2" s="1"/>
  <c r="E845" i="2" s="1"/>
  <c r="E846" i="2" s="1"/>
  <c r="E847" i="2" s="1"/>
  <c r="E848" i="2" s="1"/>
  <c r="E849" i="2" s="1"/>
  <c r="E850" i="2" s="1"/>
  <c r="E851" i="2" s="1"/>
  <c r="E852" i="2" s="1"/>
  <c r="E853" i="2" s="1"/>
  <c r="E854" i="2" s="1"/>
  <c r="E855" i="2" s="1"/>
  <c r="E856" i="2" s="1"/>
  <c r="E857" i="2" s="1"/>
  <c r="E858" i="2" s="1"/>
  <c r="E859" i="2" s="1"/>
  <c r="E860" i="2" s="1"/>
  <c r="E861" i="2" s="1"/>
  <c r="E862" i="2" s="1"/>
  <c r="E863" i="2" s="1"/>
  <c r="E864" i="2" s="1"/>
  <c r="E865" i="2" s="1"/>
  <c r="E866" i="2" s="1"/>
  <c r="E867" i="2" s="1"/>
  <c r="E868" i="2" s="1"/>
  <c r="E869" i="2" s="1"/>
  <c r="E870" i="2" s="1"/>
  <c r="E871" i="2" s="1"/>
  <c r="E872" i="2" s="1"/>
  <c r="E873" i="2" s="1"/>
  <c r="E874" i="2" s="1"/>
  <c r="E875" i="2" s="1"/>
  <c r="E876" i="2" s="1"/>
  <c r="E877" i="2" s="1"/>
  <c r="E878" i="2" s="1"/>
  <c r="E879" i="2" s="1"/>
  <c r="E880" i="2" s="1"/>
  <c r="E881" i="2" s="1"/>
  <c r="E882" i="2" s="1"/>
  <c r="E883" i="2" s="1"/>
  <c r="E884" i="2" s="1"/>
  <c r="E885" i="2" s="1"/>
  <c r="E886" i="2" s="1"/>
  <c r="E887" i="2" s="1"/>
  <c r="E888" i="2" s="1"/>
  <c r="E889" i="2" s="1"/>
  <c r="E890" i="2" s="1"/>
  <c r="E891" i="2" s="1"/>
  <c r="E892" i="2" s="1"/>
  <c r="E893" i="2" s="1"/>
  <c r="E894" i="2" s="1"/>
  <c r="E895" i="2" s="1"/>
  <c r="E896" i="2" s="1"/>
  <c r="E897" i="2" s="1"/>
  <c r="E898" i="2" s="1"/>
  <c r="E899" i="2" s="1"/>
  <c r="E900" i="2" s="1"/>
  <c r="E901" i="2" s="1"/>
  <c r="E902" i="2" s="1"/>
  <c r="E903" i="2" s="1"/>
  <c r="E904" i="2" s="1"/>
  <c r="E905" i="2" s="1"/>
  <c r="E906" i="2" s="1"/>
  <c r="E907" i="2" s="1"/>
  <c r="E908" i="2" s="1"/>
  <c r="E909" i="2" s="1"/>
  <c r="E910" i="2" s="1"/>
  <c r="E911" i="2" s="1"/>
  <c r="E912" i="2" s="1"/>
  <c r="E913" i="2" s="1"/>
  <c r="E914" i="2" s="1"/>
  <c r="E915" i="2" s="1"/>
  <c r="E916" i="2" s="1"/>
  <c r="E917" i="2" s="1"/>
  <c r="E918" i="2" s="1"/>
  <c r="E919" i="2" s="1"/>
  <c r="E920" i="2" s="1"/>
  <c r="E921" i="2" s="1"/>
  <c r="E922" i="2" s="1"/>
  <c r="E923" i="2" s="1"/>
  <c r="E924" i="2" s="1"/>
  <c r="E925" i="2" s="1"/>
  <c r="E926" i="2" s="1"/>
  <c r="E927" i="2" s="1"/>
  <c r="E928" i="2" s="1"/>
  <c r="E929" i="2" s="1"/>
  <c r="E930" i="2" s="1"/>
  <c r="E931" i="2" s="1"/>
  <c r="E932" i="2" s="1"/>
  <c r="E933" i="2" s="1"/>
  <c r="E934" i="2" s="1"/>
  <c r="E935" i="2" s="1"/>
  <c r="E936" i="2" s="1"/>
  <c r="E937" i="2" s="1"/>
  <c r="E938" i="2" s="1"/>
  <c r="E939" i="2" s="1"/>
  <c r="E940" i="2" s="1"/>
  <c r="E941" i="2" s="1"/>
  <c r="E942" i="2" s="1"/>
  <c r="E943" i="2" s="1"/>
  <c r="E944" i="2" s="1"/>
  <c r="E945" i="2" s="1"/>
  <c r="E946" i="2" s="1"/>
  <c r="E947" i="2" s="1"/>
  <c r="E948" i="2" s="1"/>
  <c r="E949" i="2" s="1"/>
  <c r="E950" i="2" s="1"/>
  <c r="E951" i="2" s="1"/>
  <c r="E952" i="2" s="1"/>
  <c r="E953" i="2" s="1"/>
  <c r="E954" i="2" s="1"/>
  <c r="E955" i="2" s="1"/>
  <c r="E956" i="2" s="1"/>
  <c r="E957" i="2" s="1"/>
  <c r="E958" i="2" s="1"/>
  <c r="E959" i="2" s="1"/>
  <c r="E960" i="2" s="1"/>
  <c r="E961" i="2" s="1"/>
  <c r="E962" i="2" s="1"/>
  <c r="E963" i="2" s="1"/>
  <c r="E964" i="2" s="1"/>
  <c r="E965" i="2" s="1"/>
  <c r="E966" i="2" s="1"/>
  <c r="E967" i="2" s="1"/>
  <c r="E968" i="2" s="1"/>
  <c r="E969" i="2" s="1"/>
  <c r="E970" i="2" s="1"/>
  <c r="E971" i="2" s="1"/>
  <c r="E972" i="2" s="1"/>
  <c r="E973" i="2" s="1"/>
  <c r="E974" i="2" s="1"/>
  <c r="E975" i="2" s="1"/>
  <c r="E976" i="2" s="1"/>
  <c r="E977" i="2" s="1"/>
  <c r="E978" i="2" s="1"/>
  <c r="E979" i="2" s="1"/>
  <c r="E980" i="2" s="1"/>
  <c r="E981" i="2" s="1"/>
  <c r="E982" i="2" s="1"/>
  <c r="E983" i="2" s="1"/>
  <c r="E984" i="2" s="1"/>
  <c r="E985" i="2" s="1"/>
  <c r="E986" i="2" s="1"/>
  <c r="E987" i="2" s="1"/>
  <c r="E988" i="2" s="1"/>
  <c r="E989" i="2" s="1"/>
  <c r="E990" i="2" s="1"/>
  <c r="E991" i="2" s="1"/>
  <c r="E992" i="2" s="1"/>
  <c r="E993" i="2" s="1"/>
  <c r="E994" i="2" s="1"/>
  <c r="E995" i="2" s="1"/>
  <c r="E996" i="2" s="1"/>
  <c r="E997" i="2" s="1"/>
  <c r="E998" i="2" s="1"/>
  <c r="E999" i="2" s="1"/>
  <c r="E1000" i="2" s="1"/>
  <c r="E1001" i="2" s="1"/>
  <c r="E1002" i="2" s="1"/>
  <c r="E1003" i="2" s="1"/>
  <c r="E1004" i="2" s="1"/>
  <c r="E1005" i="2" s="1"/>
  <c r="E1006" i="2" s="1"/>
  <c r="E1007" i="2" s="1"/>
  <c r="E1008" i="2" s="1"/>
  <c r="E1009" i="2" s="1"/>
  <c r="E1010" i="2" s="1"/>
  <c r="E1011" i="2" s="1"/>
  <c r="E1012" i="2" s="1"/>
  <c r="E1013" i="2" s="1"/>
  <c r="E1014" i="2" s="1"/>
  <c r="E1015" i="2" s="1"/>
  <c r="E1016" i="2" s="1"/>
  <c r="E1017" i="2" s="1"/>
  <c r="E1018" i="2" s="1"/>
  <c r="E1019" i="2" s="1"/>
  <c r="E1020" i="2" s="1"/>
  <c r="E1021" i="2" s="1"/>
  <c r="E1022" i="2" s="1"/>
  <c r="E1023" i="2" s="1"/>
  <c r="E1024" i="2" s="1"/>
  <c r="E1025" i="2" s="1"/>
  <c r="E1026" i="2" s="1"/>
  <c r="E1027" i="2" s="1"/>
  <c r="E1028" i="2" s="1"/>
  <c r="E1029" i="2" s="1"/>
  <c r="E1030" i="2" s="1"/>
  <c r="E1031" i="2" s="1"/>
  <c r="E1032" i="2" s="1"/>
  <c r="E1033" i="2" s="1"/>
  <c r="E1034" i="2" s="1"/>
  <c r="E1035" i="2" s="1"/>
  <c r="E1036" i="2" s="1"/>
  <c r="E1037" i="2" s="1"/>
  <c r="E1038" i="2" s="1"/>
  <c r="E1039" i="2" s="1"/>
  <c r="E1040" i="2" s="1"/>
  <c r="E1041" i="2" s="1"/>
  <c r="E1042" i="2" s="1"/>
  <c r="E1043" i="2" s="1"/>
  <c r="E1044" i="2" s="1"/>
  <c r="E1045" i="2" s="1"/>
  <c r="E1046" i="2" s="1"/>
  <c r="E1047" i="2" s="1"/>
  <c r="E1048" i="2" s="1"/>
  <c r="E1049" i="2" s="1"/>
  <c r="E1050" i="2" s="1"/>
  <c r="E1051" i="2" s="1"/>
  <c r="E1052" i="2" s="1"/>
  <c r="E1053" i="2" s="1"/>
  <c r="E1054" i="2" s="1"/>
  <c r="E1055" i="2" s="1"/>
  <c r="E1056" i="2" s="1"/>
  <c r="E1057" i="2" s="1"/>
  <c r="E1058" i="2" s="1"/>
  <c r="E1059" i="2" s="1"/>
  <c r="E1060" i="2" s="1"/>
  <c r="E1061" i="2" s="1"/>
  <c r="E1062" i="2" s="1"/>
  <c r="E1063" i="2" s="1"/>
  <c r="E1064" i="2" s="1"/>
  <c r="E1065" i="2" s="1"/>
  <c r="E1066" i="2" s="1"/>
  <c r="E1067" i="2" s="1"/>
  <c r="E1068" i="2" s="1"/>
  <c r="E1069" i="2" s="1"/>
  <c r="E1070" i="2" s="1"/>
  <c r="E1071" i="2" s="1"/>
  <c r="E1072" i="2" s="1"/>
  <c r="E1073" i="2" s="1"/>
  <c r="E1074" i="2" s="1"/>
  <c r="E1075" i="2" s="1"/>
  <c r="E1076" i="2" s="1"/>
  <c r="E1077" i="2" s="1"/>
  <c r="E1078" i="2" s="1"/>
  <c r="E1079" i="2" s="1"/>
  <c r="E1080" i="2" s="1"/>
  <c r="E1081" i="2" s="1"/>
  <c r="E1082" i="2" s="1"/>
  <c r="E1083" i="2" s="1"/>
  <c r="E1084" i="2" s="1"/>
  <c r="E1085" i="2" s="1"/>
  <c r="E1086" i="2" s="1"/>
  <c r="E1087" i="2" s="1"/>
  <c r="E1088" i="2" s="1"/>
  <c r="E1089" i="2" s="1"/>
  <c r="E1090" i="2" s="1"/>
  <c r="E1091" i="2" s="1"/>
  <c r="E1092" i="2" s="1"/>
  <c r="E1093" i="2" s="1"/>
  <c r="E1094" i="2" s="1"/>
  <c r="E1095" i="2" s="1"/>
  <c r="E1096" i="2" s="1"/>
  <c r="E1097" i="2" s="1"/>
  <c r="E1831" i="2"/>
  <c r="E1832" i="2" s="1"/>
  <c r="E1833" i="2" s="1"/>
  <c r="E1834" i="2" s="1"/>
  <c r="E1835" i="2" s="1"/>
  <c r="E1836" i="2" s="1"/>
  <c r="E1837" i="2" s="1"/>
  <c r="E1838" i="2" s="1"/>
  <c r="E1839" i="2" s="1"/>
  <c r="E1840" i="2" s="1"/>
  <c r="E1841" i="2" s="1"/>
  <c r="E1842" i="2" s="1"/>
  <c r="E1843" i="2" s="1"/>
  <c r="E1844" i="2" s="1"/>
  <c r="E1845" i="2" s="1"/>
  <c r="E1846" i="2" s="1"/>
  <c r="E1847" i="2" s="1"/>
  <c r="E1848" i="2" s="1"/>
  <c r="E1849" i="2" s="1"/>
  <c r="E1850" i="2" s="1"/>
  <c r="E1851" i="2" s="1"/>
  <c r="E1852" i="2" s="1"/>
  <c r="E1853" i="2" s="1"/>
  <c r="E1854" i="2" s="1"/>
  <c r="E1855" i="2" s="1"/>
  <c r="E1856" i="2" s="1"/>
  <c r="E1857" i="2" s="1"/>
  <c r="E1858" i="2" s="1"/>
  <c r="E1859" i="2" s="1"/>
  <c r="E1860" i="2" s="1"/>
  <c r="E1861" i="2" s="1"/>
  <c r="E1862" i="2" s="1"/>
  <c r="E1863" i="2" s="1"/>
  <c r="E1864" i="2" s="1"/>
  <c r="E1865" i="2" s="1"/>
  <c r="E1866" i="2" s="1"/>
  <c r="E1867" i="2" s="1"/>
  <c r="E1868" i="2" s="1"/>
  <c r="E1869" i="2" s="1"/>
  <c r="E1870" i="2" s="1"/>
  <c r="E1871" i="2" s="1"/>
  <c r="E1872" i="2" s="1"/>
  <c r="E1873" i="2" s="1"/>
  <c r="E1874" i="2" s="1"/>
  <c r="E1875" i="2" s="1"/>
  <c r="E1876" i="2" s="1"/>
  <c r="E1877" i="2" s="1"/>
  <c r="E1878" i="2" s="1"/>
  <c r="E1879" i="2" s="1"/>
  <c r="E1880" i="2" s="1"/>
  <c r="E1881" i="2" s="1"/>
  <c r="E1882" i="2" s="1"/>
  <c r="E1883" i="2" s="1"/>
  <c r="E1884" i="2" s="1"/>
  <c r="E1885" i="2" s="1"/>
  <c r="E1886" i="2" s="1"/>
  <c r="E1887" i="2" s="1"/>
  <c r="E1888" i="2" s="1"/>
  <c r="E1889" i="2" s="1"/>
  <c r="E1890" i="2" s="1"/>
  <c r="E1891" i="2" s="1"/>
  <c r="E1892" i="2" s="1"/>
  <c r="E1893" i="2" s="1"/>
  <c r="E1894" i="2" s="1"/>
  <c r="E1895" i="2" s="1"/>
  <c r="E1896" i="2" s="1"/>
  <c r="E1897" i="2" s="1"/>
  <c r="E1898" i="2" s="1"/>
  <c r="E1899" i="2" s="1"/>
  <c r="E1900" i="2" s="1"/>
  <c r="E1901" i="2" s="1"/>
  <c r="E1902" i="2" s="1"/>
  <c r="E1903" i="2" s="1"/>
  <c r="E1904" i="2" s="1"/>
  <c r="E1905" i="2" s="1"/>
  <c r="E1906" i="2" s="1"/>
  <c r="E1907" i="2" s="1"/>
  <c r="E1908" i="2" s="1"/>
  <c r="E1909" i="2" s="1"/>
  <c r="E1910" i="2" s="1"/>
  <c r="E1911" i="2" s="1"/>
  <c r="E1912" i="2" s="1"/>
  <c r="E1913" i="2" s="1"/>
  <c r="E1914" i="2" s="1"/>
  <c r="E1915" i="2" s="1"/>
  <c r="E1916" i="2" s="1"/>
  <c r="E1917" i="2" s="1"/>
  <c r="E1918" i="2" s="1"/>
  <c r="E1919" i="2" s="1"/>
  <c r="E1920" i="2" s="1"/>
  <c r="E1921" i="2" s="1"/>
  <c r="E1922" i="2" s="1"/>
  <c r="E1923" i="2" s="1"/>
  <c r="E1924" i="2" s="1"/>
  <c r="E1925" i="2" s="1"/>
  <c r="E1926" i="2" s="1"/>
  <c r="E1927" i="2" s="1"/>
  <c r="E1928" i="2" s="1"/>
  <c r="E1929" i="2" s="1"/>
  <c r="E1930" i="2" s="1"/>
  <c r="E1931" i="2" s="1"/>
  <c r="E1932" i="2" s="1"/>
  <c r="E1933" i="2" s="1"/>
  <c r="E1934" i="2" s="1"/>
  <c r="E1935" i="2" s="1"/>
  <c r="E1936" i="2" s="1"/>
  <c r="E1937" i="2" s="1"/>
  <c r="E1938" i="2" s="1"/>
  <c r="E1939" i="2" s="1"/>
  <c r="E1940" i="2" s="1"/>
  <c r="E1941" i="2" s="1"/>
  <c r="E1942" i="2" s="1"/>
  <c r="E1943" i="2" s="1"/>
  <c r="E1944" i="2" s="1"/>
  <c r="E1945" i="2" s="1"/>
  <c r="E1946" i="2" s="1"/>
  <c r="E1947" i="2" s="1"/>
  <c r="E1948" i="2" s="1"/>
  <c r="E1949" i="2" s="1"/>
  <c r="E1950" i="2" s="1"/>
  <c r="E1951" i="2" s="1"/>
  <c r="E1952" i="2" s="1"/>
  <c r="E1953" i="2" s="1"/>
  <c r="E1954" i="2" s="1"/>
  <c r="E1955" i="2" s="1"/>
  <c r="E1956" i="2" s="1"/>
  <c r="E1957" i="2" s="1"/>
  <c r="E1958" i="2" s="1"/>
  <c r="E1959" i="2" s="1"/>
  <c r="E1960" i="2" s="1"/>
  <c r="E1961" i="2" s="1"/>
  <c r="E1962" i="2" s="1"/>
  <c r="E1963" i="2" s="1"/>
  <c r="E1964" i="2" s="1"/>
  <c r="E1965" i="2" s="1"/>
  <c r="E1966" i="2" s="1"/>
  <c r="E1967" i="2" s="1"/>
  <c r="E1968" i="2" s="1"/>
  <c r="E1969" i="2" s="1"/>
  <c r="E1970" i="2" s="1"/>
  <c r="E1971" i="2" s="1"/>
  <c r="E1972" i="2" s="1"/>
  <c r="E1973" i="2" s="1"/>
  <c r="E1974" i="2" s="1"/>
  <c r="E1975" i="2" s="1"/>
  <c r="E1976" i="2" s="1"/>
  <c r="E1977" i="2" s="1"/>
  <c r="E1978" i="2" s="1"/>
  <c r="E1979" i="2" s="1"/>
  <c r="E1980" i="2" s="1"/>
  <c r="E1981" i="2" s="1"/>
  <c r="E1982" i="2" s="1"/>
  <c r="E1983" i="2" s="1"/>
  <c r="E1984" i="2" s="1"/>
  <c r="E1985" i="2" s="1"/>
  <c r="E1986" i="2" s="1"/>
  <c r="E1987" i="2" s="1"/>
  <c r="E1988" i="2" s="1"/>
  <c r="E1989" i="2" s="1"/>
  <c r="E1990" i="2" s="1"/>
  <c r="E1991" i="2" s="1"/>
  <c r="E1992" i="2" s="1"/>
  <c r="E1993" i="2" s="1"/>
  <c r="E1994" i="2" s="1"/>
  <c r="E1995" i="2" s="1"/>
  <c r="E1996" i="2" s="1"/>
  <c r="E1997" i="2" s="1"/>
  <c r="E1998" i="2" s="1"/>
  <c r="E1999" i="2" s="1"/>
  <c r="E2000" i="2" s="1"/>
  <c r="E2001" i="2" s="1"/>
  <c r="E2002" i="2" s="1"/>
  <c r="E2003" i="2" s="1"/>
  <c r="E2004" i="2" s="1"/>
  <c r="E2005" i="2" s="1"/>
  <c r="E2006" i="2" s="1"/>
  <c r="E2007" i="2" s="1"/>
  <c r="E2008" i="2" s="1"/>
  <c r="E2009" i="2" s="1"/>
  <c r="E2010" i="2" s="1"/>
  <c r="E2011" i="2" s="1"/>
  <c r="E2012" i="2" s="1"/>
  <c r="E2013" i="2" s="1"/>
  <c r="E2014" i="2" s="1"/>
  <c r="E2015" i="2" s="1"/>
  <c r="E2016" i="2" s="1"/>
  <c r="E2017" i="2" s="1"/>
  <c r="E2018" i="2" s="1"/>
  <c r="E2019" i="2" s="1"/>
  <c r="E2020" i="2" s="1"/>
  <c r="E2021" i="2" s="1"/>
  <c r="E2022" i="2" s="1"/>
  <c r="E2023" i="2" s="1"/>
  <c r="E2024" i="2" s="1"/>
  <c r="E2025" i="2" s="1"/>
  <c r="E2026" i="2" s="1"/>
  <c r="E2027" i="2" s="1"/>
  <c r="E2028" i="2" s="1"/>
  <c r="E2029" i="2" s="1"/>
  <c r="E2030" i="2" s="1"/>
  <c r="E2031" i="2" s="1"/>
  <c r="E2032" i="2" s="1"/>
  <c r="E2033" i="2" s="1"/>
  <c r="E2034" i="2" s="1"/>
  <c r="E2035" i="2" s="1"/>
  <c r="E2036" i="2" s="1"/>
  <c r="E2037" i="2" s="1"/>
  <c r="E2038" i="2" s="1"/>
  <c r="E2039" i="2" s="1"/>
  <c r="E2040" i="2" s="1"/>
  <c r="E2041" i="2" s="1"/>
  <c r="E2042" i="2" s="1"/>
  <c r="E2043" i="2" s="1"/>
  <c r="E2044" i="2" s="1"/>
  <c r="E2045" i="2" s="1"/>
  <c r="E2046" i="2" s="1"/>
  <c r="E2047" i="2" s="1"/>
  <c r="E2048" i="2" s="1"/>
  <c r="E2049" i="2" s="1"/>
  <c r="E2050" i="2" s="1"/>
  <c r="E2051" i="2" s="1"/>
  <c r="E2052" i="2" s="1"/>
  <c r="E2053" i="2" s="1"/>
  <c r="E2054" i="2" s="1"/>
  <c r="E2055" i="2" s="1"/>
  <c r="E2056" i="2" s="1"/>
  <c r="E2057" i="2" s="1"/>
  <c r="E2058" i="2" s="1"/>
  <c r="E2059" i="2" s="1"/>
  <c r="E2060" i="2" s="1"/>
  <c r="E2061" i="2" s="1"/>
  <c r="E2062" i="2" s="1"/>
  <c r="E2063" i="2" s="1"/>
  <c r="E2064" i="2" s="1"/>
  <c r="E2065" i="2" s="1"/>
  <c r="E2066" i="2" s="1"/>
  <c r="E2067" i="2" s="1"/>
  <c r="E2068" i="2" s="1"/>
  <c r="E2069" i="2" s="1"/>
  <c r="E2070" i="2" s="1"/>
  <c r="E2071" i="2" s="1"/>
  <c r="E2072" i="2" s="1"/>
  <c r="E2073" i="2" s="1"/>
  <c r="E2074" i="2" s="1"/>
  <c r="E2075" i="2" s="1"/>
  <c r="E2076" i="2" s="1"/>
  <c r="E2077" i="2" s="1"/>
  <c r="E2078" i="2" s="1"/>
  <c r="E2079" i="2" s="1"/>
  <c r="E2080" i="2" s="1"/>
  <c r="E2081" i="2" s="1"/>
  <c r="E2082" i="2" s="1"/>
  <c r="E2083" i="2" s="1"/>
  <c r="E2084" i="2" s="1"/>
  <c r="E2085" i="2" s="1"/>
  <c r="E2086" i="2" s="1"/>
  <c r="E2087" i="2" s="1"/>
  <c r="E2088" i="2" s="1"/>
  <c r="E2089" i="2" s="1"/>
  <c r="E2090" i="2" s="1"/>
  <c r="E2091" i="2" s="1"/>
  <c r="E2092" i="2" s="1"/>
  <c r="E2093" i="2" s="1"/>
  <c r="E2094" i="2" s="1"/>
  <c r="E2095" i="2" s="1"/>
  <c r="E2096" i="2" s="1"/>
  <c r="E2097" i="2" s="1"/>
  <c r="E2098" i="2" s="1"/>
  <c r="E2099" i="2" s="1"/>
  <c r="E2100" i="2" s="1"/>
  <c r="E2101" i="2" s="1"/>
  <c r="E2102" i="2" s="1"/>
  <c r="E2103" i="2" s="1"/>
  <c r="E2104" i="2" s="1"/>
  <c r="E2105" i="2" s="1"/>
  <c r="E2106" i="2" s="1"/>
  <c r="E2107" i="2" s="1"/>
  <c r="E2108" i="2" s="1"/>
  <c r="E2109" i="2" s="1"/>
  <c r="E2110" i="2" s="1"/>
  <c r="E2111" i="2" s="1"/>
  <c r="E2112" i="2" s="1"/>
  <c r="E2113" i="2" s="1"/>
  <c r="E2114" i="2" s="1"/>
  <c r="E2115" i="2" s="1"/>
  <c r="E2116" i="2" s="1"/>
  <c r="E2117" i="2" s="1"/>
  <c r="E2118" i="2" s="1"/>
  <c r="E2119" i="2" s="1"/>
  <c r="E2120" i="2" s="1"/>
  <c r="E2121" i="2" s="1"/>
  <c r="E2122" i="2" s="1"/>
  <c r="E2123" i="2" s="1"/>
  <c r="E2124" i="2" s="1"/>
  <c r="E2125" i="2" s="1"/>
  <c r="E2126" i="2" s="1"/>
  <c r="E2127" i="2" s="1"/>
  <c r="E2128" i="2" s="1"/>
  <c r="E2129" i="2" s="1"/>
  <c r="E2130" i="2" s="1"/>
  <c r="E2131" i="2" s="1"/>
  <c r="E2132" i="2" s="1"/>
  <c r="E2133" i="2" s="1"/>
  <c r="E2134" i="2" s="1"/>
  <c r="E2135" i="2" s="1"/>
  <c r="E2136" i="2" s="1"/>
  <c r="E2137" i="2" s="1"/>
  <c r="E2138" i="2" s="1"/>
  <c r="E2139" i="2" s="1"/>
  <c r="E2140" i="2" s="1"/>
  <c r="E2141" i="2" s="1"/>
  <c r="E2142" i="2" s="1"/>
  <c r="E2143" i="2" s="1"/>
  <c r="E2144" i="2" s="1"/>
  <c r="E2145" i="2" s="1"/>
  <c r="E2146" i="2" s="1"/>
  <c r="E2147" i="2" s="1"/>
  <c r="E2148" i="2" s="1"/>
  <c r="E2149" i="2" s="1"/>
  <c r="E2150" i="2" s="1"/>
  <c r="E2151" i="2" s="1"/>
  <c r="E2152" i="2" s="1"/>
  <c r="E2153" i="2" s="1"/>
  <c r="E2154" i="2" s="1"/>
  <c r="E2155" i="2" s="1"/>
  <c r="E2156" i="2" s="1"/>
  <c r="E2157" i="2" s="1"/>
  <c r="E2158" i="2" s="1"/>
  <c r="E2159" i="2" s="1"/>
  <c r="E2160" i="2" s="1"/>
  <c r="E2161" i="2" s="1"/>
  <c r="E2162" i="2" s="1"/>
  <c r="E2163" i="2" s="1"/>
  <c r="E2164" i="2" s="1"/>
  <c r="E2165" i="2" s="1"/>
  <c r="E2166" i="2" s="1"/>
  <c r="E2167" i="2" s="1"/>
  <c r="E2168" i="2" s="1"/>
  <c r="E2169" i="2" s="1"/>
  <c r="E2170" i="2" s="1"/>
  <c r="E2171" i="2" s="1"/>
  <c r="E2172" i="2" s="1"/>
  <c r="E2173" i="2" s="1"/>
  <c r="E2174" i="2" s="1"/>
  <c r="E2175" i="2" s="1"/>
  <c r="E2176" i="2" s="1"/>
  <c r="E2177" i="2" s="1"/>
  <c r="E2178" i="2" s="1"/>
  <c r="E2179" i="2" s="1"/>
  <c r="E2180" i="2" s="1"/>
  <c r="E2181" i="2" s="1"/>
  <c r="E2182" i="2" s="1"/>
  <c r="E2183" i="2" s="1"/>
  <c r="E2184" i="2" s="1"/>
  <c r="E2185" i="2" s="1"/>
  <c r="E2186" i="2" s="1"/>
  <c r="E2187" i="2" s="1"/>
  <c r="E2188" i="2" s="1"/>
  <c r="E2189" i="2" s="1"/>
  <c r="E2190" i="2" s="1"/>
  <c r="E2191" i="2" s="1"/>
  <c r="E2192" i="2" s="1"/>
  <c r="E2193" i="2" s="1"/>
  <c r="E1099" i="2"/>
  <c r="E1100" i="2" s="1"/>
  <c r="E1101" i="2" s="1"/>
  <c r="E1102" i="2" s="1"/>
  <c r="E1103" i="2" s="1"/>
  <c r="E1104" i="2" s="1"/>
  <c r="E1105" i="2" s="1"/>
  <c r="E1106" i="2" s="1"/>
  <c r="E1107" i="2" s="1"/>
  <c r="E1108" i="2" s="1"/>
  <c r="E1109" i="2" s="1"/>
  <c r="E1110" i="2" s="1"/>
  <c r="E1111" i="2" s="1"/>
  <c r="E1112" i="2" s="1"/>
  <c r="E1113" i="2" s="1"/>
  <c r="E1114" i="2" s="1"/>
  <c r="E1115" i="2" s="1"/>
  <c r="E1116" i="2" s="1"/>
  <c r="E1117" i="2" s="1"/>
  <c r="E1118" i="2" s="1"/>
  <c r="E1119" i="2" s="1"/>
  <c r="E1120" i="2" s="1"/>
  <c r="E1121" i="2" s="1"/>
  <c r="E1122" i="2" s="1"/>
  <c r="E1123" i="2" s="1"/>
  <c r="E1124" i="2" s="1"/>
  <c r="E1125" i="2" s="1"/>
  <c r="E1126" i="2" s="1"/>
  <c r="E1127" i="2" s="1"/>
  <c r="E1128" i="2" s="1"/>
  <c r="E1129" i="2" s="1"/>
  <c r="E1130" i="2" s="1"/>
  <c r="E1131" i="2" s="1"/>
  <c r="E1132" i="2" s="1"/>
  <c r="E1133" i="2" s="1"/>
  <c r="E1134" i="2" s="1"/>
  <c r="E1135" i="2" s="1"/>
  <c r="E1136" i="2" s="1"/>
  <c r="E1137" i="2" s="1"/>
  <c r="E1138" i="2" s="1"/>
  <c r="E1139" i="2" s="1"/>
  <c r="E1140" i="2" s="1"/>
  <c r="E1141" i="2" s="1"/>
  <c r="E1142" i="2" s="1"/>
  <c r="E1143" i="2" s="1"/>
  <c r="E1144" i="2" s="1"/>
  <c r="E1145" i="2" s="1"/>
  <c r="E1146" i="2" s="1"/>
  <c r="E1147" i="2" s="1"/>
  <c r="E1148" i="2" s="1"/>
  <c r="E1149" i="2" s="1"/>
  <c r="E1150" i="2" s="1"/>
  <c r="E1151" i="2" s="1"/>
  <c r="E1152" i="2" s="1"/>
  <c r="E1153" i="2" s="1"/>
  <c r="E1154" i="2" s="1"/>
  <c r="E1155" i="2" s="1"/>
  <c r="E1156" i="2" s="1"/>
  <c r="E1157" i="2" s="1"/>
  <c r="E1158" i="2" s="1"/>
  <c r="E1159" i="2" s="1"/>
  <c r="E1160" i="2" s="1"/>
  <c r="E1161" i="2" s="1"/>
  <c r="E1162" i="2" s="1"/>
  <c r="E1163" i="2" s="1"/>
  <c r="E1164" i="2" s="1"/>
  <c r="E1165" i="2" s="1"/>
  <c r="E1166" i="2" s="1"/>
  <c r="E1167" i="2" s="1"/>
  <c r="E1168" i="2" s="1"/>
  <c r="E1169" i="2" s="1"/>
  <c r="E1170" i="2" s="1"/>
  <c r="E1171" i="2" s="1"/>
  <c r="E1172" i="2" s="1"/>
  <c r="E1173" i="2" s="1"/>
  <c r="E1174" i="2" s="1"/>
  <c r="E1175" i="2" s="1"/>
  <c r="E1176" i="2" s="1"/>
  <c r="E1177" i="2" s="1"/>
  <c r="E1178" i="2" s="1"/>
  <c r="E1179" i="2" s="1"/>
  <c r="E1180" i="2" s="1"/>
  <c r="E1181" i="2" s="1"/>
  <c r="E1182" i="2" s="1"/>
  <c r="E1183" i="2" s="1"/>
  <c r="E1184" i="2" s="1"/>
  <c r="E1185" i="2" s="1"/>
  <c r="E1186" i="2" s="1"/>
  <c r="E1187" i="2" s="1"/>
  <c r="E1188" i="2" s="1"/>
  <c r="E1189" i="2" s="1"/>
  <c r="E1190" i="2" s="1"/>
  <c r="E1191" i="2" s="1"/>
  <c r="E1192" i="2" s="1"/>
  <c r="E1193" i="2" s="1"/>
  <c r="E1194" i="2" s="1"/>
  <c r="E1195" i="2" s="1"/>
  <c r="E1196" i="2" s="1"/>
  <c r="E1197" i="2" s="1"/>
  <c r="E1198" i="2" s="1"/>
  <c r="E1199" i="2" s="1"/>
  <c r="E1200" i="2" s="1"/>
  <c r="E1201" i="2" s="1"/>
  <c r="E1202" i="2" s="1"/>
  <c r="E1203" i="2" s="1"/>
  <c r="E1204" i="2" s="1"/>
  <c r="E1205" i="2" s="1"/>
  <c r="E1206" i="2" s="1"/>
  <c r="E1207" i="2" s="1"/>
  <c r="E1208" i="2" s="1"/>
  <c r="E1209" i="2" s="1"/>
  <c r="E1210" i="2" s="1"/>
  <c r="E1211" i="2" s="1"/>
  <c r="E1212" i="2" s="1"/>
  <c r="E1213" i="2" s="1"/>
  <c r="E1214" i="2" s="1"/>
  <c r="E1215" i="2" s="1"/>
  <c r="E1216" i="2" s="1"/>
  <c r="E1217" i="2" s="1"/>
  <c r="E1218" i="2" s="1"/>
  <c r="E1219" i="2" s="1"/>
  <c r="E1220" i="2" s="1"/>
  <c r="E1221" i="2" s="1"/>
  <c r="E1222" i="2" s="1"/>
  <c r="E1223" i="2" s="1"/>
  <c r="E1224" i="2" s="1"/>
  <c r="E1225" i="2" s="1"/>
  <c r="E1226" i="2" s="1"/>
  <c r="E1227" i="2" s="1"/>
  <c r="E1228" i="2" s="1"/>
  <c r="E1229" i="2" s="1"/>
  <c r="E1230" i="2" s="1"/>
  <c r="E1231" i="2" s="1"/>
  <c r="E1232" i="2" s="1"/>
  <c r="E1233" i="2" s="1"/>
  <c r="E1234" i="2" s="1"/>
  <c r="E1235" i="2" s="1"/>
  <c r="E1236" i="2" s="1"/>
  <c r="E1237" i="2" s="1"/>
  <c r="E1238" i="2" s="1"/>
  <c r="E1239" i="2" s="1"/>
  <c r="E1240" i="2" s="1"/>
  <c r="E1241" i="2" s="1"/>
  <c r="E1242" i="2" s="1"/>
  <c r="E1243" i="2" s="1"/>
  <c r="E1244" i="2" s="1"/>
  <c r="E1245" i="2" s="1"/>
  <c r="E1246" i="2" s="1"/>
  <c r="E1247" i="2" s="1"/>
  <c r="E1248" i="2" s="1"/>
  <c r="E1249" i="2" s="1"/>
  <c r="E1250" i="2" s="1"/>
  <c r="E1251" i="2" s="1"/>
  <c r="E1252" i="2" s="1"/>
  <c r="E1253" i="2" s="1"/>
  <c r="E1254" i="2" s="1"/>
  <c r="E1255" i="2" s="1"/>
  <c r="E1256" i="2" s="1"/>
  <c r="E1257" i="2" s="1"/>
  <c r="E1258" i="2" s="1"/>
  <c r="E1259" i="2" s="1"/>
  <c r="E1260" i="2" s="1"/>
  <c r="E1261" i="2" s="1"/>
  <c r="E1262" i="2" s="1"/>
  <c r="E1263" i="2" s="1"/>
  <c r="E1264" i="2" s="1"/>
  <c r="E1265" i="2" s="1"/>
  <c r="E1266" i="2" s="1"/>
  <c r="E1267" i="2" s="1"/>
  <c r="E1268" i="2" s="1"/>
  <c r="E1269" i="2" s="1"/>
  <c r="E1270" i="2" s="1"/>
  <c r="E1271" i="2" s="1"/>
  <c r="E1272" i="2" s="1"/>
  <c r="E1273" i="2" s="1"/>
  <c r="E1274" i="2" s="1"/>
  <c r="E1275" i="2" s="1"/>
  <c r="E1276" i="2" s="1"/>
  <c r="E1277" i="2" s="1"/>
  <c r="E1278" i="2" s="1"/>
  <c r="E1279" i="2" s="1"/>
  <c r="E1280" i="2" s="1"/>
  <c r="E1281" i="2" s="1"/>
  <c r="E1282" i="2" s="1"/>
  <c r="E1283" i="2" s="1"/>
  <c r="E1284" i="2" s="1"/>
  <c r="E1285" i="2" s="1"/>
  <c r="E1286" i="2" s="1"/>
  <c r="E1287" i="2" s="1"/>
  <c r="E1288" i="2" s="1"/>
  <c r="E1289" i="2" s="1"/>
  <c r="E1290" i="2" s="1"/>
  <c r="E1291" i="2" s="1"/>
  <c r="E1292" i="2" s="1"/>
  <c r="E1293" i="2" s="1"/>
  <c r="E1294" i="2" s="1"/>
  <c r="E1295" i="2" s="1"/>
  <c r="E1296" i="2" s="1"/>
  <c r="E1297" i="2" s="1"/>
  <c r="E1298" i="2" s="1"/>
  <c r="E1299" i="2" s="1"/>
  <c r="E1300" i="2" s="1"/>
  <c r="E1301" i="2" s="1"/>
  <c r="E1302" i="2" s="1"/>
  <c r="E1303" i="2" s="1"/>
  <c r="E1304" i="2" s="1"/>
  <c r="E1305" i="2" s="1"/>
  <c r="E1306" i="2" s="1"/>
  <c r="E1307" i="2" s="1"/>
  <c r="E1308" i="2" s="1"/>
  <c r="E1309" i="2" s="1"/>
  <c r="E1310" i="2" s="1"/>
  <c r="E1311" i="2" s="1"/>
  <c r="E1312" i="2" s="1"/>
  <c r="E1313" i="2" s="1"/>
  <c r="E1314" i="2" s="1"/>
  <c r="E1315" i="2" s="1"/>
  <c r="E1316" i="2" s="1"/>
  <c r="E1317" i="2" s="1"/>
  <c r="E1318" i="2" s="1"/>
  <c r="E1319" i="2" s="1"/>
  <c r="E1320" i="2" s="1"/>
  <c r="E1321" i="2" s="1"/>
  <c r="E1322" i="2" s="1"/>
  <c r="E1323" i="2" s="1"/>
  <c r="E1324" i="2" s="1"/>
  <c r="E1325" i="2" s="1"/>
  <c r="E1326" i="2" s="1"/>
  <c r="E1327" i="2" s="1"/>
  <c r="E1328" i="2" s="1"/>
  <c r="E1329" i="2" s="1"/>
  <c r="E1330" i="2" s="1"/>
  <c r="E1331" i="2" s="1"/>
  <c r="E1332" i="2" s="1"/>
  <c r="E1333" i="2" s="1"/>
  <c r="E1334" i="2" s="1"/>
  <c r="E1335" i="2" s="1"/>
  <c r="E1336" i="2" s="1"/>
  <c r="E1337" i="2" s="1"/>
  <c r="E1338" i="2" s="1"/>
  <c r="E1339" i="2" s="1"/>
  <c r="E1340" i="2" s="1"/>
  <c r="E1341" i="2" s="1"/>
  <c r="E1342" i="2" s="1"/>
  <c r="E1343" i="2" s="1"/>
  <c r="E1344" i="2" s="1"/>
  <c r="E1345" i="2" s="1"/>
  <c r="E1346" i="2" s="1"/>
  <c r="E1347" i="2" s="1"/>
  <c r="E1348" i="2" s="1"/>
  <c r="E1349" i="2" s="1"/>
  <c r="E1350" i="2" s="1"/>
  <c r="E1351" i="2" s="1"/>
  <c r="E1352" i="2" s="1"/>
  <c r="E1353" i="2" s="1"/>
  <c r="E1354" i="2" s="1"/>
  <c r="E1355" i="2" s="1"/>
  <c r="E1356" i="2" s="1"/>
  <c r="E1357" i="2" s="1"/>
  <c r="E1358" i="2" s="1"/>
  <c r="E1359" i="2" s="1"/>
  <c r="E1360" i="2" s="1"/>
  <c r="E1361" i="2" s="1"/>
  <c r="E1362" i="2" s="1"/>
  <c r="E1363" i="2" s="1"/>
  <c r="E1364" i="2" s="1"/>
  <c r="E1365" i="2" s="1"/>
  <c r="E1366" i="2" s="1"/>
  <c r="E1367" i="2" s="1"/>
  <c r="E1368" i="2" s="1"/>
  <c r="E1369" i="2" s="1"/>
  <c r="E1370" i="2" s="1"/>
  <c r="E1371" i="2" s="1"/>
  <c r="E1372" i="2" s="1"/>
  <c r="E1373" i="2" s="1"/>
  <c r="E1374" i="2" s="1"/>
  <c r="E1375" i="2" s="1"/>
  <c r="E1376" i="2" s="1"/>
  <c r="E1377" i="2" s="1"/>
  <c r="E1378" i="2" s="1"/>
  <c r="E1379" i="2" s="1"/>
  <c r="E1380" i="2" s="1"/>
  <c r="E1381" i="2" s="1"/>
  <c r="E1382" i="2" s="1"/>
  <c r="E1383" i="2" s="1"/>
  <c r="E1384" i="2" s="1"/>
  <c r="E1385" i="2" s="1"/>
  <c r="E1386" i="2" s="1"/>
  <c r="E1387" i="2" s="1"/>
  <c r="E1388" i="2" s="1"/>
  <c r="E1389" i="2" s="1"/>
  <c r="E1390" i="2" s="1"/>
  <c r="E1391" i="2" s="1"/>
  <c r="E1392" i="2" s="1"/>
  <c r="E1393" i="2" s="1"/>
  <c r="E1394" i="2" s="1"/>
  <c r="E1395" i="2" s="1"/>
  <c r="E1396" i="2" s="1"/>
  <c r="E1397" i="2" s="1"/>
  <c r="E1398" i="2" s="1"/>
  <c r="E1399" i="2" s="1"/>
  <c r="E1400" i="2" s="1"/>
  <c r="E1401" i="2" s="1"/>
  <c r="E1402" i="2" s="1"/>
  <c r="E1403" i="2" s="1"/>
  <c r="E1404" i="2" s="1"/>
  <c r="E1405" i="2" s="1"/>
  <c r="E1406" i="2" s="1"/>
  <c r="E1407" i="2" s="1"/>
  <c r="E1408" i="2" s="1"/>
  <c r="E1409" i="2" s="1"/>
  <c r="E1410" i="2" s="1"/>
  <c r="E1411" i="2" s="1"/>
  <c r="E1412" i="2" s="1"/>
  <c r="E1413" i="2" s="1"/>
  <c r="E1414" i="2" s="1"/>
  <c r="E1415" i="2" s="1"/>
  <c r="E1416" i="2" s="1"/>
  <c r="E1417" i="2" s="1"/>
  <c r="E1418" i="2" s="1"/>
  <c r="E1419" i="2" s="1"/>
  <c r="E1420" i="2" s="1"/>
  <c r="E1421" i="2" s="1"/>
  <c r="E1422" i="2" s="1"/>
  <c r="E1423" i="2" s="1"/>
  <c r="E1424" i="2" s="1"/>
  <c r="E1425" i="2" s="1"/>
  <c r="E1426" i="2" s="1"/>
  <c r="E1427" i="2" s="1"/>
  <c r="E1428" i="2" s="1"/>
  <c r="E1429" i="2" s="1"/>
  <c r="E1430" i="2" s="1"/>
  <c r="E1431" i="2" s="1"/>
  <c r="E1432" i="2" s="1"/>
  <c r="E1433" i="2" s="1"/>
  <c r="E1434" i="2" s="1"/>
  <c r="E1435" i="2" s="1"/>
  <c r="E1436" i="2" s="1"/>
  <c r="E1437" i="2" s="1"/>
  <c r="E1438" i="2" s="1"/>
  <c r="E1439" i="2" s="1"/>
  <c r="E1440" i="2" s="1"/>
  <c r="E1441" i="2" s="1"/>
  <c r="E1442" i="2" s="1"/>
  <c r="E1443" i="2" s="1"/>
  <c r="E1444" i="2" s="1"/>
  <c r="E1445" i="2" s="1"/>
  <c r="E1446" i="2" s="1"/>
  <c r="E1447" i="2" s="1"/>
  <c r="E1448" i="2" s="1"/>
  <c r="E1449" i="2" s="1"/>
  <c r="E1450" i="2" s="1"/>
  <c r="E1451" i="2" s="1"/>
  <c r="E1452" i="2" s="1"/>
  <c r="E1453" i="2" s="1"/>
  <c r="E1454" i="2" s="1"/>
  <c r="E1455" i="2" s="1"/>
  <c r="E1456" i="2" s="1"/>
  <c r="E1457" i="2" s="1"/>
  <c r="E1458" i="2" s="1"/>
  <c r="E1459" i="2" s="1"/>
  <c r="E1460" i="2" s="1"/>
  <c r="E1461" i="2" s="1"/>
  <c r="E1462" i="2" s="1"/>
  <c r="E2559" i="2"/>
  <c r="E2560" i="2" s="1"/>
  <c r="E2561" i="2" s="1"/>
  <c r="E2562" i="2" s="1"/>
  <c r="E2563" i="2" s="1"/>
  <c r="E2564" i="2" s="1"/>
  <c r="E2565" i="2" s="1"/>
  <c r="E2566" i="2" s="1"/>
  <c r="E2567" i="2" s="1"/>
  <c r="E2568" i="2" s="1"/>
  <c r="E2569" i="2" s="1"/>
  <c r="E2570" i="2" s="1"/>
  <c r="E2571" i="2" s="1"/>
  <c r="E2572" i="2" s="1"/>
  <c r="E2573" i="2" s="1"/>
  <c r="E2574" i="2" s="1"/>
  <c r="E2575" i="2" s="1"/>
  <c r="E2576" i="2" s="1"/>
  <c r="E2577" i="2" s="1"/>
  <c r="E2578" i="2" s="1"/>
  <c r="E2579" i="2" s="1"/>
  <c r="E2580" i="2" s="1"/>
  <c r="E2581" i="2" s="1"/>
  <c r="E2582" i="2" s="1"/>
  <c r="E2583" i="2" s="1"/>
  <c r="E2584" i="2" s="1"/>
  <c r="E2585" i="2" s="1"/>
  <c r="E2586" i="2" s="1"/>
  <c r="E2587" i="2" s="1"/>
  <c r="E2588" i="2" s="1"/>
  <c r="E2589" i="2" s="1"/>
  <c r="E2590" i="2" s="1"/>
  <c r="E2591" i="2" s="1"/>
  <c r="E2592" i="2" s="1"/>
  <c r="E2593" i="2" s="1"/>
  <c r="E2594" i="2" s="1"/>
  <c r="E2595" i="2" s="1"/>
  <c r="E2596" i="2" s="1"/>
  <c r="E2597" i="2" s="1"/>
  <c r="E2598" i="2" s="1"/>
  <c r="E2599" i="2" s="1"/>
  <c r="E2600" i="2" s="1"/>
  <c r="E2601" i="2" s="1"/>
  <c r="E2602" i="2" s="1"/>
  <c r="E2603" i="2" s="1"/>
  <c r="E2604" i="2" s="1"/>
  <c r="E2605" i="2" s="1"/>
  <c r="E2606" i="2" s="1"/>
  <c r="E2607" i="2" s="1"/>
  <c r="E2608" i="2" s="1"/>
  <c r="E2609" i="2" s="1"/>
  <c r="E2610" i="2" s="1"/>
  <c r="E2611" i="2" s="1"/>
  <c r="E2612" i="2" s="1"/>
  <c r="E2613" i="2" s="1"/>
  <c r="E2614" i="2" s="1"/>
  <c r="E2615" i="2" s="1"/>
  <c r="E2616" i="2" s="1"/>
  <c r="E2617" i="2" s="1"/>
  <c r="E2618" i="2" s="1"/>
  <c r="E2619" i="2" s="1"/>
  <c r="E2620" i="2" s="1"/>
  <c r="E2621" i="2" s="1"/>
  <c r="E2622" i="2" s="1"/>
  <c r="E2623" i="2" s="1"/>
  <c r="E2624" i="2" s="1"/>
  <c r="E2625" i="2" s="1"/>
  <c r="E2626" i="2" s="1"/>
  <c r="E2627" i="2" s="1"/>
  <c r="E2628" i="2" s="1"/>
  <c r="E2629" i="2" s="1"/>
  <c r="E2630" i="2" s="1"/>
  <c r="E2631" i="2" s="1"/>
  <c r="E2632" i="2" s="1"/>
  <c r="E2633" i="2" s="1"/>
  <c r="E2634" i="2" s="1"/>
  <c r="E2635" i="2" s="1"/>
  <c r="E2636" i="2" s="1"/>
  <c r="E2637" i="2" s="1"/>
  <c r="E2638" i="2" s="1"/>
  <c r="E2639" i="2" s="1"/>
  <c r="E2640" i="2" s="1"/>
  <c r="E2641" i="2" s="1"/>
  <c r="E2642" i="2" s="1"/>
  <c r="E2643" i="2" s="1"/>
  <c r="E2644" i="2" s="1"/>
  <c r="E2645" i="2" s="1"/>
  <c r="E2646" i="2" s="1"/>
  <c r="E2647" i="2" s="1"/>
  <c r="E2648" i="2" s="1"/>
  <c r="E2649" i="2" s="1"/>
  <c r="E2650" i="2" s="1"/>
  <c r="E2651" i="2" s="1"/>
  <c r="E2652" i="2" s="1"/>
  <c r="E2653" i="2" s="1"/>
  <c r="E2654" i="2" s="1"/>
  <c r="E2655" i="2" s="1"/>
  <c r="E2656" i="2" s="1"/>
  <c r="E2657" i="2" s="1"/>
  <c r="E2658" i="2" s="1"/>
  <c r="E2659" i="2" s="1"/>
  <c r="E2660" i="2" s="1"/>
  <c r="E2661" i="2" s="1"/>
  <c r="E2662" i="2" s="1"/>
  <c r="E2663" i="2" s="1"/>
  <c r="E2664" i="2" s="1"/>
  <c r="E2665" i="2" s="1"/>
  <c r="E2666" i="2" s="1"/>
  <c r="E2667" i="2" s="1"/>
  <c r="E2668" i="2" s="1"/>
  <c r="E2669" i="2" s="1"/>
  <c r="E2670" i="2" s="1"/>
  <c r="E2671" i="2" s="1"/>
  <c r="E2672" i="2" s="1"/>
  <c r="E2673" i="2" s="1"/>
  <c r="E2674" i="2" s="1"/>
  <c r="E2675" i="2" s="1"/>
  <c r="E2676" i="2" s="1"/>
  <c r="E2677" i="2" s="1"/>
  <c r="E2678" i="2" s="1"/>
  <c r="E2679" i="2" s="1"/>
  <c r="E2680" i="2" s="1"/>
  <c r="E2681" i="2" s="1"/>
  <c r="E2682" i="2" s="1"/>
  <c r="E2683" i="2" s="1"/>
  <c r="E2684" i="2" s="1"/>
  <c r="E2685" i="2" s="1"/>
  <c r="E2686" i="2" s="1"/>
  <c r="E2687" i="2" s="1"/>
  <c r="E2688" i="2" s="1"/>
  <c r="E2689" i="2" s="1"/>
  <c r="E2690" i="2" s="1"/>
  <c r="E2691" i="2" s="1"/>
  <c r="E2692" i="2" s="1"/>
  <c r="E2693" i="2" s="1"/>
  <c r="E2694" i="2" s="1"/>
  <c r="E2695" i="2" s="1"/>
  <c r="E2696" i="2" s="1"/>
  <c r="E2697" i="2" s="1"/>
  <c r="E2698" i="2" s="1"/>
  <c r="E2699" i="2" s="1"/>
  <c r="E2700" i="2" s="1"/>
  <c r="E2701" i="2" s="1"/>
  <c r="E2702" i="2" s="1"/>
  <c r="E2703" i="2" s="1"/>
  <c r="E2704" i="2" s="1"/>
  <c r="E2705" i="2" s="1"/>
  <c r="E2706" i="2" s="1"/>
  <c r="E2707" i="2" s="1"/>
  <c r="E2708" i="2" s="1"/>
  <c r="E2709" i="2" s="1"/>
  <c r="E2710" i="2" s="1"/>
  <c r="E2711" i="2" s="1"/>
  <c r="E2712" i="2" s="1"/>
  <c r="E2713" i="2" s="1"/>
  <c r="E2714" i="2" s="1"/>
  <c r="E2715" i="2" s="1"/>
  <c r="E2716" i="2" s="1"/>
  <c r="E2717" i="2" s="1"/>
  <c r="E2718" i="2" s="1"/>
  <c r="E2719" i="2" s="1"/>
  <c r="E2720" i="2" s="1"/>
  <c r="E2721" i="2" s="1"/>
  <c r="E2722" i="2" s="1"/>
  <c r="E2723" i="2" s="1"/>
  <c r="E2724" i="2" s="1"/>
  <c r="E2725" i="2" s="1"/>
  <c r="E2726" i="2" s="1"/>
  <c r="E2727" i="2" s="1"/>
  <c r="E2728" i="2" s="1"/>
  <c r="E2729" i="2" s="1"/>
  <c r="E2730" i="2" s="1"/>
  <c r="E2731" i="2" s="1"/>
  <c r="E2732" i="2" s="1"/>
  <c r="E2733" i="2" s="1"/>
  <c r="E2734" i="2" s="1"/>
  <c r="E2735" i="2" s="1"/>
  <c r="E2736" i="2" s="1"/>
  <c r="E2737" i="2" s="1"/>
  <c r="E2738" i="2" s="1"/>
  <c r="E2739" i="2" s="1"/>
  <c r="E2740" i="2" s="1"/>
  <c r="E2741" i="2" s="1"/>
  <c r="E2742" i="2" s="1"/>
  <c r="E2743" i="2" s="1"/>
  <c r="E2744" i="2" s="1"/>
  <c r="E2745" i="2" s="1"/>
  <c r="E2746" i="2" s="1"/>
  <c r="E2747" i="2" s="1"/>
  <c r="E2748" i="2" s="1"/>
  <c r="E2749" i="2" s="1"/>
  <c r="E2750" i="2" s="1"/>
  <c r="E2751" i="2" s="1"/>
  <c r="E2752" i="2" s="1"/>
  <c r="E2753" i="2" s="1"/>
  <c r="E2754" i="2" s="1"/>
  <c r="E2755" i="2" s="1"/>
  <c r="E2756" i="2" s="1"/>
  <c r="E2757" i="2" s="1"/>
  <c r="E2758" i="2" s="1"/>
  <c r="E2759" i="2" s="1"/>
  <c r="E2760" i="2" s="1"/>
  <c r="E2761" i="2" s="1"/>
  <c r="E2762" i="2" s="1"/>
  <c r="E2763" i="2" s="1"/>
  <c r="E2764" i="2" s="1"/>
  <c r="E2765" i="2" s="1"/>
  <c r="E2766" i="2" s="1"/>
  <c r="E2767" i="2" s="1"/>
  <c r="E2768" i="2" s="1"/>
  <c r="E2769" i="2" s="1"/>
  <c r="E2770" i="2" s="1"/>
  <c r="E2771" i="2" s="1"/>
  <c r="E2772" i="2" s="1"/>
  <c r="E2773" i="2" s="1"/>
  <c r="E2774" i="2" s="1"/>
  <c r="E2775" i="2" s="1"/>
  <c r="E2776" i="2" s="1"/>
  <c r="E2777" i="2" s="1"/>
  <c r="E2778" i="2" s="1"/>
  <c r="E2779" i="2" s="1"/>
  <c r="E2780" i="2" s="1"/>
  <c r="E2781" i="2" s="1"/>
  <c r="E2782" i="2" s="1"/>
  <c r="E2783" i="2" s="1"/>
  <c r="E2784" i="2" s="1"/>
  <c r="E2785" i="2" s="1"/>
  <c r="E2786" i="2" s="1"/>
  <c r="E2787" i="2" s="1"/>
  <c r="E2788" i="2" s="1"/>
  <c r="E2789" i="2" s="1"/>
  <c r="E2790" i="2" s="1"/>
  <c r="E2791" i="2" s="1"/>
  <c r="E2792" i="2" s="1"/>
  <c r="E2793" i="2" s="1"/>
  <c r="E2794" i="2" s="1"/>
  <c r="E2795" i="2" s="1"/>
  <c r="E2796" i="2" s="1"/>
  <c r="E2797" i="2" s="1"/>
  <c r="E2798" i="2" s="1"/>
  <c r="E2799" i="2" s="1"/>
  <c r="E2800" i="2" s="1"/>
  <c r="E2801" i="2" s="1"/>
  <c r="E2802" i="2" s="1"/>
  <c r="E2803" i="2" s="1"/>
  <c r="E2804" i="2" s="1"/>
  <c r="E2805" i="2" s="1"/>
  <c r="E2806" i="2" s="1"/>
  <c r="E2807" i="2" s="1"/>
  <c r="E2808" i="2" s="1"/>
  <c r="E2809" i="2" s="1"/>
  <c r="E2810" i="2" s="1"/>
  <c r="E2811" i="2" s="1"/>
  <c r="E2812" i="2" s="1"/>
  <c r="E2813" i="2" s="1"/>
  <c r="E2814" i="2" s="1"/>
  <c r="E2815" i="2" s="1"/>
  <c r="E2816" i="2" s="1"/>
  <c r="E2817" i="2" s="1"/>
  <c r="E2818" i="2" s="1"/>
  <c r="E2819" i="2" s="1"/>
  <c r="E2820" i="2" s="1"/>
  <c r="E2821" i="2" s="1"/>
  <c r="E2822" i="2" s="1"/>
  <c r="E2823" i="2" s="1"/>
  <c r="E2824" i="2" s="1"/>
  <c r="E2825" i="2" s="1"/>
  <c r="E2826" i="2" s="1"/>
  <c r="E2827" i="2" s="1"/>
  <c r="E2828" i="2" s="1"/>
  <c r="E2829" i="2" s="1"/>
  <c r="E2830" i="2" s="1"/>
  <c r="E2831" i="2" s="1"/>
  <c r="E2832" i="2" s="1"/>
  <c r="E2833" i="2" s="1"/>
  <c r="E2834" i="2" s="1"/>
  <c r="E2835" i="2" s="1"/>
  <c r="E2836" i="2" s="1"/>
  <c r="E2837" i="2" s="1"/>
  <c r="E2838" i="2" s="1"/>
  <c r="E2839" i="2" s="1"/>
  <c r="E2840" i="2" s="1"/>
  <c r="E2841" i="2" s="1"/>
  <c r="E2842" i="2" s="1"/>
  <c r="E2843" i="2" s="1"/>
  <c r="E2844" i="2" s="1"/>
  <c r="E2845" i="2" s="1"/>
  <c r="E2846" i="2" s="1"/>
  <c r="E2847" i="2" s="1"/>
  <c r="E2848" i="2" s="1"/>
  <c r="E2849" i="2" s="1"/>
  <c r="E2850" i="2" s="1"/>
  <c r="E2851" i="2" s="1"/>
  <c r="E2852" i="2" s="1"/>
  <c r="E2853" i="2" s="1"/>
  <c r="E2854" i="2" s="1"/>
  <c r="E2855" i="2" s="1"/>
  <c r="E2856" i="2" s="1"/>
  <c r="E2857" i="2" s="1"/>
  <c r="E2858" i="2" s="1"/>
  <c r="E2859" i="2" s="1"/>
  <c r="E2860" i="2" s="1"/>
  <c r="E2861" i="2" s="1"/>
  <c r="E2862" i="2" s="1"/>
  <c r="E2863" i="2" s="1"/>
  <c r="E2864" i="2" s="1"/>
  <c r="E2865" i="2" s="1"/>
  <c r="E2866" i="2" s="1"/>
  <c r="E2867" i="2" s="1"/>
  <c r="E2868" i="2" s="1"/>
  <c r="E2869" i="2" s="1"/>
  <c r="E2870" i="2" s="1"/>
  <c r="E2871" i="2" s="1"/>
  <c r="E2872" i="2" s="1"/>
  <c r="E2873" i="2" s="1"/>
  <c r="E2874" i="2" s="1"/>
  <c r="E2875" i="2" s="1"/>
  <c r="E2876" i="2" s="1"/>
  <c r="E2877" i="2" s="1"/>
  <c r="E2878" i="2" s="1"/>
  <c r="E2879" i="2" s="1"/>
  <c r="E2880" i="2" s="1"/>
  <c r="E2881" i="2" s="1"/>
  <c r="E2882" i="2" s="1"/>
  <c r="E2883" i="2" s="1"/>
  <c r="E2884" i="2" s="1"/>
  <c r="E2885" i="2" s="1"/>
  <c r="E2886" i="2" s="1"/>
  <c r="E2887" i="2" s="1"/>
  <c r="E2888" i="2" s="1"/>
  <c r="E2889" i="2" s="1"/>
  <c r="E2890" i="2" s="1"/>
  <c r="E2891" i="2" s="1"/>
  <c r="E2892" i="2" s="1"/>
  <c r="E2893" i="2" s="1"/>
  <c r="E2894" i="2" s="1"/>
  <c r="E2895" i="2" s="1"/>
  <c r="E2896" i="2" s="1"/>
  <c r="E2897" i="2" s="1"/>
  <c r="E2898" i="2" s="1"/>
  <c r="E2899" i="2" s="1"/>
  <c r="E2900" i="2" s="1"/>
  <c r="E2901" i="2" s="1"/>
  <c r="E2902" i="2" s="1"/>
  <c r="E2903" i="2" s="1"/>
  <c r="E2904" i="2" s="1"/>
  <c r="E2905" i="2" s="1"/>
  <c r="E2906" i="2" s="1"/>
  <c r="E2907" i="2" s="1"/>
  <c r="E2908" i="2" s="1"/>
  <c r="E2909" i="2" s="1"/>
  <c r="E2910" i="2" s="1"/>
  <c r="E2911" i="2" s="1"/>
  <c r="E2912" i="2" s="1"/>
  <c r="E2913" i="2" s="1"/>
  <c r="E2914" i="2" s="1"/>
  <c r="E2915" i="2" s="1"/>
  <c r="E2916" i="2" s="1"/>
  <c r="E2917" i="2" s="1"/>
  <c r="E2918" i="2" s="1"/>
  <c r="E2919" i="2" s="1"/>
  <c r="E2920" i="2" s="1"/>
  <c r="E2921" i="2" s="1"/>
  <c r="E2922" i="2" s="1"/>
  <c r="E2923" i="2" s="1"/>
  <c r="E2924" i="2"/>
  <c r="E2925" i="2" s="1"/>
  <c r="E2926" i="2" s="1"/>
  <c r="E2927" i="2" s="1"/>
  <c r="E2928" i="2" s="1"/>
  <c r="E2929" i="2" s="1"/>
  <c r="E2930" i="2" s="1"/>
  <c r="E2931" i="2" s="1"/>
  <c r="E2932" i="2" s="1"/>
  <c r="E2933" i="2" s="1"/>
  <c r="E2934" i="2" s="1"/>
  <c r="E2935" i="2" s="1"/>
  <c r="E2936" i="2" s="1"/>
  <c r="E2937" i="2" s="1"/>
  <c r="E2938" i="2" s="1"/>
  <c r="E2939" i="2" s="1"/>
  <c r="E2940" i="2" s="1"/>
  <c r="E2941" i="2" s="1"/>
  <c r="E2942" i="2" s="1"/>
  <c r="E2943" i="2" s="1"/>
  <c r="E2944" i="2" s="1"/>
  <c r="E2945" i="2" s="1"/>
  <c r="E2946" i="2" s="1"/>
  <c r="E2947" i="2" s="1"/>
  <c r="E2948" i="2" s="1"/>
  <c r="E2949" i="2" s="1"/>
  <c r="E2950" i="2" s="1"/>
  <c r="E2951" i="2" s="1"/>
  <c r="E2952" i="2" s="1"/>
  <c r="E2953" i="2" s="1"/>
  <c r="E2954" i="2" s="1"/>
  <c r="E2955" i="2" s="1"/>
  <c r="E2956" i="2" s="1"/>
  <c r="E2957" i="2" s="1"/>
  <c r="E2958" i="2" s="1"/>
  <c r="E2959" i="2" s="1"/>
  <c r="E2960" i="2" s="1"/>
  <c r="E2961" i="2" s="1"/>
  <c r="E2962" i="2" s="1"/>
  <c r="E2963" i="2" s="1"/>
  <c r="E2964" i="2" s="1"/>
  <c r="E2965" i="2" s="1"/>
  <c r="E2966" i="2" s="1"/>
  <c r="E2967" i="2" s="1"/>
  <c r="E2968" i="2" s="1"/>
  <c r="E2969" i="2" s="1"/>
  <c r="E2970" i="2" s="1"/>
  <c r="E2971" i="2" s="1"/>
  <c r="E2972" i="2" s="1"/>
  <c r="E2973" i="2" s="1"/>
  <c r="E2974" i="2" s="1"/>
  <c r="E2975" i="2" s="1"/>
  <c r="E2976" i="2" s="1"/>
  <c r="E2977" i="2" s="1"/>
  <c r="E2978" i="2" s="1"/>
  <c r="E2979" i="2" s="1"/>
  <c r="E2980" i="2" s="1"/>
  <c r="E2981" i="2" s="1"/>
  <c r="E2982" i="2" s="1"/>
  <c r="E2983" i="2" s="1"/>
  <c r="E2984" i="2" s="1"/>
  <c r="E2985" i="2" s="1"/>
  <c r="E2986" i="2" s="1"/>
  <c r="E2987" i="2" s="1"/>
  <c r="E2988" i="2" s="1"/>
  <c r="E2989" i="2" s="1"/>
  <c r="E2990" i="2" s="1"/>
  <c r="E2991" i="2" s="1"/>
  <c r="E2992" i="2" s="1"/>
  <c r="E2993" i="2" s="1"/>
  <c r="E2994" i="2" s="1"/>
  <c r="E2995" i="2" s="1"/>
  <c r="E2996" i="2" s="1"/>
  <c r="E2997" i="2" s="1"/>
  <c r="E2998" i="2" s="1"/>
  <c r="E2999" i="2" s="1"/>
  <c r="E3000" i="2" s="1"/>
  <c r="E3001" i="2" s="1"/>
  <c r="E3002" i="2" s="1"/>
  <c r="E3003" i="2" s="1"/>
  <c r="E3004" i="2" s="1"/>
  <c r="E3005" i="2" s="1"/>
  <c r="E3006" i="2" s="1"/>
  <c r="E3007" i="2" s="1"/>
  <c r="E3008" i="2" s="1"/>
  <c r="E3009" i="2" s="1"/>
  <c r="E3010" i="2" s="1"/>
  <c r="E3011" i="2" s="1"/>
  <c r="E3012" i="2" s="1"/>
  <c r="E3013" i="2" s="1"/>
  <c r="E3014" i="2" s="1"/>
  <c r="E3015" i="2" s="1"/>
  <c r="E3016" i="2" s="1"/>
  <c r="E3017" i="2" s="1"/>
  <c r="E3018" i="2" s="1"/>
  <c r="E3019" i="2" s="1"/>
  <c r="E3020" i="2" s="1"/>
  <c r="E3021" i="2" s="1"/>
  <c r="E3022" i="2" s="1"/>
  <c r="E3023" i="2" s="1"/>
  <c r="E3024" i="2" s="1"/>
  <c r="E3025" i="2" s="1"/>
  <c r="E3026" i="2" s="1"/>
  <c r="E3027" i="2" s="1"/>
  <c r="E3028" i="2" s="1"/>
  <c r="E3029" i="2" s="1"/>
  <c r="E3030" i="2" s="1"/>
  <c r="E3031" i="2" s="1"/>
  <c r="E3032" i="2" s="1"/>
  <c r="E3033" i="2" s="1"/>
  <c r="E3034" i="2" s="1"/>
  <c r="E3035" i="2" s="1"/>
  <c r="E3036" i="2" s="1"/>
  <c r="E3037" i="2" s="1"/>
  <c r="E3038" i="2" s="1"/>
  <c r="E3039" i="2" s="1"/>
  <c r="E3040" i="2" s="1"/>
  <c r="E3041" i="2" s="1"/>
  <c r="E3042" i="2" s="1"/>
  <c r="E3043" i="2" s="1"/>
  <c r="E3044" i="2" s="1"/>
  <c r="E3045" i="2" s="1"/>
  <c r="E3046" i="2" s="1"/>
  <c r="E3047" i="2" s="1"/>
  <c r="E3048" i="2" s="1"/>
  <c r="E3049" i="2" s="1"/>
  <c r="E3050" i="2" s="1"/>
  <c r="E3051" i="2" s="1"/>
  <c r="E3052" i="2" s="1"/>
  <c r="E3053" i="2" s="1"/>
  <c r="E3054" i="2" s="1"/>
  <c r="E3055" i="2" s="1"/>
  <c r="E3056" i="2" s="1"/>
  <c r="E3057" i="2" s="1"/>
  <c r="E3058" i="2" s="1"/>
  <c r="E3059" i="2" s="1"/>
  <c r="E3060" i="2" s="1"/>
  <c r="E3061" i="2" s="1"/>
  <c r="E3062" i="2" s="1"/>
  <c r="E3063" i="2" s="1"/>
  <c r="E3064" i="2" s="1"/>
  <c r="E3065" i="2" s="1"/>
  <c r="E3066" i="2" s="1"/>
  <c r="E3067" i="2" s="1"/>
  <c r="E3068" i="2" s="1"/>
  <c r="E3069" i="2" s="1"/>
  <c r="E3070" i="2" s="1"/>
  <c r="E3071" i="2" s="1"/>
  <c r="E3072" i="2" s="1"/>
  <c r="E3073" i="2" s="1"/>
  <c r="E3074" i="2" s="1"/>
  <c r="E3075" i="2" s="1"/>
  <c r="E3076" i="2" s="1"/>
  <c r="E3077" i="2" s="1"/>
  <c r="E3078" i="2" s="1"/>
  <c r="E3079" i="2" s="1"/>
  <c r="E3080" i="2" s="1"/>
  <c r="E3081" i="2" s="1"/>
  <c r="E3082" i="2" s="1"/>
  <c r="E3083" i="2" s="1"/>
  <c r="E3084" i="2" s="1"/>
  <c r="E3085" i="2" s="1"/>
  <c r="E3086" i="2" s="1"/>
  <c r="E3087" i="2" s="1"/>
  <c r="E3088" i="2" s="1"/>
  <c r="E3089" i="2" s="1"/>
  <c r="E3090" i="2" s="1"/>
  <c r="E3091" i="2" s="1"/>
  <c r="E3092" i="2" s="1"/>
  <c r="E3093" i="2" s="1"/>
  <c r="E3094" i="2" s="1"/>
  <c r="E3095" i="2" s="1"/>
  <c r="E3096" i="2" s="1"/>
  <c r="E3097" i="2" s="1"/>
  <c r="E3098" i="2" s="1"/>
  <c r="E3099" i="2" s="1"/>
  <c r="E3100" i="2" s="1"/>
  <c r="E3101" i="2" s="1"/>
  <c r="E3102" i="2" s="1"/>
  <c r="E3103" i="2" s="1"/>
  <c r="E3104" i="2" s="1"/>
  <c r="E3105" i="2" s="1"/>
  <c r="E3106" i="2" s="1"/>
  <c r="E3107" i="2" s="1"/>
  <c r="E3108" i="2" s="1"/>
  <c r="E3109" i="2" s="1"/>
  <c r="E3110" i="2" s="1"/>
  <c r="E3111" i="2" s="1"/>
  <c r="E3112" i="2" s="1"/>
  <c r="E3113" i="2" s="1"/>
  <c r="E3114" i="2" s="1"/>
  <c r="E3115" i="2" s="1"/>
  <c r="E3116" i="2" s="1"/>
  <c r="E3117" i="2" s="1"/>
  <c r="E3118" i="2" s="1"/>
  <c r="E3119" i="2" s="1"/>
  <c r="E3120" i="2" s="1"/>
  <c r="E3121" i="2" s="1"/>
  <c r="E3122" i="2" s="1"/>
  <c r="E3123" i="2" s="1"/>
  <c r="E3124" i="2" s="1"/>
  <c r="E3125" i="2" s="1"/>
  <c r="E3126" i="2" s="1"/>
  <c r="E3127" i="2" s="1"/>
  <c r="E3128" i="2" s="1"/>
  <c r="E3129" i="2" s="1"/>
  <c r="E3130" i="2" s="1"/>
  <c r="E3131" i="2" s="1"/>
  <c r="E3132" i="2" s="1"/>
  <c r="E3133" i="2" s="1"/>
  <c r="E3134" i="2" s="1"/>
  <c r="E3135" i="2" s="1"/>
  <c r="E3136" i="2" s="1"/>
  <c r="E3137" i="2" s="1"/>
  <c r="E3138" i="2" s="1"/>
  <c r="E3139" i="2" s="1"/>
  <c r="E3140" i="2" s="1"/>
  <c r="E3141" i="2" s="1"/>
  <c r="E3142" i="2" s="1"/>
  <c r="E3143" i="2" s="1"/>
  <c r="E3144" i="2" s="1"/>
  <c r="E3145" i="2" s="1"/>
  <c r="E3146" i="2" s="1"/>
  <c r="E3147" i="2" s="1"/>
  <c r="E3148" i="2" s="1"/>
  <c r="E3149" i="2" s="1"/>
  <c r="E3150" i="2" s="1"/>
  <c r="E3151" i="2" s="1"/>
  <c r="E3152" i="2" s="1"/>
  <c r="E3153" i="2" s="1"/>
  <c r="E3154" i="2" s="1"/>
  <c r="E3155" i="2" s="1"/>
  <c r="E3156" i="2" s="1"/>
  <c r="E3157" i="2" s="1"/>
  <c r="E3158" i="2" s="1"/>
  <c r="E3159" i="2" s="1"/>
  <c r="E3160" i="2" s="1"/>
  <c r="E3161" i="2" s="1"/>
  <c r="E3162" i="2" s="1"/>
  <c r="E3163" i="2" s="1"/>
  <c r="E3164" i="2" s="1"/>
  <c r="E3165" i="2" s="1"/>
  <c r="E3166" i="2" s="1"/>
  <c r="E3167" i="2" s="1"/>
  <c r="E3168" i="2" s="1"/>
  <c r="E3169" i="2" s="1"/>
  <c r="E3170" i="2" s="1"/>
  <c r="E3171" i="2" s="1"/>
  <c r="E3172" i="2" s="1"/>
  <c r="E3173" i="2" s="1"/>
  <c r="E3174" i="2" s="1"/>
  <c r="E3175" i="2" s="1"/>
  <c r="E3176" i="2" s="1"/>
  <c r="E3177" i="2" s="1"/>
  <c r="E3178" i="2" s="1"/>
  <c r="E3179" i="2" s="1"/>
  <c r="E3180" i="2" s="1"/>
  <c r="E3181" i="2" s="1"/>
  <c r="E3182" i="2" s="1"/>
  <c r="E3183" i="2" s="1"/>
  <c r="E3184" i="2" s="1"/>
  <c r="E3185" i="2" s="1"/>
  <c r="E3186" i="2" s="1"/>
  <c r="E3187" i="2" s="1"/>
  <c r="E3188" i="2" s="1"/>
  <c r="E3189" i="2" s="1"/>
  <c r="E3190" i="2" s="1"/>
  <c r="E3191" i="2" s="1"/>
  <c r="E3192" i="2" s="1"/>
  <c r="E3193" i="2" s="1"/>
  <c r="E3194" i="2" s="1"/>
  <c r="E3195" i="2" s="1"/>
  <c r="E3196" i="2" s="1"/>
  <c r="E3197" i="2" s="1"/>
  <c r="E3198" i="2" s="1"/>
  <c r="E3199" i="2" s="1"/>
  <c r="E3200" i="2" s="1"/>
  <c r="E3201" i="2" s="1"/>
  <c r="E3202" i="2" s="1"/>
  <c r="E3203" i="2" s="1"/>
  <c r="E3204" i="2" s="1"/>
  <c r="E3205" i="2" s="1"/>
  <c r="E3206" i="2" s="1"/>
  <c r="E3207" i="2" s="1"/>
  <c r="E3208" i="2" s="1"/>
  <c r="E3209" i="2" s="1"/>
  <c r="E3210" i="2" s="1"/>
  <c r="E3211" i="2" s="1"/>
  <c r="E3212" i="2" s="1"/>
  <c r="E3213" i="2" s="1"/>
  <c r="E3214" i="2" s="1"/>
  <c r="E3215" i="2" s="1"/>
  <c r="E3216" i="2" s="1"/>
  <c r="E3217" i="2" s="1"/>
  <c r="E3218" i="2" s="1"/>
  <c r="E3219" i="2" s="1"/>
  <c r="E3220" i="2" s="1"/>
  <c r="E3221" i="2" s="1"/>
  <c r="E3222" i="2" s="1"/>
  <c r="E3223" i="2" s="1"/>
  <c r="E3224" i="2" s="1"/>
  <c r="E3225" i="2" s="1"/>
  <c r="E3226" i="2" s="1"/>
  <c r="E3227" i="2" s="1"/>
  <c r="E3228" i="2" s="1"/>
  <c r="E3229" i="2" s="1"/>
  <c r="E3230" i="2" s="1"/>
  <c r="E3231" i="2" s="1"/>
  <c r="E3232" i="2" s="1"/>
  <c r="E3233" i="2" s="1"/>
  <c r="E3234" i="2" s="1"/>
  <c r="E3235" i="2" s="1"/>
  <c r="E3236" i="2" s="1"/>
  <c r="E3237" i="2" s="1"/>
  <c r="E3238" i="2" s="1"/>
  <c r="E3239" i="2" s="1"/>
  <c r="E3240" i="2" s="1"/>
  <c r="E3241" i="2" s="1"/>
  <c r="E3242" i="2" s="1"/>
  <c r="E3243" i="2" s="1"/>
  <c r="E3244" i="2" s="1"/>
  <c r="E3245" i="2" s="1"/>
  <c r="E3246" i="2" s="1"/>
  <c r="E3247" i="2" s="1"/>
  <c r="E3248" i="2" s="1"/>
  <c r="E3249" i="2" s="1"/>
  <c r="E3250" i="2" s="1"/>
  <c r="E3251" i="2" s="1"/>
  <c r="E3252" i="2" s="1"/>
  <c r="E3253" i="2" s="1"/>
  <c r="E3254" i="2" s="1"/>
  <c r="E3255" i="2" s="1"/>
  <c r="E3256" i="2" s="1"/>
  <c r="E3257" i="2" s="1"/>
  <c r="E3258" i="2" s="1"/>
  <c r="E3259" i="2" s="1"/>
  <c r="E3260" i="2" s="1"/>
  <c r="E3261" i="2" s="1"/>
  <c r="E3262" i="2" s="1"/>
  <c r="E3263" i="2" s="1"/>
  <c r="E3264" i="2" s="1"/>
  <c r="E3265" i="2" s="1"/>
  <c r="E3266" i="2" s="1"/>
  <c r="E3267" i="2" s="1"/>
  <c r="E3268" i="2" s="1"/>
  <c r="E3269" i="2" s="1"/>
  <c r="E3270" i="2" s="1"/>
  <c r="E3271" i="2" s="1"/>
  <c r="E3272" i="2" s="1"/>
  <c r="E3273" i="2" s="1"/>
  <c r="E3274" i="2" s="1"/>
  <c r="E3275" i="2" s="1"/>
  <c r="E3276" i="2" s="1"/>
  <c r="E3277" i="2" s="1"/>
  <c r="E3278" i="2" s="1"/>
  <c r="E3279" i="2" s="1"/>
  <c r="E3280" i="2" s="1"/>
  <c r="E3281" i="2" s="1"/>
  <c r="E3282" i="2" s="1"/>
  <c r="E3283" i="2" s="1"/>
  <c r="E3284" i="2" s="1"/>
  <c r="E3285" i="2" s="1"/>
  <c r="E3286" i="2" s="1"/>
  <c r="E3287" i="2" s="1"/>
  <c r="E3288" i="2" s="1"/>
  <c r="E3289" i="2" s="1"/>
  <c r="E368" i="2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407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24" i="2" s="1"/>
  <c r="E425" i="2" s="1"/>
  <c r="E426" i="2" s="1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E460" i="2" s="1"/>
  <c r="E461" i="2" s="1"/>
  <c r="E462" i="2" s="1"/>
  <c r="E463" i="2" s="1"/>
  <c r="E464" i="2" s="1"/>
  <c r="E465" i="2" s="1"/>
  <c r="E466" i="2" s="1"/>
  <c r="E467" i="2" s="1"/>
  <c r="E468" i="2" s="1"/>
  <c r="E469" i="2" s="1"/>
  <c r="E470" i="2" s="1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E483" i="2" s="1"/>
  <c r="E484" i="2" s="1"/>
  <c r="E485" i="2" s="1"/>
  <c r="E486" i="2" s="1"/>
  <c r="E487" i="2" s="1"/>
  <c r="E488" i="2" s="1"/>
  <c r="E489" i="2" s="1"/>
  <c r="E490" i="2" s="1"/>
  <c r="E491" i="2" s="1"/>
  <c r="E492" i="2" s="1"/>
  <c r="E493" i="2" s="1"/>
  <c r="E494" i="2" s="1"/>
  <c r="E495" i="2" s="1"/>
  <c r="E496" i="2" s="1"/>
  <c r="E497" i="2" s="1"/>
  <c r="E498" i="2" s="1"/>
  <c r="E499" i="2" s="1"/>
  <c r="E500" i="2" s="1"/>
  <c r="E501" i="2" s="1"/>
  <c r="E502" i="2" s="1"/>
  <c r="E503" i="2" s="1"/>
  <c r="E504" i="2" s="1"/>
  <c r="E505" i="2" s="1"/>
  <c r="E506" i="2" s="1"/>
  <c r="E507" i="2" s="1"/>
  <c r="E508" i="2" s="1"/>
  <c r="E509" i="2" s="1"/>
  <c r="E510" i="2" s="1"/>
  <c r="E511" i="2" s="1"/>
  <c r="E512" i="2" s="1"/>
  <c r="E513" i="2" s="1"/>
  <c r="E514" i="2" s="1"/>
  <c r="E515" i="2" s="1"/>
  <c r="E516" i="2" s="1"/>
  <c r="E517" i="2" s="1"/>
  <c r="E518" i="2" s="1"/>
  <c r="E519" i="2" s="1"/>
  <c r="E520" i="2" s="1"/>
  <c r="E521" i="2" s="1"/>
  <c r="E522" i="2" s="1"/>
  <c r="E523" i="2" s="1"/>
  <c r="E524" i="2" s="1"/>
  <c r="E525" i="2" s="1"/>
  <c r="E526" i="2" s="1"/>
  <c r="E527" i="2" s="1"/>
  <c r="E528" i="2" s="1"/>
  <c r="E529" i="2" s="1"/>
  <c r="E530" i="2" s="1"/>
  <c r="E531" i="2" s="1"/>
  <c r="E532" i="2" s="1"/>
  <c r="E533" i="2" s="1"/>
  <c r="E534" i="2" s="1"/>
  <c r="E535" i="2" s="1"/>
  <c r="E536" i="2" s="1"/>
  <c r="E537" i="2" s="1"/>
  <c r="E538" i="2" s="1"/>
  <c r="E539" i="2" s="1"/>
  <c r="E540" i="2" s="1"/>
  <c r="E541" i="2" s="1"/>
  <c r="E542" i="2" s="1"/>
  <c r="E543" i="2" s="1"/>
  <c r="E544" i="2" s="1"/>
  <c r="E545" i="2" s="1"/>
  <c r="E546" i="2" s="1"/>
  <c r="E547" i="2" s="1"/>
  <c r="E548" i="2" s="1"/>
  <c r="E549" i="2" s="1"/>
  <c r="E550" i="2" s="1"/>
  <c r="E551" i="2" s="1"/>
  <c r="E552" i="2" s="1"/>
  <c r="E553" i="2" s="1"/>
  <c r="E554" i="2" s="1"/>
  <c r="E555" i="2" s="1"/>
  <c r="E556" i="2" s="1"/>
  <c r="E557" i="2" s="1"/>
  <c r="E558" i="2" s="1"/>
  <c r="E559" i="2" s="1"/>
  <c r="E560" i="2" s="1"/>
  <c r="E561" i="2" s="1"/>
  <c r="E562" i="2" s="1"/>
  <c r="E563" i="2" s="1"/>
  <c r="E564" i="2" s="1"/>
  <c r="E565" i="2" s="1"/>
  <c r="E566" i="2" s="1"/>
  <c r="E567" i="2" s="1"/>
  <c r="E568" i="2" s="1"/>
  <c r="E569" i="2" s="1"/>
  <c r="E570" i="2" s="1"/>
  <c r="E571" i="2" s="1"/>
  <c r="E572" i="2" s="1"/>
  <c r="E573" i="2" s="1"/>
  <c r="E574" i="2" s="1"/>
  <c r="E575" i="2" s="1"/>
  <c r="E576" i="2" s="1"/>
  <c r="E577" i="2" s="1"/>
  <c r="E578" i="2" s="1"/>
  <c r="E579" i="2" s="1"/>
  <c r="E580" i="2" s="1"/>
  <c r="E581" i="2" s="1"/>
  <c r="E582" i="2" s="1"/>
  <c r="E583" i="2" s="1"/>
  <c r="E584" i="2" s="1"/>
  <c r="E585" i="2" s="1"/>
  <c r="E586" i="2" s="1"/>
  <c r="E587" i="2" s="1"/>
  <c r="E588" i="2" s="1"/>
  <c r="E589" i="2" s="1"/>
  <c r="E590" i="2" s="1"/>
  <c r="E591" i="2" s="1"/>
  <c r="E592" i="2" s="1"/>
  <c r="E593" i="2" s="1"/>
  <c r="E594" i="2" s="1"/>
  <c r="E595" i="2" s="1"/>
  <c r="E596" i="2" s="1"/>
  <c r="E597" i="2" s="1"/>
  <c r="E598" i="2" s="1"/>
  <c r="E599" i="2" s="1"/>
  <c r="E600" i="2" s="1"/>
  <c r="E601" i="2" s="1"/>
  <c r="E602" i="2" s="1"/>
  <c r="E603" i="2" s="1"/>
  <c r="E604" i="2" s="1"/>
  <c r="E605" i="2" s="1"/>
  <c r="E606" i="2" s="1"/>
  <c r="E607" i="2" s="1"/>
  <c r="E608" i="2" s="1"/>
  <c r="E609" i="2" s="1"/>
  <c r="E610" i="2" s="1"/>
  <c r="E611" i="2" s="1"/>
  <c r="E612" i="2" s="1"/>
  <c r="E613" i="2" s="1"/>
  <c r="E614" i="2" s="1"/>
  <c r="E615" i="2" s="1"/>
  <c r="E616" i="2" s="1"/>
  <c r="E617" i="2" s="1"/>
  <c r="E618" i="2" s="1"/>
  <c r="E619" i="2" s="1"/>
  <c r="E620" i="2" s="1"/>
  <c r="E621" i="2" s="1"/>
  <c r="E622" i="2" s="1"/>
  <c r="E623" i="2" s="1"/>
  <c r="E624" i="2" s="1"/>
  <c r="E625" i="2" s="1"/>
  <c r="E626" i="2" s="1"/>
  <c r="E627" i="2" s="1"/>
  <c r="E628" i="2" s="1"/>
  <c r="E629" i="2" s="1"/>
  <c r="E630" i="2" s="1"/>
  <c r="E631" i="2" s="1"/>
  <c r="E632" i="2" s="1"/>
  <c r="E633" i="2" s="1"/>
  <c r="E634" i="2" s="1"/>
  <c r="E635" i="2" s="1"/>
  <c r="E636" i="2" s="1"/>
  <c r="E637" i="2" s="1"/>
  <c r="E638" i="2" s="1"/>
  <c r="E639" i="2" s="1"/>
  <c r="E640" i="2" s="1"/>
  <c r="E641" i="2" s="1"/>
  <c r="E642" i="2" s="1"/>
  <c r="E643" i="2" s="1"/>
  <c r="E644" i="2" s="1"/>
  <c r="E645" i="2" s="1"/>
  <c r="E646" i="2" s="1"/>
  <c r="E647" i="2" s="1"/>
  <c r="E648" i="2" s="1"/>
  <c r="E649" i="2" s="1"/>
  <c r="E650" i="2" s="1"/>
  <c r="E651" i="2" s="1"/>
  <c r="E652" i="2" s="1"/>
  <c r="E653" i="2" s="1"/>
  <c r="E654" i="2" s="1"/>
  <c r="E655" i="2" s="1"/>
  <c r="E656" i="2" s="1"/>
  <c r="E657" i="2" s="1"/>
  <c r="E658" i="2" s="1"/>
  <c r="E659" i="2" s="1"/>
  <c r="E660" i="2" s="1"/>
  <c r="E661" i="2" s="1"/>
  <c r="E662" i="2" s="1"/>
  <c r="E663" i="2" s="1"/>
  <c r="E664" i="2" s="1"/>
  <c r="E665" i="2" s="1"/>
  <c r="E666" i="2" s="1"/>
  <c r="E667" i="2" s="1"/>
  <c r="E668" i="2" s="1"/>
  <c r="E669" i="2" s="1"/>
  <c r="E670" i="2" s="1"/>
  <c r="E671" i="2" s="1"/>
  <c r="E672" i="2" s="1"/>
  <c r="E673" i="2" s="1"/>
  <c r="E674" i="2" s="1"/>
  <c r="E675" i="2" s="1"/>
  <c r="E676" i="2" s="1"/>
  <c r="E677" i="2" s="1"/>
  <c r="E678" i="2" s="1"/>
  <c r="E679" i="2" s="1"/>
  <c r="E680" i="2" s="1"/>
  <c r="E681" i="2" s="1"/>
  <c r="E682" i="2" s="1"/>
  <c r="E683" i="2" s="1"/>
  <c r="E684" i="2" s="1"/>
  <c r="E685" i="2" s="1"/>
  <c r="E686" i="2" s="1"/>
  <c r="E687" i="2" s="1"/>
  <c r="E688" i="2" s="1"/>
  <c r="E689" i="2" s="1"/>
  <c r="E690" i="2" s="1"/>
  <c r="E691" i="2" s="1"/>
  <c r="E692" i="2" s="1"/>
  <c r="E693" i="2" s="1"/>
  <c r="E694" i="2" s="1"/>
  <c r="E695" i="2" s="1"/>
  <c r="E696" i="2" s="1"/>
  <c r="E697" i="2" s="1"/>
  <c r="E698" i="2" s="1"/>
  <c r="E699" i="2" s="1"/>
  <c r="E700" i="2" s="1"/>
  <c r="E701" i="2" s="1"/>
  <c r="E702" i="2" s="1"/>
  <c r="E703" i="2" s="1"/>
  <c r="E704" i="2" s="1"/>
  <c r="E705" i="2" s="1"/>
  <c r="E706" i="2" s="1"/>
  <c r="E707" i="2" s="1"/>
  <c r="E708" i="2" s="1"/>
  <c r="E709" i="2" s="1"/>
  <c r="E710" i="2" s="1"/>
  <c r="E711" i="2" s="1"/>
  <c r="E712" i="2" s="1"/>
  <c r="E713" i="2" s="1"/>
  <c r="E714" i="2" s="1"/>
  <c r="E715" i="2" s="1"/>
  <c r="E716" i="2" s="1"/>
  <c r="E717" i="2" s="1"/>
  <c r="E718" i="2" s="1"/>
  <c r="E719" i="2" s="1"/>
  <c r="E720" i="2" s="1"/>
  <c r="E721" i="2" s="1"/>
  <c r="E722" i="2" s="1"/>
  <c r="E723" i="2" s="1"/>
  <c r="E724" i="2" s="1"/>
  <c r="E725" i="2" s="1"/>
  <c r="E726" i="2" s="1"/>
  <c r="E727" i="2" s="1"/>
  <c r="E728" i="2" s="1"/>
  <c r="E729" i="2" s="1"/>
  <c r="E730" i="2" s="1"/>
  <c r="E731" i="2" s="1"/>
  <c r="E732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290" i="2"/>
  <c r="E3291" i="2" s="1"/>
  <c r="E3292" i="2" s="1"/>
  <c r="E3293" i="2" s="1"/>
  <c r="E3294" i="2" s="1"/>
  <c r="E3295" i="2" s="1"/>
  <c r="E3296" i="2" s="1"/>
  <c r="E3297" i="2" s="1"/>
  <c r="E3298" i="2" s="1"/>
  <c r="E3299" i="2" s="1"/>
  <c r="E3300" i="2" s="1"/>
  <c r="E3301" i="2" s="1"/>
  <c r="E3302" i="2" s="1"/>
  <c r="E3303" i="2" s="1"/>
  <c r="E3304" i="2" s="1"/>
  <c r="E3305" i="2" s="1"/>
  <c r="E3306" i="2" s="1"/>
  <c r="E3307" i="2" s="1"/>
  <c r="E3308" i="2" s="1"/>
  <c r="E3309" i="2" s="1"/>
  <c r="E3310" i="2" s="1"/>
  <c r="E3311" i="2" s="1"/>
  <c r="E3312" i="2" s="1"/>
  <c r="E3313" i="2" s="1"/>
  <c r="E3314" i="2" s="1"/>
  <c r="E3315" i="2" s="1"/>
  <c r="E3316" i="2" s="1"/>
  <c r="E3317" i="2" s="1"/>
  <c r="E3318" i="2" s="1"/>
  <c r="E3319" i="2" s="1"/>
  <c r="E3320" i="2" s="1"/>
  <c r="E3321" i="2" s="1"/>
  <c r="E3322" i="2" s="1"/>
  <c r="E3323" i="2" s="1"/>
  <c r="E3324" i="2" s="1"/>
  <c r="E3325" i="2" s="1"/>
  <c r="E3326" i="2" s="1"/>
  <c r="E3327" i="2" s="1"/>
  <c r="E3328" i="2" s="1"/>
  <c r="E3329" i="2" s="1"/>
  <c r="E3330" i="2" s="1"/>
  <c r="E3331" i="2" s="1"/>
  <c r="E3332" i="2" s="1"/>
  <c r="E3333" i="2" s="1"/>
  <c r="E3334" i="2" s="1"/>
  <c r="E3335" i="2" s="1"/>
  <c r="E3336" i="2" s="1"/>
  <c r="E3337" i="2" s="1"/>
  <c r="E3338" i="2" s="1"/>
  <c r="E3339" i="2" s="1"/>
  <c r="E3340" i="2" s="1"/>
  <c r="E3341" i="2" s="1"/>
  <c r="E3342" i="2" s="1"/>
  <c r="E3343" i="2" s="1"/>
  <c r="E3344" i="2" s="1"/>
  <c r="E3345" i="2" s="1"/>
  <c r="E3346" i="2" s="1"/>
  <c r="E3347" i="2" s="1"/>
  <c r="E3348" i="2" s="1"/>
  <c r="E3349" i="2" s="1"/>
  <c r="E3350" i="2" s="1"/>
  <c r="E3351" i="2" s="1"/>
  <c r="E3352" i="2" s="1"/>
  <c r="E3353" i="2" s="1"/>
  <c r="E3354" i="2" s="1"/>
  <c r="E3355" i="2" s="1"/>
  <c r="E3356" i="2" s="1"/>
  <c r="E3357" i="2" s="1"/>
  <c r="E3358" i="2" s="1"/>
  <c r="E3359" i="2" s="1"/>
  <c r="E3360" i="2" s="1"/>
  <c r="E3361" i="2" s="1"/>
  <c r="E3362" i="2" s="1"/>
  <c r="E3363" i="2" s="1"/>
  <c r="E3364" i="2" s="1"/>
  <c r="E3365" i="2" s="1"/>
  <c r="E3366" i="2" s="1"/>
  <c r="E3367" i="2" s="1"/>
  <c r="E3368" i="2" s="1"/>
  <c r="E3369" i="2" s="1"/>
  <c r="E3370" i="2" s="1"/>
  <c r="E3371" i="2" s="1"/>
  <c r="E3372" i="2" s="1"/>
  <c r="E3373" i="2" s="1"/>
  <c r="E3374" i="2" s="1"/>
  <c r="E3375" i="2" s="1"/>
  <c r="E3376" i="2" s="1"/>
  <c r="E3377" i="2" s="1"/>
  <c r="E3378" i="2" s="1"/>
  <c r="E3379" i="2" s="1"/>
  <c r="E3380" i="2" s="1"/>
  <c r="E3381" i="2" s="1"/>
  <c r="E3382" i="2" s="1"/>
  <c r="E3383" i="2" s="1"/>
  <c r="E3384" i="2" s="1"/>
  <c r="E3385" i="2" s="1"/>
  <c r="E3386" i="2" s="1"/>
  <c r="E3387" i="2" s="1"/>
  <c r="E3388" i="2" s="1"/>
  <c r="E3389" i="2" s="1"/>
  <c r="E3390" i="2" s="1"/>
  <c r="E3391" i="2" s="1"/>
  <c r="E3392" i="2" s="1"/>
  <c r="E3393" i="2" s="1"/>
  <c r="E3394" i="2" s="1"/>
  <c r="E3395" i="2" s="1"/>
  <c r="E3396" i="2" s="1"/>
  <c r="E3397" i="2" s="1"/>
  <c r="E3398" i="2" s="1"/>
  <c r="E3399" i="2" s="1"/>
  <c r="E3400" i="2" s="1"/>
  <c r="E3401" i="2" s="1"/>
  <c r="E3402" i="2" s="1"/>
  <c r="E3403" i="2" s="1"/>
  <c r="E3404" i="2" s="1"/>
  <c r="E3405" i="2" s="1"/>
  <c r="E3406" i="2" s="1"/>
  <c r="E3407" i="2" s="1"/>
  <c r="E3408" i="2" s="1"/>
  <c r="E3409" i="2" s="1"/>
  <c r="E3410" i="2" s="1"/>
  <c r="E3411" i="2" s="1"/>
  <c r="E3412" i="2" s="1"/>
  <c r="E3413" i="2" s="1"/>
  <c r="E3414" i="2" s="1"/>
  <c r="E3415" i="2" s="1"/>
  <c r="E3416" i="2" s="1"/>
  <c r="E3417" i="2" s="1"/>
  <c r="E3418" i="2" s="1"/>
  <c r="E3419" i="2" s="1"/>
  <c r="E3420" i="2" s="1"/>
  <c r="E3421" i="2" s="1"/>
  <c r="E3422" i="2" s="1"/>
  <c r="E3423" i="2" s="1"/>
  <c r="E3424" i="2" s="1"/>
  <c r="E3425" i="2" s="1"/>
  <c r="E3426" i="2" s="1"/>
  <c r="E3427" i="2" s="1"/>
  <c r="E3428" i="2" s="1"/>
  <c r="E3429" i="2" s="1"/>
  <c r="E3430" i="2" s="1"/>
  <c r="E3431" i="2" s="1"/>
  <c r="E3432" i="2" s="1"/>
  <c r="E3433" i="2" s="1"/>
  <c r="E3434" i="2" s="1"/>
  <c r="E3435" i="2" s="1"/>
  <c r="E3436" i="2" s="1"/>
  <c r="E3437" i="2" s="1"/>
  <c r="E3438" i="2" s="1"/>
  <c r="E3439" i="2" s="1"/>
  <c r="E3440" i="2" s="1"/>
  <c r="E3441" i="2" s="1"/>
  <c r="E3442" i="2" s="1"/>
  <c r="E3443" i="2" s="1"/>
  <c r="E3444" i="2" s="1"/>
  <c r="E3445" i="2" s="1"/>
  <c r="E3446" i="2" s="1"/>
  <c r="E3447" i="2" s="1"/>
  <c r="E3448" i="2" s="1"/>
  <c r="E3449" i="2" s="1"/>
  <c r="E3450" i="2" s="1"/>
  <c r="E3451" i="2" s="1"/>
  <c r="E3452" i="2" s="1"/>
  <c r="E3453" i="2" s="1"/>
  <c r="E3454" i="2" s="1"/>
  <c r="E3455" i="2" s="1"/>
  <c r="E3456" i="2" s="1"/>
  <c r="E3457" i="2" s="1"/>
  <c r="E3458" i="2" s="1"/>
  <c r="E3459" i="2" s="1"/>
  <c r="E3460" i="2" s="1"/>
  <c r="E3461" i="2" s="1"/>
  <c r="E3462" i="2" s="1"/>
  <c r="E3463" i="2" s="1"/>
  <c r="E3464" i="2" s="1"/>
  <c r="E3465" i="2" s="1"/>
  <c r="E3466" i="2" s="1"/>
  <c r="E3467" i="2" s="1"/>
  <c r="E3468" i="2" s="1"/>
  <c r="E3469" i="2" s="1"/>
  <c r="E3470" i="2" s="1"/>
  <c r="E3471" i="2" s="1"/>
  <c r="E3472" i="2" s="1"/>
  <c r="E3473" i="2" s="1"/>
  <c r="E3474" i="2" s="1"/>
  <c r="E3475" i="2" s="1"/>
  <c r="E3476" i="2" s="1"/>
  <c r="E3477" i="2" s="1"/>
  <c r="E3478" i="2" s="1"/>
  <c r="E3479" i="2" s="1"/>
  <c r="E3480" i="2" s="1"/>
  <c r="E3481" i="2" s="1"/>
  <c r="E3482" i="2" s="1"/>
  <c r="E3483" i="2" s="1"/>
  <c r="E3484" i="2" s="1"/>
  <c r="E3485" i="2" s="1"/>
  <c r="E3486" i="2" s="1"/>
  <c r="E3487" i="2" s="1"/>
  <c r="E3488" i="2" s="1"/>
  <c r="E3489" i="2" s="1"/>
  <c r="E3490" i="2" s="1"/>
  <c r="E3491" i="2" s="1"/>
  <c r="E3492" i="2" s="1"/>
  <c r="E3493" i="2" s="1"/>
  <c r="E3494" i="2" s="1"/>
  <c r="E3495" i="2" s="1"/>
  <c r="E3496" i="2" s="1"/>
  <c r="E3497" i="2" s="1"/>
  <c r="E3498" i="2" s="1"/>
  <c r="E3499" i="2" s="1"/>
  <c r="E3500" i="2" s="1"/>
  <c r="E3501" i="2" s="1"/>
  <c r="E3502" i="2" s="1"/>
  <c r="E3503" i="2" s="1"/>
  <c r="E3504" i="2" s="1"/>
  <c r="E3505" i="2" s="1"/>
  <c r="E3506" i="2" s="1"/>
  <c r="E3507" i="2" s="1"/>
  <c r="E3508" i="2" s="1"/>
  <c r="E3509" i="2" s="1"/>
  <c r="E3510" i="2" s="1"/>
  <c r="E3511" i="2" s="1"/>
  <c r="E3512" i="2" s="1"/>
  <c r="E3513" i="2" s="1"/>
  <c r="E3514" i="2" s="1"/>
  <c r="E3515" i="2" s="1"/>
  <c r="E3516" i="2" s="1"/>
  <c r="E3517" i="2" s="1"/>
  <c r="E3518" i="2" s="1"/>
  <c r="E3519" i="2" s="1"/>
  <c r="E3520" i="2" s="1"/>
  <c r="E3521" i="2" s="1"/>
  <c r="E3522" i="2" s="1"/>
  <c r="E3523" i="2" s="1"/>
  <c r="E3524" i="2" s="1"/>
  <c r="E3525" i="2" s="1"/>
  <c r="E3526" i="2" s="1"/>
  <c r="E3527" i="2" s="1"/>
  <c r="E3528" i="2" s="1"/>
  <c r="E3529" i="2" s="1"/>
  <c r="E3530" i="2" s="1"/>
  <c r="E3531" i="2" s="1"/>
  <c r="E3532" i="2" s="1"/>
  <c r="E3533" i="2" s="1"/>
  <c r="E3534" i="2" s="1"/>
  <c r="E3535" i="2" s="1"/>
  <c r="E3536" i="2" s="1"/>
  <c r="E3537" i="2" s="1"/>
  <c r="E3538" i="2" s="1"/>
  <c r="E3539" i="2" s="1"/>
  <c r="E3540" i="2" s="1"/>
  <c r="E3541" i="2" s="1"/>
  <c r="E3542" i="2" s="1"/>
  <c r="E3543" i="2" s="1"/>
  <c r="E3544" i="2" s="1"/>
  <c r="E3545" i="2" s="1"/>
  <c r="E3546" i="2" s="1"/>
  <c r="E3547" i="2" s="1"/>
  <c r="E3548" i="2" s="1"/>
  <c r="E3549" i="2" s="1"/>
  <c r="E3550" i="2" s="1"/>
  <c r="E3551" i="2" s="1"/>
  <c r="E3552" i="2" s="1"/>
  <c r="E3553" i="2" s="1"/>
  <c r="E3554" i="2" s="1"/>
  <c r="E3555" i="2" s="1"/>
  <c r="E3556" i="2" s="1"/>
  <c r="E3557" i="2" s="1"/>
  <c r="E3558" i="2" s="1"/>
  <c r="E3559" i="2" s="1"/>
  <c r="E3560" i="2" s="1"/>
  <c r="E3561" i="2" s="1"/>
  <c r="E3562" i="2" s="1"/>
  <c r="E3563" i="2" s="1"/>
  <c r="E3564" i="2" s="1"/>
  <c r="E3565" i="2" s="1"/>
  <c r="E3566" i="2" s="1"/>
  <c r="E3567" i="2" s="1"/>
  <c r="E3568" i="2" s="1"/>
  <c r="E3569" i="2" s="1"/>
  <c r="E3570" i="2" s="1"/>
  <c r="E3571" i="2" s="1"/>
  <c r="E3572" i="2" s="1"/>
  <c r="E3573" i="2" s="1"/>
  <c r="E3574" i="2" s="1"/>
  <c r="E3575" i="2" s="1"/>
  <c r="E3576" i="2" s="1"/>
  <c r="E3577" i="2" s="1"/>
  <c r="E3578" i="2" s="1"/>
  <c r="E3579" i="2" s="1"/>
  <c r="E3580" i="2" s="1"/>
  <c r="E3581" i="2" s="1"/>
  <c r="E3582" i="2" s="1"/>
  <c r="E3583" i="2" s="1"/>
  <c r="E3584" i="2" s="1"/>
  <c r="E3585" i="2" s="1"/>
  <c r="E3586" i="2" s="1"/>
  <c r="E3587" i="2" s="1"/>
  <c r="E3588" i="2" s="1"/>
  <c r="E3589" i="2" s="1"/>
  <c r="E3590" i="2" s="1"/>
  <c r="E3591" i="2" s="1"/>
  <c r="E3592" i="2" s="1"/>
  <c r="E3593" i="2" s="1"/>
  <c r="E3594" i="2" s="1"/>
  <c r="E3595" i="2" s="1"/>
  <c r="E3596" i="2" s="1"/>
  <c r="E3597" i="2" s="1"/>
  <c r="E3598" i="2" s="1"/>
  <c r="E3599" i="2" s="1"/>
  <c r="E3600" i="2" s="1"/>
  <c r="E3601" i="2" s="1"/>
  <c r="E3602" i="2" s="1"/>
  <c r="E3603" i="2" s="1"/>
  <c r="E3604" i="2" s="1"/>
  <c r="E3605" i="2" s="1"/>
  <c r="E3606" i="2" s="1"/>
  <c r="E3607" i="2" s="1"/>
  <c r="E3608" i="2" s="1"/>
  <c r="E3609" i="2" s="1"/>
  <c r="E3610" i="2" s="1"/>
  <c r="E3611" i="2" s="1"/>
  <c r="E3612" i="2" s="1"/>
  <c r="E3613" i="2" s="1"/>
  <c r="E3614" i="2" s="1"/>
  <c r="E3615" i="2" s="1"/>
  <c r="E3616" i="2" s="1"/>
  <c r="E3617" i="2" s="1"/>
  <c r="E3618" i="2" s="1"/>
  <c r="E3619" i="2" s="1"/>
  <c r="E3620" i="2" s="1"/>
  <c r="E3621" i="2" s="1"/>
  <c r="E3622" i="2" s="1"/>
  <c r="E3623" i="2" s="1"/>
  <c r="E3624" i="2" s="1"/>
  <c r="E3625" i="2" s="1"/>
  <c r="E3626" i="2" s="1"/>
  <c r="E3627" i="2" s="1"/>
  <c r="E3628" i="2" s="1"/>
  <c r="E3629" i="2" s="1"/>
  <c r="E3630" i="2" s="1"/>
  <c r="E3631" i="2" s="1"/>
  <c r="E3632" i="2" s="1"/>
  <c r="E3633" i="2" s="1"/>
  <c r="E3634" i="2" s="1"/>
  <c r="E3635" i="2" s="1"/>
  <c r="E3636" i="2" s="1"/>
  <c r="E3637" i="2" s="1"/>
  <c r="E3638" i="2" s="1"/>
  <c r="E3639" i="2" s="1"/>
  <c r="E3640" i="2" s="1"/>
  <c r="E3641" i="2" s="1"/>
  <c r="E3642" i="2" s="1"/>
  <c r="E3643" i="2" s="1"/>
  <c r="E3644" i="2" s="1"/>
  <c r="E3645" i="2" s="1"/>
  <c r="E3646" i="2" s="1"/>
  <c r="E3647" i="2" s="1"/>
  <c r="E3648" i="2" s="1"/>
  <c r="E3649" i="2" s="1"/>
  <c r="E3650" i="2" s="1"/>
  <c r="E3651" i="2" s="1"/>
  <c r="E3652" i="2" s="1"/>
  <c r="E3653" i="2" s="1"/>
  <c r="E3654" i="2" s="1"/>
  <c r="E2194" i="2"/>
  <c r="E2195" i="2" s="1"/>
  <c r="E2196" i="2" s="1"/>
  <c r="E2197" i="2" s="1"/>
  <c r="E2198" i="2" s="1"/>
  <c r="E2199" i="2" s="1"/>
  <c r="E2200" i="2" s="1"/>
  <c r="E2201" i="2" s="1"/>
  <c r="E2202" i="2" s="1"/>
  <c r="E2203" i="2" s="1"/>
  <c r="E2204" i="2" s="1"/>
  <c r="E2205" i="2" s="1"/>
  <c r="E2206" i="2" s="1"/>
  <c r="E2207" i="2" s="1"/>
  <c r="E2208" i="2" s="1"/>
  <c r="E2209" i="2" s="1"/>
  <c r="E2210" i="2" s="1"/>
  <c r="E2211" i="2" s="1"/>
  <c r="E2212" i="2" s="1"/>
  <c r="E2213" i="2" s="1"/>
  <c r="E2214" i="2" s="1"/>
  <c r="E2215" i="2" s="1"/>
  <c r="E2216" i="2" s="1"/>
  <c r="E2217" i="2" s="1"/>
  <c r="E2218" i="2" s="1"/>
  <c r="E2219" i="2" s="1"/>
  <c r="E2220" i="2" s="1"/>
  <c r="E2221" i="2" s="1"/>
  <c r="E2222" i="2" s="1"/>
  <c r="E2223" i="2" s="1"/>
  <c r="E2224" i="2" s="1"/>
  <c r="E2225" i="2" s="1"/>
  <c r="E2226" i="2" s="1"/>
  <c r="E2227" i="2" s="1"/>
  <c r="E2228" i="2" s="1"/>
  <c r="E2229" i="2" s="1"/>
  <c r="E2230" i="2" s="1"/>
  <c r="E2231" i="2" s="1"/>
  <c r="E2232" i="2" s="1"/>
  <c r="E2233" i="2" s="1"/>
  <c r="E2234" i="2" s="1"/>
  <c r="E2235" i="2" s="1"/>
  <c r="E2236" i="2" s="1"/>
  <c r="E2237" i="2" s="1"/>
  <c r="E2238" i="2" s="1"/>
  <c r="E2239" i="2" s="1"/>
  <c r="E2240" i="2" s="1"/>
  <c r="E2241" i="2" s="1"/>
  <c r="E2242" i="2" s="1"/>
  <c r="E2243" i="2" s="1"/>
  <c r="E2244" i="2" s="1"/>
  <c r="E2245" i="2" s="1"/>
  <c r="E2246" i="2" s="1"/>
  <c r="E2247" i="2" s="1"/>
  <c r="E2248" i="2" s="1"/>
  <c r="E2249" i="2" s="1"/>
  <c r="E2250" i="2" s="1"/>
  <c r="E2251" i="2" s="1"/>
  <c r="E2252" i="2" s="1"/>
  <c r="E2253" i="2" s="1"/>
  <c r="E2254" i="2" s="1"/>
  <c r="E2255" i="2" s="1"/>
  <c r="E2256" i="2" s="1"/>
  <c r="E2257" i="2" s="1"/>
  <c r="E2258" i="2" s="1"/>
  <c r="E2259" i="2" s="1"/>
  <c r="E2260" i="2" s="1"/>
  <c r="E2261" i="2" s="1"/>
  <c r="E2262" i="2" s="1"/>
  <c r="E2263" i="2" s="1"/>
  <c r="E2264" i="2" s="1"/>
  <c r="E2265" i="2" s="1"/>
  <c r="E2266" i="2" s="1"/>
  <c r="E2267" i="2" s="1"/>
  <c r="E2268" i="2" s="1"/>
  <c r="E2269" i="2" s="1"/>
  <c r="E2270" i="2" s="1"/>
  <c r="E2271" i="2" s="1"/>
  <c r="E2272" i="2" s="1"/>
  <c r="E2273" i="2" s="1"/>
  <c r="E2274" i="2" s="1"/>
  <c r="E2275" i="2" s="1"/>
  <c r="E2276" i="2" s="1"/>
  <c r="E2277" i="2" s="1"/>
  <c r="E2278" i="2" s="1"/>
  <c r="E2279" i="2" s="1"/>
  <c r="E2280" i="2" s="1"/>
  <c r="E2281" i="2" s="1"/>
  <c r="E2282" i="2" s="1"/>
  <c r="E2283" i="2" s="1"/>
  <c r="E2284" i="2" s="1"/>
  <c r="E2285" i="2" s="1"/>
  <c r="E2286" i="2" s="1"/>
  <c r="E2287" i="2" s="1"/>
  <c r="E2288" i="2" s="1"/>
  <c r="E2289" i="2" s="1"/>
  <c r="E2290" i="2" s="1"/>
  <c r="E2291" i="2" s="1"/>
  <c r="E2292" i="2" s="1"/>
  <c r="E2293" i="2" s="1"/>
  <c r="E2294" i="2" s="1"/>
  <c r="E2295" i="2" s="1"/>
  <c r="E2296" i="2" s="1"/>
  <c r="E2297" i="2" s="1"/>
  <c r="E2298" i="2" s="1"/>
  <c r="E2299" i="2" s="1"/>
  <c r="E2300" i="2" s="1"/>
  <c r="E2301" i="2" s="1"/>
  <c r="E2302" i="2" s="1"/>
  <c r="E2303" i="2" s="1"/>
  <c r="E2304" i="2" s="1"/>
  <c r="E2305" i="2" s="1"/>
  <c r="E2306" i="2" s="1"/>
  <c r="E2307" i="2" s="1"/>
  <c r="E2308" i="2" s="1"/>
  <c r="E2309" i="2" s="1"/>
  <c r="E2310" i="2" s="1"/>
  <c r="E2311" i="2" s="1"/>
  <c r="E2312" i="2" s="1"/>
  <c r="E2313" i="2" s="1"/>
  <c r="E2314" i="2" s="1"/>
  <c r="E2315" i="2" s="1"/>
  <c r="E2316" i="2" s="1"/>
  <c r="E2317" i="2" s="1"/>
  <c r="E2318" i="2" s="1"/>
  <c r="E2319" i="2" s="1"/>
  <c r="E2320" i="2" s="1"/>
  <c r="E2321" i="2" s="1"/>
  <c r="E2322" i="2" s="1"/>
  <c r="E2323" i="2" s="1"/>
  <c r="E2324" i="2" s="1"/>
  <c r="E2325" i="2" s="1"/>
  <c r="E2326" i="2" s="1"/>
  <c r="E2327" i="2" s="1"/>
  <c r="E2328" i="2" s="1"/>
  <c r="E2329" i="2" s="1"/>
  <c r="E2330" i="2" s="1"/>
  <c r="E2331" i="2" s="1"/>
  <c r="E2332" i="2" s="1"/>
  <c r="E2333" i="2" s="1"/>
  <c r="E2334" i="2" s="1"/>
  <c r="E2335" i="2" s="1"/>
  <c r="E2336" i="2" s="1"/>
  <c r="E2337" i="2" s="1"/>
  <c r="E2338" i="2" s="1"/>
  <c r="E2339" i="2" s="1"/>
  <c r="E2340" i="2" s="1"/>
  <c r="E2341" i="2" s="1"/>
  <c r="E2342" i="2" s="1"/>
  <c r="E2343" i="2" s="1"/>
  <c r="E2344" i="2" s="1"/>
  <c r="E2345" i="2" s="1"/>
  <c r="E2346" i="2" s="1"/>
  <c r="E2347" i="2" s="1"/>
  <c r="E2348" i="2" s="1"/>
  <c r="E2349" i="2" s="1"/>
  <c r="E2350" i="2" s="1"/>
  <c r="E2351" i="2" s="1"/>
  <c r="E2352" i="2" s="1"/>
  <c r="E2353" i="2" s="1"/>
  <c r="E2354" i="2" s="1"/>
  <c r="E2355" i="2" s="1"/>
  <c r="E2356" i="2" s="1"/>
  <c r="E2357" i="2" s="1"/>
  <c r="E2358" i="2" s="1"/>
  <c r="E2359" i="2" s="1"/>
  <c r="E2360" i="2" s="1"/>
  <c r="E2361" i="2" s="1"/>
  <c r="E2362" i="2" s="1"/>
  <c r="E2363" i="2" s="1"/>
  <c r="E2364" i="2" s="1"/>
  <c r="E2365" i="2" s="1"/>
  <c r="E2366" i="2" s="1"/>
  <c r="E2367" i="2" s="1"/>
  <c r="E2368" i="2" s="1"/>
  <c r="E2369" i="2" s="1"/>
  <c r="E2370" i="2" s="1"/>
  <c r="E2371" i="2" s="1"/>
  <c r="E2372" i="2" s="1"/>
  <c r="E2373" i="2" s="1"/>
  <c r="E2374" i="2" s="1"/>
  <c r="E2375" i="2" s="1"/>
  <c r="E2376" i="2" s="1"/>
  <c r="E2377" i="2" s="1"/>
  <c r="E2378" i="2" s="1"/>
  <c r="E2379" i="2" s="1"/>
  <c r="E2380" i="2" s="1"/>
  <c r="E2381" i="2" s="1"/>
  <c r="E2382" i="2" s="1"/>
  <c r="E2383" i="2" s="1"/>
  <c r="E2384" i="2" s="1"/>
  <c r="E2385" i="2" s="1"/>
  <c r="E2386" i="2" s="1"/>
  <c r="E2387" i="2" s="1"/>
  <c r="E2388" i="2" s="1"/>
  <c r="E2389" i="2" s="1"/>
  <c r="E2390" i="2" s="1"/>
  <c r="E2391" i="2" s="1"/>
  <c r="E2392" i="2" s="1"/>
  <c r="E2393" i="2" s="1"/>
  <c r="E2394" i="2" s="1"/>
  <c r="E2395" i="2" s="1"/>
  <c r="E2396" i="2" s="1"/>
  <c r="E2397" i="2" s="1"/>
  <c r="E2398" i="2" s="1"/>
  <c r="E2399" i="2" s="1"/>
  <c r="E2400" i="2" s="1"/>
  <c r="E2401" i="2" s="1"/>
  <c r="E2402" i="2" s="1"/>
  <c r="E2403" i="2" s="1"/>
  <c r="E2404" i="2" s="1"/>
  <c r="E2405" i="2" s="1"/>
  <c r="E2406" i="2" s="1"/>
  <c r="E2407" i="2" s="1"/>
  <c r="E2408" i="2" s="1"/>
  <c r="E2409" i="2" s="1"/>
  <c r="E2410" i="2" s="1"/>
  <c r="E2411" i="2" s="1"/>
  <c r="E2412" i="2" s="1"/>
  <c r="E2413" i="2" s="1"/>
  <c r="E2414" i="2" s="1"/>
  <c r="E2415" i="2" s="1"/>
  <c r="E2416" i="2" s="1"/>
  <c r="E2417" i="2" s="1"/>
  <c r="E2418" i="2" s="1"/>
  <c r="E2419" i="2" s="1"/>
  <c r="E2420" i="2" s="1"/>
  <c r="E2421" i="2" s="1"/>
  <c r="E2422" i="2" s="1"/>
  <c r="E2423" i="2" s="1"/>
  <c r="E2424" i="2" s="1"/>
  <c r="E2425" i="2" s="1"/>
  <c r="E2426" i="2" s="1"/>
  <c r="E2427" i="2" s="1"/>
  <c r="E2428" i="2" s="1"/>
  <c r="E2429" i="2" s="1"/>
  <c r="E2430" i="2" s="1"/>
  <c r="E2431" i="2" s="1"/>
  <c r="E2432" i="2" s="1"/>
  <c r="E2433" i="2" s="1"/>
  <c r="E2434" i="2" s="1"/>
  <c r="E2435" i="2" s="1"/>
  <c r="E2436" i="2" s="1"/>
  <c r="E2437" i="2" s="1"/>
  <c r="E2438" i="2" s="1"/>
  <c r="E2439" i="2" s="1"/>
  <c r="E2440" i="2" s="1"/>
  <c r="E2441" i="2" s="1"/>
  <c r="E2442" i="2" s="1"/>
  <c r="E2443" i="2" s="1"/>
  <c r="E2444" i="2" s="1"/>
  <c r="E2445" i="2" s="1"/>
  <c r="E2446" i="2" s="1"/>
  <c r="E2447" i="2" s="1"/>
  <c r="E2448" i="2" s="1"/>
  <c r="E2449" i="2" s="1"/>
  <c r="E2450" i="2" s="1"/>
  <c r="E2451" i="2" s="1"/>
  <c r="E2452" i="2" s="1"/>
  <c r="E2453" i="2" s="1"/>
  <c r="E2454" i="2" s="1"/>
  <c r="E2455" i="2" s="1"/>
  <c r="E2456" i="2" s="1"/>
  <c r="E2457" i="2" s="1"/>
  <c r="E2458" i="2" s="1"/>
  <c r="E2459" i="2" s="1"/>
  <c r="E2460" i="2" s="1"/>
  <c r="E2461" i="2" s="1"/>
  <c r="E2462" i="2" s="1"/>
  <c r="E2463" i="2" s="1"/>
  <c r="E2464" i="2" s="1"/>
  <c r="E2465" i="2" s="1"/>
  <c r="E2466" i="2" s="1"/>
  <c r="E2467" i="2" s="1"/>
  <c r="E2468" i="2" s="1"/>
  <c r="E2469" i="2" s="1"/>
  <c r="E2470" i="2" s="1"/>
  <c r="E2471" i="2" s="1"/>
  <c r="E2472" i="2" s="1"/>
  <c r="E2473" i="2" s="1"/>
  <c r="E2474" i="2" s="1"/>
  <c r="E2475" i="2" s="1"/>
  <c r="E2476" i="2" s="1"/>
  <c r="E2477" i="2" s="1"/>
  <c r="E2478" i="2" s="1"/>
  <c r="E2479" i="2" s="1"/>
  <c r="E2480" i="2" s="1"/>
  <c r="E2481" i="2" s="1"/>
  <c r="E2482" i="2" s="1"/>
  <c r="E2483" i="2" s="1"/>
  <c r="E2484" i="2" s="1"/>
  <c r="E2485" i="2" s="1"/>
  <c r="E2486" i="2" s="1"/>
  <c r="E2487" i="2" s="1"/>
  <c r="E2488" i="2" s="1"/>
  <c r="E2489" i="2" s="1"/>
  <c r="E2490" i="2" s="1"/>
  <c r="E2491" i="2" s="1"/>
  <c r="E2492" i="2" s="1"/>
  <c r="E2493" i="2" s="1"/>
  <c r="E2494" i="2" s="1"/>
  <c r="E2495" i="2" s="1"/>
  <c r="E2496" i="2" s="1"/>
  <c r="E2497" i="2" s="1"/>
  <c r="E2498" i="2" s="1"/>
  <c r="E2499" i="2" s="1"/>
  <c r="E2500" i="2" s="1"/>
  <c r="E2501" i="2" s="1"/>
  <c r="E2502" i="2" s="1"/>
  <c r="E2503" i="2" s="1"/>
  <c r="E2504" i="2" s="1"/>
  <c r="E2505" i="2" s="1"/>
  <c r="E2506" i="2" s="1"/>
  <c r="E2507" i="2" s="1"/>
  <c r="E2508" i="2" s="1"/>
  <c r="E2509" i="2" s="1"/>
  <c r="E2510" i="2" s="1"/>
  <c r="E2511" i="2" s="1"/>
  <c r="E2512" i="2" s="1"/>
  <c r="E2513" i="2" s="1"/>
  <c r="E2514" i="2" s="1"/>
  <c r="E2515" i="2" s="1"/>
  <c r="E2516" i="2" s="1"/>
  <c r="E2517" i="2" s="1"/>
  <c r="E2518" i="2" s="1"/>
  <c r="E2519" i="2" s="1"/>
  <c r="E2520" i="2" s="1"/>
  <c r="E2521" i="2" s="1"/>
  <c r="E2522" i="2" s="1"/>
  <c r="E2523" i="2" s="1"/>
  <c r="E2524" i="2" s="1"/>
  <c r="E2525" i="2" s="1"/>
  <c r="E2526" i="2" s="1"/>
  <c r="E2527" i="2" s="1"/>
  <c r="E2528" i="2" s="1"/>
  <c r="E2529" i="2" s="1"/>
  <c r="E2530" i="2" s="1"/>
  <c r="E2531" i="2" s="1"/>
  <c r="E2532" i="2" s="1"/>
  <c r="E2533" i="2" s="1"/>
  <c r="E2534" i="2" s="1"/>
  <c r="E2535" i="2" s="1"/>
  <c r="E2536" i="2" s="1"/>
  <c r="E2537" i="2" s="1"/>
  <c r="E2538" i="2" s="1"/>
  <c r="E2539" i="2" s="1"/>
  <c r="E2540" i="2" s="1"/>
  <c r="E2541" i="2" s="1"/>
  <c r="E2542" i="2" s="1"/>
  <c r="E2543" i="2" s="1"/>
  <c r="E2544" i="2" s="1"/>
  <c r="E2545" i="2" s="1"/>
  <c r="E2546" i="2" s="1"/>
  <c r="E2547" i="2" s="1"/>
  <c r="E2548" i="2" s="1"/>
  <c r="E2549" i="2" s="1"/>
  <c r="E2550" i="2" s="1"/>
  <c r="E2551" i="2" s="1"/>
  <c r="E2552" i="2" s="1"/>
  <c r="E2553" i="2" s="1"/>
  <c r="E2554" i="2" s="1"/>
  <c r="E2555" i="2" s="1"/>
  <c r="E2556" i="2" s="1"/>
  <c r="E2557" i="2" s="1"/>
  <c r="E2558" i="2" s="1"/>
  <c r="E4" i="15" l="1"/>
  <c r="D4" i="15"/>
  <c r="F5" i="15" a="1"/>
  <c r="F5" i="15" s="1"/>
  <c r="C5" i="15" l="1"/>
  <c r="E5" i="15" s="1"/>
  <c r="F6" i="15" s="1" a="1"/>
  <c r="F6" i="15" s="1"/>
  <c r="D5" i="15" l="1"/>
  <c r="C6" i="15" l="1"/>
  <c r="D6" i="15" l="1"/>
  <c r="E6" i="15"/>
  <c r="F7" i="15" s="1" a="1"/>
  <c r="F7" i="15" s="1"/>
  <c r="C7" i="15" l="1"/>
  <c r="D7" i="15" l="1"/>
  <c r="E7" i="15"/>
  <c r="F8" i="15" s="1" a="1"/>
  <c r="F8" i="15" s="1"/>
  <c r="C8" i="15" l="1"/>
  <c r="D8" i="15" l="1"/>
  <c r="E8" i="15"/>
  <c r="F9" i="15" s="1" a="1"/>
  <c r="F9" i="15" s="1"/>
  <c r="C9" i="15" l="1"/>
  <c r="D9" i="15" l="1"/>
  <c r="E9" i="15"/>
  <c r="F10" i="15" s="1" a="1"/>
  <c r="F10" i="15" s="1"/>
  <c r="C10" i="15" l="1"/>
  <c r="D10" i="15" l="1"/>
  <c r="E10" i="15"/>
  <c r="F11" i="15" s="1" a="1"/>
  <c r="F11" i="15" s="1"/>
  <c r="C11" i="15" l="1"/>
  <c r="D11" i="15" l="1"/>
  <c r="E11" i="15"/>
  <c r="F12" i="15" s="1" a="1"/>
  <c r="F12" i="15" s="1"/>
  <c r="C12" i="15" l="1"/>
  <c r="D12" i="15" l="1"/>
  <c r="E12" i="15"/>
  <c r="F13" i="15" s="1" a="1"/>
  <c r="F13" i="15" s="1"/>
  <c r="C13" i="15" l="1"/>
  <c r="D13" i="15" l="1"/>
  <c r="E13" i="15"/>
  <c r="F14" i="15" s="1" a="1"/>
  <c r="F14" i="15" s="1"/>
  <c r="C14" i="15" l="1"/>
  <c r="D14" i="15" l="1"/>
  <c r="E14" i="15"/>
  <c r="F15" i="15" s="1" a="1"/>
  <c r="F15" i="15" s="1"/>
  <c r="C15" i="15" l="1"/>
  <c r="D15" i="15" l="1"/>
  <c r="E15" i="15"/>
  <c r="F16" i="15" s="1" a="1"/>
  <c r="F16" i="15" s="1"/>
  <c r="C16" i="15" l="1"/>
  <c r="D16" i="15" l="1"/>
  <c r="E16" i="15"/>
  <c r="F17" i="15" s="1" a="1"/>
  <c r="F17" i="15" s="1"/>
  <c r="C17" i="15" l="1"/>
  <c r="D17" i="15" l="1"/>
  <c r="E17" i="15"/>
  <c r="F18" i="15" s="1" a="1"/>
  <c r="F18" i="15" s="1"/>
  <c r="C18" i="15" l="1"/>
  <c r="D18" i="15" l="1"/>
  <c r="E18" i="15"/>
  <c r="F19" i="15" s="1" a="1"/>
  <c r="F19" i="15" s="1"/>
  <c r="C19" i="15" l="1"/>
  <c r="D19" i="15" l="1"/>
  <c r="E19" i="15"/>
  <c r="F20" i="15" s="1" a="1"/>
  <c r="F20" i="15" s="1"/>
  <c r="C20" i="15" l="1"/>
  <c r="D20" i="15" l="1"/>
  <c r="E20" i="15"/>
  <c r="F21" i="15" s="1" a="1"/>
  <c r="F21" i="15" s="1"/>
  <c r="C21" i="15" l="1"/>
  <c r="D21" i="15" l="1"/>
  <c r="E21" i="15"/>
  <c r="F22" i="15" s="1" a="1"/>
  <c r="F22" i="15" s="1"/>
  <c r="C22" i="15" l="1"/>
  <c r="D22" i="15" l="1"/>
  <c r="E22" i="15"/>
  <c r="F23" i="15" s="1" a="1"/>
  <c r="F23" i="15" s="1"/>
  <c r="C23" i="15" l="1"/>
  <c r="D23" i="15" l="1"/>
  <c r="E23" i="15"/>
  <c r="F24" i="15" s="1" a="1"/>
  <c r="F24" i="15" s="1"/>
  <c r="C24" i="15" l="1"/>
  <c r="D24" i="15" l="1"/>
  <c r="E24" i="15"/>
  <c r="F25" i="15" s="1" a="1"/>
  <c r="F25" i="15" s="1"/>
  <c r="C25" i="15" l="1"/>
  <c r="D25" i="15" l="1"/>
  <c r="E25" i="15"/>
  <c r="F26" i="15" s="1" a="1"/>
  <c r="F26" i="15" s="1"/>
  <c r="C26" i="15" l="1"/>
  <c r="D26" i="15" l="1"/>
  <c r="E26" i="15"/>
  <c r="F27" i="15" s="1" a="1"/>
  <c r="F27" i="15" s="1"/>
  <c r="E27" i="15" l="1"/>
  <c r="F28" i="15" s="1" a="1"/>
  <c r="F28" i="15" s="1"/>
  <c r="C27" i="15"/>
  <c r="C28" i="15" l="1"/>
  <c r="D27" i="15"/>
  <c r="C29" i="15" l="1"/>
  <c r="D28" i="15"/>
  <c r="E28" i="15"/>
  <c r="F29" i="15" s="1" a="1"/>
  <c r="F29" i="15" s="1"/>
  <c r="D29" i="15" l="1"/>
  <c r="E29" i="15"/>
  <c r="F30" i="15" s="1" a="1"/>
  <c r="F30" i="15" s="1"/>
  <c r="C30" i="15" l="1"/>
  <c r="D30" i="15" l="1"/>
  <c r="E30" i="15"/>
  <c r="F31" i="15" s="1" a="1"/>
  <c r="F31" i="15" s="1"/>
  <c r="C31" i="15" l="1"/>
  <c r="D31" i="15" l="1"/>
  <c r="C32" i="15" s="1"/>
  <c r="E31" i="15"/>
  <c r="F32" i="15" s="1" a="1"/>
  <c r="F32" i="15" s="1"/>
  <c r="D32" i="15" l="1"/>
  <c r="C33" i="15" s="1"/>
  <c r="E32" i="15"/>
  <c r="F33" i="15" s="1"/>
  <c r="E33" i="15" l="1"/>
  <c r="D33" i="15"/>
  <c r="F34" i="15"/>
  <c r="C34" i="15" l="1"/>
  <c r="D34" i="15" l="1"/>
  <c r="E34" i="15"/>
  <c r="F35" i="15" s="1"/>
  <c r="C35" i="15" l="1"/>
  <c r="C36" i="15" l="1"/>
  <c r="D35" i="15"/>
  <c r="E35" i="15"/>
  <c r="F36" i="15" s="1"/>
  <c r="D36" i="15" l="1"/>
  <c r="E36" i="15"/>
  <c r="F37" i="15" s="1"/>
  <c r="C37" i="15" l="1"/>
  <c r="D37" i="15" l="1"/>
  <c r="E37" i="15"/>
  <c r="F38" i="15" s="1"/>
  <c r="C38" i="15" l="1"/>
  <c r="D38" i="15" l="1"/>
  <c r="E38" i="15"/>
  <c r="F39" i="15" s="1"/>
  <c r="C39" i="15" l="1"/>
  <c r="D39" i="15" l="1"/>
  <c r="E39" i="15"/>
  <c r="F40" i="15" s="1"/>
  <c r="C40" i="15" l="1"/>
  <c r="D40" i="15" l="1"/>
  <c r="E40" i="15"/>
  <c r="F41" i="15" s="1"/>
  <c r="C41" i="15" l="1"/>
  <c r="D41" i="15" l="1"/>
  <c r="E41" i="15"/>
  <c r="F42" i="15" s="1"/>
  <c r="C42" i="15" l="1"/>
  <c r="E42" i="15" s="1"/>
  <c r="F43" i="15" s="1"/>
  <c r="D42" i="15" l="1"/>
  <c r="C43" i="15" s="1"/>
  <c r="D43" i="15" l="1"/>
  <c r="E43" i="15"/>
  <c r="F44" i="15" s="1"/>
  <c r="C44" i="15" l="1"/>
  <c r="D44" i="15" l="1"/>
  <c r="E44" i="15"/>
  <c r="F45" i="15" s="1"/>
  <c r="C45" i="15" l="1"/>
  <c r="D45" i="15" l="1"/>
  <c r="E45" i="15"/>
  <c r="F46" i="15" s="1"/>
  <c r="C46" i="15" l="1"/>
  <c r="D46" i="15" l="1"/>
  <c r="E46" i="15"/>
  <c r="F47" i="15" s="1"/>
  <c r="C47" i="15" l="1"/>
  <c r="D47" i="15" l="1"/>
  <c r="E47" i="15"/>
  <c r="F48" i="15" s="1"/>
  <c r="C48" i="15" l="1"/>
  <c r="D48" i="15" l="1"/>
  <c r="E48" i="15"/>
  <c r="F49" i="15" s="1"/>
  <c r="C49" i="15" l="1"/>
  <c r="D49" i="15" l="1"/>
  <c r="E49" i="15"/>
  <c r="F50" i="15" s="1"/>
  <c r="E50" i="15" l="1"/>
  <c r="F51" i="15" s="1"/>
  <c r="C50" i="15"/>
  <c r="D50" i="15" l="1"/>
  <c r="C51" i="15" l="1"/>
  <c r="D51" i="15" l="1"/>
  <c r="E51" i="15"/>
  <c r="F52" i="15" s="1"/>
  <c r="C52" i="15" l="1"/>
  <c r="D52" i="15" l="1"/>
  <c r="E52" i="15"/>
  <c r="F53" i="15" s="1"/>
  <c r="C53" i="15" l="1"/>
  <c r="D53" i="15" l="1"/>
  <c r="E53" i="15"/>
  <c r="F54" i="15" s="1"/>
  <c r="C54" i="15" l="1"/>
  <c r="D54" i="15" l="1"/>
  <c r="E54" i="15"/>
  <c r="F55" i="15" s="1"/>
  <c r="C55" i="15" l="1"/>
  <c r="D55" i="15" l="1"/>
  <c r="E55" i="15"/>
  <c r="F56" i="15" s="1"/>
  <c r="C56" i="15" l="1"/>
  <c r="E56" i="15" s="1"/>
  <c r="F57" i="15" s="1"/>
  <c r="D56" i="15" l="1"/>
  <c r="C57" i="15" l="1"/>
  <c r="D57" i="15" l="1"/>
  <c r="E57" i="15"/>
  <c r="F58" i="15" s="1"/>
  <c r="C58" i="15" l="1"/>
  <c r="D58" i="15" l="1"/>
  <c r="E58" i="15"/>
  <c r="F59" i="15" s="1"/>
  <c r="C59" i="15" l="1"/>
  <c r="E59" i="15" s="1"/>
  <c r="F60" i="15" s="1"/>
  <c r="C60" i="15" l="1"/>
  <c r="D59" i="15"/>
  <c r="E60" i="15" l="1"/>
  <c r="F61" i="15" s="1"/>
  <c r="D60" i="15"/>
  <c r="C61" i="15" l="1"/>
  <c r="D61" i="15" l="1"/>
  <c r="E61" i="15"/>
  <c r="F62" i="15" s="1"/>
  <c r="C62" i="15" l="1"/>
  <c r="D62" i="15" l="1"/>
  <c r="E62" i="15"/>
  <c r="F63" i="15" s="1"/>
  <c r="C63" i="15" l="1"/>
  <c r="D63" i="15" l="1"/>
  <c r="E63" i="15"/>
  <c r="F64" i="15" s="1"/>
  <c r="C64" i="15" l="1"/>
  <c r="D64" i="15" l="1"/>
  <c r="E64" i="15"/>
  <c r="F65" i="15" s="1"/>
  <c r="C65" i="15" l="1"/>
  <c r="D65" i="15" l="1"/>
  <c r="E65" i="15"/>
  <c r="F66" i="15" s="1"/>
  <c r="C66" i="15" l="1"/>
  <c r="D66" i="15" l="1"/>
  <c r="E66" i="15"/>
  <c r="F67" i="15" s="1"/>
  <c r="C67" i="15" l="1"/>
  <c r="D67" i="15" l="1"/>
  <c r="E67" i="15"/>
  <c r="F68" i="15" s="1"/>
  <c r="C68" i="15" l="1"/>
  <c r="D68" i="15" l="1"/>
  <c r="E68" i="15"/>
  <c r="F69" i="15" s="1"/>
  <c r="C69" i="15" l="1"/>
  <c r="D69" i="15" l="1"/>
  <c r="E69" i="15"/>
  <c r="F70" i="15" s="1"/>
  <c r="C70" i="15" l="1"/>
  <c r="D70" i="15" l="1"/>
  <c r="E70" i="15"/>
  <c r="F71" i="15" s="1"/>
  <c r="C71" i="15" l="1"/>
  <c r="D71" i="15" l="1"/>
  <c r="E71" i="15"/>
  <c r="F72" i="15" s="1"/>
  <c r="C72" i="15" l="1"/>
  <c r="D72" i="15" l="1"/>
  <c r="E72" i="15"/>
  <c r="F73" i="15" s="1"/>
  <c r="C73" i="15" l="1"/>
  <c r="D73" i="15" l="1"/>
  <c r="E73" i="15"/>
  <c r="F74" i="15" s="1"/>
  <c r="C74" i="15" l="1"/>
  <c r="D74" i="15" l="1"/>
  <c r="E74" i="15"/>
  <c r="F75" i="15" s="1"/>
  <c r="C75" i="15" l="1"/>
  <c r="D75" i="15" l="1"/>
  <c r="E75" i="15"/>
  <c r="F76" i="15" s="1"/>
  <c r="C76" i="15" l="1"/>
  <c r="D76" i="15" l="1"/>
  <c r="E76" i="15"/>
  <c r="F77" i="15" s="1"/>
  <c r="C77" i="15" l="1"/>
  <c r="D77" i="15" l="1"/>
  <c r="E77" i="15"/>
  <c r="F78" i="15" s="1"/>
  <c r="C78" i="15" l="1"/>
  <c r="D78" i="15" l="1"/>
  <c r="E78" i="15"/>
  <c r="F79" i="15" s="1"/>
  <c r="C79" i="15" l="1"/>
  <c r="D79" i="15" l="1"/>
  <c r="E79" i="15"/>
  <c r="F80" i="15" s="1"/>
  <c r="C80" i="15" l="1"/>
  <c r="D80" i="15" l="1"/>
  <c r="E80" i="15"/>
  <c r="F81" i="15" s="1"/>
  <c r="C81" i="15" l="1"/>
  <c r="D81" i="15" l="1"/>
  <c r="E81" i="15"/>
  <c r="F82" i="15" s="1"/>
  <c r="C82" i="15" l="1"/>
  <c r="D82" i="15" l="1"/>
  <c r="E82" i="15"/>
  <c r="F83" i="15" s="1"/>
  <c r="C83" i="15" l="1"/>
  <c r="D83" i="15" l="1"/>
  <c r="E83" i="15"/>
  <c r="F84" i="15" s="1"/>
  <c r="C84" i="15" l="1"/>
  <c r="D84" i="15" l="1"/>
  <c r="E84" i="15"/>
  <c r="F85" i="15" s="1"/>
  <c r="C85" i="15" l="1"/>
  <c r="D85" i="15" l="1"/>
  <c r="E85" i="15"/>
  <c r="F86" i="15" s="1"/>
  <c r="C86" i="15" l="1"/>
  <c r="D86" i="15" l="1"/>
  <c r="E86" i="15"/>
  <c r="F87" i="15" s="1"/>
  <c r="C87" i="15" l="1"/>
  <c r="D87" i="15" l="1"/>
  <c r="E87" i="15"/>
  <c r="F88" i="15" s="1"/>
  <c r="C88" i="15" l="1"/>
  <c r="D88" i="15" l="1"/>
  <c r="E88" i="15"/>
  <c r="F89" i="15" s="1"/>
  <c r="C89" i="15" l="1"/>
  <c r="D89" i="15" l="1"/>
  <c r="E89" i="15"/>
  <c r="F90" i="15" s="1"/>
  <c r="C90" i="15" l="1"/>
  <c r="D90" i="15" l="1"/>
  <c r="E90" i="15"/>
  <c r="F91" i="15" s="1"/>
  <c r="C91" i="15" l="1"/>
  <c r="D91" i="15" l="1"/>
  <c r="E91" i="15"/>
  <c r="F92" i="15" s="1"/>
  <c r="C92" i="15" l="1"/>
  <c r="D92" i="15" l="1"/>
  <c r="E92" i="15"/>
  <c r="F93" i="15" s="1"/>
  <c r="C93" i="15" l="1"/>
  <c r="D93" i="15" l="1"/>
  <c r="E93" i="15"/>
  <c r="F94" i="15" s="1"/>
  <c r="C94" i="15" l="1"/>
  <c r="D94" i="15" l="1"/>
  <c r="E94" i="15"/>
  <c r="F95" i="15" s="1"/>
  <c r="C95" i="15" l="1"/>
  <c r="D95" i="15" l="1"/>
  <c r="E95" i="15"/>
  <c r="F96" i="15" s="1"/>
  <c r="C96" i="15" l="1"/>
  <c r="D96" i="15" l="1"/>
  <c r="E96" i="15"/>
  <c r="F97" i="15" s="1"/>
  <c r="C97" i="15" l="1"/>
  <c r="D97" i="15" l="1"/>
  <c r="E97" i="15"/>
  <c r="F98" i="15" s="1"/>
  <c r="C98" i="15" l="1"/>
  <c r="D98" i="15" l="1"/>
  <c r="E98" i="15"/>
  <c r="F99" i="15" s="1"/>
  <c r="C99" i="15" l="1"/>
  <c r="D99" i="15" l="1"/>
  <c r="E99" i="15"/>
  <c r="F100" i="15" s="1"/>
  <c r="C100" i="15" l="1"/>
  <c r="D100" i="15" l="1"/>
  <c r="E100" i="15"/>
  <c r="F101" i="15" s="1"/>
  <c r="C101" i="15" l="1"/>
  <c r="D101" i="15" l="1"/>
  <c r="E101" i="15"/>
  <c r="F102" i="15" s="1"/>
  <c r="C102" i="15" l="1"/>
  <c r="D102" i="15" l="1"/>
  <c r="E102" i="15"/>
  <c r="F103" i="15" s="1"/>
  <c r="C103" i="15" l="1"/>
  <c r="D103" i="15" l="1"/>
  <c r="E103" i="15"/>
  <c r="F104" i="15" s="1"/>
  <c r="C104" i="15" l="1"/>
  <c r="D104" i="15" l="1"/>
  <c r="E104" i="15"/>
  <c r="F105" i="15" s="1"/>
  <c r="C105" i="15" l="1"/>
  <c r="D105" i="15" l="1"/>
  <c r="E105" i="15"/>
  <c r="F106" i="15" s="1"/>
  <c r="C106" i="15" l="1"/>
  <c r="D106" i="15" l="1"/>
  <c r="E106" i="15"/>
  <c r="F107" i="15" s="1"/>
  <c r="C107" i="15" l="1"/>
  <c r="D107" i="15" l="1"/>
  <c r="E107" i="15"/>
  <c r="F108" i="15" s="1"/>
  <c r="C108" i="15" l="1"/>
  <c r="D108" i="15" l="1"/>
  <c r="E108" i="15"/>
  <c r="F109" i="15" s="1"/>
  <c r="C109" i="15" l="1"/>
  <c r="D109" i="15" l="1"/>
  <c r="E109" i="15"/>
  <c r="F110" i="15" s="1"/>
  <c r="C110" i="15" l="1"/>
  <c r="D110" i="15" l="1"/>
  <c r="E110" i="15"/>
  <c r="F111" i="15" s="1"/>
  <c r="C111" i="15" l="1"/>
  <c r="D111" i="15" l="1"/>
  <c r="E111" i="15"/>
  <c r="F112" i="15" s="1"/>
  <c r="C112" i="15" l="1"/>
  <c r="D112" i="15" l="1"/>
  <c r="E112" i="15"/>
  <c r="F113" i="15" s="1"/>
  <c r="C113" i="15" l="1"/>
  <c r="D113" i="15" l="1"/>
  <c r="E113" i="15"/>
  <c r="F114" i="15" s="1"/>
  <c r="C114" i="15" l="1"/>
  <c r="D114" i="15" l="1"/>
  <c r="E114" i="15"/>
  <c r="F115" i="15" s="1"/>
  <c r="C115" i="15" l="1"/>
  <c r="D115" i="15" l="1"/>
  <c r="E115" i="15"/>
  <c r="F116" i="15" s="1"/>
  <c r="C116" i="15" l="1"/>
  <c r="D116" i="15" l="1"/>
  <c r="E116" i="15"/>
  <c r="F117" i="15" s="1"/>
  <c r="C117" i="15" l="1"/>
  <c r="D117" i="15" l="1"/>
  <c r="E117" i="15"/>
  <c r="F118" i="15" s="1"/>
  <c r="C118" i="15" l="1"/>
  <c r="D118" i="15" l="1"/>
  <c r="E118" i="15"/>
  <c r="F119" i="15" s="1"/>
  <c r="C119" i="15" l="1"/>
  <c r="D119" i="15" l="1"/>
  <c r="E119" i="15"/>
  <c r="F120" i="15" s="1"/>
  <c r="C120" i="15" l="1"/>
  <c r="D120" i="15" l="1"/>
  <c r="E120" i="15"/>
  <c r="F121" i="15" s="1"/>
  <c r="C121" i="15" l="1"/>
  <c r="D121" i="15" l="1"/>
  <c r="E121" i="15"/>
  <c r="F122" i="15" s="1"/>
  <c r="C122" i="15" l="1"/>
  <c r="D122" i="15" l="1"/>
  <c r="E122" i="15"/>
  <c r="F123" i="15" s="1"/>
  <c r="C123" i="15" l="1"/>
  <c r="D123" i="15" l="1"/>
  <c r="E123" i="15"/>
  <c r="F124" i="15" s="1"/>
  <c r="C124" i="15" l="1"/>
  <c r="D124" i="15" l="1"/>
  <c r="E124" i="15"/>
  <c r="F125" i="15" s="1"/>
  <c r="C125" i="15" l="1"/>
  <c r="D125" i="15" l="1"/>
  <c r="E125" i="15"/>
  <c r="F126" i="15" s="1"/>
  <c r="C126" i="15" l="1"/>
  <c r="D126" i="15" l="1"/>
  <c r="E126" i="15"/>
  <c r="F127" i="15" s="1"/>
  <c r="C127" i="15" l="1"/>
  <c r="D127" i="15" l="1"/>
  <c r="E127" i="15"/>
  <c r="F128" i="15" s="1"/>
  <c r="C128" i="15" l="1"/>
  <c r="D128" i="15" l="1"/>
  <c r="E128" i="15"/>
  <c r="F129" i="15" s="1"/>
  <c r="C129" i="15" l="1"/>
  <c r="D129" i="15" l="1"/>
  <c r="E129" i="15"/>
  <c r="F130" i="15" s="1"/>
  <c r="C130" i="15" l="1"/>
  <c r="D130" i="15" l="1"/>
  <c r="E130" i="15"/>
  <c r="F131" i="15" s="1"/>
  <c r="C131" i="15" l="1"/>
  <c r="D131" i="15" l="1"/>
  <c r="E131" i="15"/>
  <c r="F132" i="15" s="1"/>
  <c r="C132" i="15" l="1"/>
  <c r="D132" i="15" l="1"/>
  <c r="E132" i="15"/>
  <c r="F133" i="15" s="1"/>
  <c r="C133" i="15" l="1"/>
  <c r="D133" i="15" l="1"/>
  <c r="E133" i="15"/>
  <c r="F134" i="15" s="1"/>
  <c r="C134" i="15" l="1"/>
  <c r="D134" i="15" l="1"/>
  <c r="E134" i="15"/>
  <c r="F135" i="15" s="1"/>
  <c r="C135" i="15" l="1"/>
  <c r="D135" i="15" l="1"/>
  <c r="E135" i="15"/>
  <c r="F136" i="15" s="1"/>
  <c r="C136" i="15" l="1"/>
  <c r="D136" i="15" l="1"/>
  <c r="E136" i="15"/>
  <c r="F137" i="15" s="1"/>
  <c r="C137" i="15" l="1"/>
  <c r="D137" i="15" l="1"/>
  <c r="E137" i="15"/>
  <c r="F138" i="15" s="1"/>
  <c r="C138" i="15" l="1"/>
  <c r="D138" i="15" l="1"/>
  <c r="E138" i="15"/>
  <c r="F139" i="15" s="1"/>
  <c r="C139" i="15" l="1"/>
  <c r="D139" i="15" l="1"/>
  <c r="E139" i="15"/>
  <c r="F140" i="15" s="1"/>
  <c r="C140" i="15" l="1"/>
  <c r="D140" i="15" l="1"/>
  <c r="E140" i="15"/>
  <c r="F141" i="15" s="1"/>
  <c r="C141" i="15" l="1"/>
  <c r="D141" i="15" l="1"/>
  <c r="E141" i="15"/>
  <c r="F142" i="15" s="1"/>
  <c r="C142" i="15" l="1"/>
  <c r="D142" i="15" l="1"/>
  <c r="E142" i="15"/>
  <c r="F143" i="15" s="1"/>
  <c r="C143" i="15" l="1"/>
  <c r="D143" i="15" l="1"/>
  <c r="E143" i="15"/>
  <c r="F144" i="15" s="1"/>
  <c r="C144" i="15" l="1"/>
  <c r="D144" i="15" l="1"/>
  <c r="E144" i="15"/>
  <c r="F145" i="15" s="1"/>
  <c r="C145" i="15" l="1"/>
  <c r="D145" i="15" l="1"/>
  <c r="E145" i="15"/>
  <c r="F146" i="15" s="1"/>
  <c r="C146" i="15" l="1"/>
  <c r="D146" i="15" l="1"/>
  <c r="E146" i="15"/>
  <c r="F147" i="15" s="1"/>
  <c r="C147" i="15" l="1"/>
  <c r="D147" i="15" l="1"/>
  <c r="E147" i="15"/>
  <c r="F148" i="15" s="1"/>
  <c r="C148" i="15" l="1"/>
  <c r="D148" i="15" l="1"/>
  <c r="E148" i="15"/>
  <c r="F149" i="15" s="1"/>
  <c r="C149" i="15" l="1"/>
  <c r="D149" i="15" l="1"/>
  <c r="E149" i="15"/>
  <c r="F150" i="15" s="1"/>
  <c r="C150" i="15" l="1"/>
  <c r="D150" i="15" l="1"/>
  <c r="E150" i="15"/>
  <c r="F151" i="15" s="1"/>
  <c r="C151" i="15" l="1"/>
  <c r="D151" i="15" l="1"/>
  <c r="E151" i="15"/>
  <c r="F152" i="15" s="1"/>
  <c r="C152" i="15" l="1"/>
  <c r="D152" i="15" l="1"/>
  <c r="E152" i="15"/>
  <c r="F153" i="15" s="1"/>
  <c r="C153" i="15" l="1"/>
  <c r="D153" i="15" l="1"/>
  <c r="E153" i="15"/>
  <c r="F154" i="15" s="1"/>
  <c r="C154" i="15" l="1"/>
  <c r="D154" i="15" l="1"/>
  <c r="E154" i="15"/>
  <c r="F155" i="15" s="1"/>
  <c r="C155" i="15" l="1"/>
  <c r="D155" i="15" l="1"/>
  <c r="E155" i="15"/>
  <c r="F156" i="15" s="1"/>
  <c r="C156" i="15" l="1"/>
  <c r="D156" i="15" l="1"/>
  <c r="E156" i="15"/>
  <c r="F157" i="15" s="1"/>
  <c r="C157" i="15" l="1"/>
  <c r="D157" i="15" l="1"/>
  <c r="E157" i="15"/>
  <c r="F158" i="15" s="1"/>
  <c r="C158" i="15" l="1"/>
  <c r="D158" i="15" l="1"/>
  <c r="E158" i="15"/>
  <c r="F159" i="15" s="1"/>
  <c r="C159" i="15" l="1"/>
  <c r="D159" i="15" l="1"/>
  <c r="E159" i="15"/>
  <c r="F160" i="15" s="1"/>
  <c r="C160" i="15" l="1"/>
  <c r="D160" i="15" l="1"/>
  <c r="E160" i="15"/>
  <c r="F161" i="15" s="1"/>
  <c r="C161" i="15" l="1"/>
  <c r="D161" i="15" l="1"/>
  <c r="E161" i="15"/>
  <c r="F162" i="15" s="1"/>
  <c r="C162" i="15" l="1"/>
  <c r="D162" i="15" l="1"/>
  <c r="E162" i="15"/>
  <c r="F163" i="15" s="1"/>
  <c r="C163" i="15" l="1"/>
  <c r="D163" i="15" l="1"/>
  <c r="E163" i="15"/>
  <c r="F164" i="15" s="1"/>
  <c r="C164" i="15" l="1"/>
  <c r="D164" i="15" l="1"/>
  <c r="E164" i="15"/>
  <c r="F165" i="15" s="1"/>
  <c r="C165" i="15" l="1"/>
  <c r="D165" i="15" l="1"/>
  <c r="E165" i="15"/>
  <c r="F166" i="15" s="1"/>
  <c r="C166" i="15" l="1"/>
  <c r="D166" i="15" l="1"/>
  <c r="E166" i="15"/>
  <c r="F167" i="15" s="1"/>
  <c r="C167" i="15" l="1"/>
  <c r="D167" i="15" l="1"/>
  <c r="E167" i="15"/>
  <c r="F168" i="15" s="1"/>
  <c r="C168" i="15" l="1"/>
  <c r="D168" i="15" l="1"/>
  <c r="E168" i="15"/>
  <c r="F169" i="15" s="1"/>
  <c r="C169" i="15" l="1"/>
  <c r="D169" i="15" l="1"/>
  <c r="E169" i="15"/>
  <c r="F170" i="15" s="1"/>
  <c r="C170" i="15" l="1"/>
  <c r="D170" i="15" l="1"/>
  <c r="E170" i="15"/>
  <c r="F171" i="15" s="1"/>
  <c r="C171" i="15" l="1"/>
  <c r="D171" i="15" l="1"/>
  <c r="E171" i="15"/>
  <c r="F172" i="15" s="1"/>
  <c r="C172" i="15" l="1"/>
  <c r="D172" i="15" l="1"/>
  <c r="E172" i="15"/>
  <c r="F173" i="15" s="1"/>
  <c r="C173" i="15" l="1"/>
  <c r="D173" i="15" l="1"/>
  <c r="E173" i="15"/>
  <c r="F174" i="15" s="1"/>
  <c r="C174" i="15" l="1"/>
  <c r="D174" i="15" l="1"/>
  <c r="E174" i="15"/>
  <c r="F175" i="15" s="1"/>
  <c r="C175" i="15" l="1"/>
  <c r="D175" i="15" l="1"/>
  <c r="E175" i="15"/>
  <c r="F176" i="15" s="1"/>
  <c r="C176" i="15" l="1"/>
  <c r="D176" i="15" l="1"/>
  <c r="E176" i="15"/>
  <c r="F177" i="15" s="1"/>
  <c r="C177" i="15" l="1"/>
  <c r="D177" i="15" l="1"/>
  <c r="E177" i="15"/>
  <c r="F178" i="15" s="1"/>
  <c r="C178" i="15" l="1"/>
  <c r="D178" i="15" l="1"/>
  <c r="E178" i="15"/>
  <c r="F179" i="15" s="1"/>
  <c r="C179" i="15" l="1"/>
  <c r="D179" i="15" l="1"/>
  <c r="E179" i="15"/>
  <c r="F180" i="15" s="1"/>
  <c r="C180" i="15" l="1"/>
  <c r="D180" i="15" l="1"/>
  <c r="E180" i="15"/>
  <c r="F181" i="15" s="1"/>
  <c r="C181" i="15" l="1"/>
  <c r="D181" i="15" l="1"/>
  <c r="E181" i="15"/>
  <c r="F182" i="15" s="1"/>
  <c r="C182" i="15" l="1"/>
  <c r="D182" i="15" l="1"/>
  <c r="E182" i="15"/>
  <c r="F183" i="15" s="1"/>
  <c r="E183" i="15" l="1"/>
  <c r="F184" i="15" s="1"/>
  <c r="C183" i="15"/>
  <c r="D183" i="15" l="1"/>
  <c r="C184" i="15" l="1"/>
  <c r="D184" i="15" l="1"/>
  <c r="E184" i="15"/>
  <c r="F185" i="15" s="1"/>
  <c r="C185" i="15" l="1"/>
  <c r="C186" i="15" l="1"/>
  <c r="D185" i="15"/>
  <c r="E185" i="15"/>
  <c r="F186" i="15" s="1"/>
  <c r="E186" i="15" l="1"/>
  <c r="F187" i="15" s="1"/>
  <c r="D186" i="15"/>
  <c r="C187" i="15" l="1"/>
  <c r="D187" i="15" l="1"/>
  <c r="E187" i="15"/>
  <c r="F188" i="15" s="1"/>
  <c r="C188" i="15" l="1"/>
  <c r="D188" i="15" l="1"/>
  <c r="E188" i="15"/>
  <c r="F189" i="15" s="1"/>
  <c r="E189" i="15" l="1"/>
  <c r="F190" i="15" s="1"/>
  <c r="C189" i="15"/>
  <c r="D189" i="15" l="1"/>
  <c r="C190" i="15" l="1"/>
  <c r="D190" i="15" l="1"/>
  <c r="E190" i="15"/>
  <c r="F191" i="15" s="1"/>
  <c r="C191" i="15" l="1"/>
  <c r="D191" i="15" l="1"/>
  <c r="E191" i="15"/>
  <c r="F192" i="15" s="1"/>
  <c r="C192" i="15" l="1"/>
  <c r="D192" i="15" l="1"/>
  <c r="E192" i="15"/>
  <c r="F193" i="15" s="1"/>
  <c r="C193" i="15" l="1"/>
  <c r="D193" i="15" l="1"/>
  <c r="E193" i="15"/>
  <c r="F194" i="15" s="1"/>
  <c r="C194" i="15" l="1"/>
  <c r="D194" i="15" l="1"/>
  <c r="E194" i="15"/>
  <c r="F195" i="15" s="1"/>
  <c r="C195" i="15" l="1"/>
  <c r="D195" i="15" l="1"/>
  <c r="E195" i="15"/>
  <c r="F196" i="15" s="1"/>
  <c r="C196" i="15" l="1"/>
  <c r="D196" i="15" l="1"/>
  <c r="E196" i="15"/>
  <c r="F197" i="15" s="1"/>
  <c r="C197" i="15" l="1"/>
  <c r="D197" i="15" l="1"/>
  <c r="E197" i="15"/>
  <c r="F198" i="15" s="1"/>
  <c r="C198" i="15" l="1"/>
  <c r="D198" i="15" l="1"/>
  <c r="E198" i="15"/>
  <c r="F199" i="15" s="1"/>
  <c r="C199" i="15" l="1"/>
  <c r="D199" i="15" l="1"/>
  <c r="E199" i="15"/>
  <c r="F200" i="15" s="1"/>
  <c r="C200" i="15" l="1"/>
  <c r="D200" i="15" l="1"/>
  <c r="E200" i="15"/>
  <c r="F201" i="15" s="1"/>
  <c r="C201" i="15" l="1"/>
  <c r="D201" i="15" l="1"/>
  <c r="E201" i="15"/>
  <c r="F202" i="15" s="1"/>
  <c r="C202" i="15" l="1"/>
  <c r="D202" i="15" l="1"/>
  <c r="E202" i="15"/>
  <c r="F203" i="15" s="1"/>
  <c r="C203" i="15" l="1"/>
  <c r="D203" i="15" l="1"/>
  <c r="E203" i="15"/>
  <c r="F204" i="15" s="1"/>
  <c r="C204" i="15" l="1"/>
  <c r="C205" i="15" l="1"/>
  <c r="D204" i="15"/>
  <c r="E204" i="15"/>
  <c r="F205" i="15" s="1"/>
  <c r="D205" i="15" l="1"/>
  <c r="E205" i="15"/>
  <c r="F206" i="15" s="1"/>
  <c r="C206" i="15" l="1"/>
  <c r="D206" i="15" l="1"/>
  <c r="E206" i="15"/>
  <c r="F207" i="15" s="1"/>
  <c r="C207" i="15" l="1"/>
  <c r="D207" i="15" l="1"/>
  <c r="E207" i="15"/>
  <c r="F208" i="15" s="1"/>
  <c r="C208" i="15" l="1"/>
  <c r="D208" i="15" l="1"/>
  <c r="E208" i="15"/>
  <c r="F209" i="15" s="1"/>
  <c r="C209" i="15" l="1"/>
  <c r="D209" i="15" l="1"/>
  <c r="E209" i="15"/>
  <c r="F210" i="15" s="1"/>
  <c r="C210" i="15" l="1"/>
  <c r="D210" i="15" l="1"/>
  <c r="E210" i="15"/>
  <c r="F211" i="15" s="1"/>
  <c r="C211" i="15" l="1"/>
  <c r="D211" i="15" l="1"/>
  <c r="E211" i="15"/>
  <c r="F212" i="15" s="1"/>
  <c r="C212" i="15" l="1"/>
  <c r="D212" i="15" l="1"/>
  <c r="E212" i="15"/>
  <c r="F213" i="15" s="1"/>
  <c r="C213" i="15" l="1"/>
  <c r="D213" i="15" l="1"/>
  <c r="E213" i="15"/>
  <c r="F214" i="15" s="1"/>
  <c r="E214" i="15" l="1"/>
  <c r="F215" i="15" s="1"/>
  <c r="C214" i="15"/>
  <c r="D214" i="15" l="1"/>
  <c r="C215" i="15" l="1"/>
  <c r="C216" i="15" l="1"/>
  <c r="D215" i="15"/>
  <c r="E215" i="15"/>
  <c r="F216" i="15" s="1"/>
  <c r="D216" i="15" l="1"/>
  <c r="E216" i="15"/>
  <c r="F217" i="15" s="1"/>
  <c r="C217" i="15" l="1"/>
  <c r="C218" i="15" l="1"/>
  <c r="D217" i="15"/>
  <c r="E217" i="15"/>
  <c r="F218" i="15" s="1"/>
  <c r="D218" i="15" l="1"/>
  <c r="E218" i="15"/>
  <c r="F219" i="15" s="1"/>
  <c r="C219" i="15" l="1"/>
  <c r="D219" i="15" l="1"/>
  <c r="E219" i="15"/>
  <c r="F220" i="15" s="1"/>
  <c r="C220" i="15" l="1"/>
  <c r="D220" i="15" l="1"/>
  <c r="E220" i="15"/>
  <c r="F221" i="15" s="1"/>
  <c r="C221" i="15" l="1"/>
  <c r="D221" i="15" l="1"/>
  <c r="E221" i="15"/>
  <c r="F222" i="15" s="1"/>
  <c r="C222" i="15" l="1"/>
  <c r="D222" i="15" l="1"/>
  <c r="E222" i="15"/>
  <c r="F223" i="15" s="1"/>
  <c r="C223" i="15" l="1"/>
  <c r="D223" i="15" l="1"/>
  <c r="E223" i="15"/>
  <c r="F224" i="15" s="1"/>
  <c r="C224" i="15" l="1"/>
  <c r="D224" i="15" l="1"/>
  <c r="E224" i="15"/>
  <c r="F225" i="15" s="1"/>
  <c r="C225" i="15" l="1"/>
  <c r="D225" i="15" l="1"/>
  <c r="E225" i="15"/>
  <c r="F226" i="15" s="1"/>
  <c r="C226" i="15" l="1"/>
  <c r="D226" i="15" l="1"/>
  <c r="E226" i="15"/>
  <c r="F227" i="15" s="1"/>
  <c r="C227" i="15" l="1"/>
  <c r="D227" i="15" l="1"/>
  <c r="E227" i="15"/>
  <c r="F228" i="15" s="1"/>
  <c r="C228" i="15" l="1"/>
  <c r="D228" i="15" l="1"/>
  <c r="E228" i="15"/>
  <c r="F229" i="15" s="1"/>
  <c r="C229" i="15" l="1"/>
  <c r="D229" i="15" l="1"/>
  <c r="E229" i="15"/>
  <c r="F230" i="15" s="1"/>
  <c r="C230" i="15" l="1"/>
  <c r="D230" i="15" l="1"/>
  <c r="E230" i="15"/>
  <c r="F231" i="15" s="1"/>
  <c r="C231" i="15" l="1"/>
  <c r="D231" i="15" l="1"/>
  <c r="E231" i="15"/>
  <c r="F232" i="15" s="1"/>
  <c r="C232" i="15" l="1"/>
  <c r="D232" i="15" l="1"/>
  <c r="E232" i="15"/>
  <c r="F233" i="15" s="1"/>
  <c r="E233" i="15" l="1"/>
  <c r="F234" i="15" s="1"/>
  <c r="C233" i="15"/>
  <c r="D233" i="15" l="1"/>
  <c r="C234" i="15" l="1"/>
  <c r="D234" i="15" l="1"/>
  <c r="E234" i="15"/>
  <c r="F235" i="15" s="1"/>
  <c r="C235" i="15" l="1"/>
  <c r="D235" i="15" l="1"/>
  <c r="E235" i="15"/>
  <c r="F236" i="15" s="1"/>
  <c r="C236" i="15" l="1"/>
  <c r="D236" i="15" l="1"/>
  <c r="E236" i="15"/>
  <c r="F237" i="15" s="1"/>
  <c r="C237" i="15" l="1"/>
  <c r="D237" i="15" l="1"/>
  <c r="E237" i="15"/>
  <c r="F238" i="15" s="1"/>
  <c r="C238" i="15" l="1"/>
  <c r="D238" i="15" l="1"/>
  <c r="E238" i="15"/>
  <c r="F239" i="15" s="1"/>
  <c r="C239" i="15" l="1"/>
  <c r="D239" i="15" l="1"/>
  <c r="E239" i="15"/>
  <c r="F240" i="15" s="1"/>
  <c r="C240" i="15" l="1"/>
  <c r="D240" i="15" l="1"/>
  <c r="E240" i="15"/>
  <c r="F241" i="15" s="1"/>
  <c r="C241" i="15" l="1"/>
  <c r="D241" i="15" l="1"/>
  <c r="E241" i="15"/>
  <c r="F242" i="15" s="1"/>
  <c r="C242" i="15" l="1"/>
  <c r="D242" i="15" l="1"/>
  <c r="E242" i="15"/>
  <c r="F243" i="15" s="1"/>
  <c r="C243" i="15" l="1"/>
  <c r="D243" i="15" l="1"/>
  <c r="E243" i="15"/>
  <c r="F244" i="15" s="1"/>
  <c r="C244" i="15" l="1"/>
  <c r="D244" i="15" l="1"/>
  <c r="E244" i="15"/>
  <c r="F245" i="15" s="1"/>
  <c r="C245" i="15" l="1"/>
  <c r="D245" i="15" l="1"/>
  <c r="E245" i="15"/>
  <c r="F246" i="15" s="1"/>
  <c r="C246" i="15" l="1"/>
  <c r="D246" i="15" l="1"/>
  <c r="E246" i="15"/>
  <c r="F247" i="15" s="1"/>
  <c r="C247" i="15" l="1"/>
  <c r="D247" i="15" l="1"/>
  <c r="E247" i="15"/>
  <c r="F248" i="15" s="1"/>
  <c r="C248" i="15" l="1"/>
  <c r="D248" i="15" l="1"/>
  <c r="E248" i="15"/>
  <c r="F249" i="15" s="1"/>
  <c r="C249" i="15" l="1"/>
  <c r="D249" i="15" l="1"/>
  <c r="E249" i="15"/>
  <c r="F250" i="15" s="1"/>
  <c r="E250" i="15" l="1"/>
  <c r="F251" i="15" s="1"/>
  <c r="C250" i="15"/>
  <c r="D250" i="15" l="1"/>
  <c r="C251" i="15" l="1"/>
  <c r="D251" i="15" l="1"/>
  <c r="E251" i="15"/>
  <c r="F252" i="15" s="1"/>
  <c r="C252" i="15" l="1"/>
  <c r="C253" i="15" l="1"/>
  <c r="D252" i="15"/>
  <c r="E252" i="15"/>
  <c r="F253" i="15" s="1"/>
  <c r="E253" i="15" l="1"/>
  <c r="F254" i="15" s="1"/>
  <c r="D253" i="15"/>
  <c r="C254" i="15" s="1"/>
  <c r="D254" i="15" l="1"/>
  <c r="E254" i="15"/>
  <c r="F255" i="15" s="1"/>
  <c r="C255" i="15" l="1"/>
  <c r="D255" i="15" l="1"/>
  <c r="E255" i="15"/>
  <c r="F256" i="15" s="1"/>
  <c r="C256" i="15" l="1"/>
  <c r="D256" i="15" l="1"/>
  <c r="E256" i="15"/>
  <c r="F257" i="15" s="1"/>
  <c r="C257" i="15" l="1"/>
  <c r="D257" i="15" l="1"/>
  <c r="E257" i="15"/>
  <c r="F258" i="15" s="1"/>
  <c r="C258" i="15" l="1"/>
  <c r="D258" i="15" l="1"/>
  <c r="E258" i="15"/>
  <c r="F259" i="15" s="1"/>
  <c r="C259" i="15" l="1"/>
  <c r="D259" i="15" l="1"/>
  <c r="E259" i="15"/>
  <c r="F260" i="15" s="1"/>
  <c r="C260" i="15" l="1"/>
  <c r="D260" i="15" l="1"/>
  <c r="E260" i="15"/>
  <c r="F261" i="15" s="1"/>
  <c r="C261" i="15" l="1"/>
  <c r="D261" i="15" l="1"/>
  <c r="E261" i="15"/>
  <c r="F262" i="15" s="1"/>
  <c r="C262" i="15" l="1"/>
  <c r="D262" i="15" l="1"/>
  <c r="E262" i="15"/>
  <c r="F263" i="15" s="1"/>
  <c r="C263" i="15" l="1"/>
  <c r="D263" i="15" l="1"/>
  <c r="E263" i="15"/>
  <c r="F264" i="15" s="1"/>
  <c r="C264" i="15" l="1"/>
  <c r="D264" i="15" l="1"/>
  <c r="E264" i="15"/>
  <c r="F265" i="15" s="1"/>
  <c r="C265" i="15" l="1"/>
  <c r="D265" i="15" l="1"/>
  <c r="E265" i="15"/>
  <c r="F266" i="15" s="1"/>
  <c r="C266" i="15" l="1"/>
  <c r="D266" i="15" l="1"/>
  <c r="E266" i="15"/>
  <c r="F267" i="15" s="1"/>
  <c r="C267" i="15" l="1"/>
  <c r="D267" i="15" l="1"/>
  <c r="E267" i="15"/>
  <c r="F268" i="15" s="1"/>
  <c r="C268" i="15" l="1"/>
  <c r="D268" i="15" l="1"/>
  <c r="E268" i="15"/>
  <c r="F269" i="15" s="1"/>
  <c r="C269" i="15" l="1"/>
  <c r="D269" i="15" l="1"/>
  <c r="E269" i="15"/>
  <c r="F270" i="15" s="1"/>
  <c r="C270" i="15" l="1"/>
  <c r="D270" i="15" l="1"/>
  <c r="E270" i="15"/>
  <c r="F271" i="15" s="1"/>
  <c r="E271" i="15" l="1"/>
  <c r="F272" i="15" s="1"/>
  <c r="C271" i="15"/>
  <c r="D271" i="15" l="1"/>
  <c r="C272" i="15" l="1"/>
  <c r="D272" i="15" l="1"/>
  <c r="E272" i="15"/>
  <c r="F273" i="15" s="1"/>
  <c r="C273" i="15" l="1"/>
  <c r="D273" i="15" l="1"/>
  <c r="E273" i="15"/>
  <c r="F274" i="15" s="1"/>
  <c r="C274" i="15" l="1"/>
  <c r="D274" i="15" l="1"/>
  <c r="E274" i="15"/>
  <c r="F275" i="15" s="1"/>
  <c r="C275" i="15" l="1"/>
  <c r="D275" i="15" l="1"/>
  <c r="E275" i="15"/>
  <c r="F276" i="15" s="1"/>
  <c r="C276" i="15" l="1"/>
  <c r="D276" i="15" l="1"/>
  <c r="E276" i="15"/>
  <c r="F277" i="15" s="1"/>
  <c r="C277" i="15" l="1"/>
  <c r="D277" i="15" l="1"/>
  <c r="E277" i="15"/>
  <c r="F278" i="15" s="1"/>
  <c r="C278" i="15" l="1"/>
  <c r="D278" i="15" l="1"/>
  <c r="E278" i="15"/>
  <c r="F279" i="15" s="1"/>
  <c r="C279" i="15" l="1"/>
  <c r="D279" i="15" l="1"/>
  <c r="E279" i="15"/>
  <c r="F280" i="15" s="1"/>
  <c r="C280" i="15" l="1"/>
  <c r="D280" i="15" l="1"/>
  <c r="E280" i="15"/>
  <c r="F281" i="15" s="1"/>
  <c r="C281" i="15" l="1"/>
  <c r="D281" i="15" l="1"/>
  <c r="E281" i="15"/>
  <c r="F282" i="15" s="1"/>
  <c r="C282" i="15" l="1"/>
  <c r="D282" i="15" l="1"/>
  <c r="E282" i="15"/>
  <c r="F283" i="15" s="1"/>
  <c r="C283" i="15" l="1"/>
  <c r="D283" i="15" l="1"/>
  <c r="E283" i="15"/>
  <c r="F284" i="15" s="1"/>
  <c r="E284" i="15" l="1"/>
  <c r="F285" i="15" s="1"/>
  <c r="C284" i="15"/>
  <c r="D284" i="15" l="1"/>
  <c r="C285" i="15" l="1"/>
  <c r="D285" i="15" l="1"/>
  <c r="E285" i="15"/>
  <c r="F286" i="15" s="1"/>
  <c r="C286" i="15" l="1"/>
  <c r="D286" i="15" l="1"/>
  <c r="E286" i="15"/>
  <c r="F287" i="15" s="1"/>
  <c r="C287" i="15" l="1"/>
  <c r="D287" i="15" l="1"/>
  <c r="E287" i="15"/>
  <c r="F288" i="15" s="1"/>
  <c r="C288" i="15" l="1"/>
  <c r="D288" i="15" l="1"/>
  <c r="E288" i="15"/>
  <c r="F289" i="15" s="1"/>
  <c r="C289" i="15" l="1"/>
  <c r="D289" i="15" l="1"/>
  <c r="E289" i="15"/>
  <c r="F290" i="15" s="1"/>
  <c r="C290" i="15" l="1"/>
  <c r="D290" i="15" l="1"/>
  <c r="E290" i="15"/>
  <c r="F291" i="15" s="1"/>
  <c r="C291" i="15" l="1"/>
  <c r="D291" i="15" l="1"/>
  <c r="E291" i="15"/>
  <c r="F292" i="15" s="1"/>
  <c r="C292" i="15" l="1"/>
  <c r="D292" i="15" l="1"/>
  <c r="E292" i="15"/>
  <c r="F293" i="15" s="1"/>
  <c r="C293" i="15" l="1"/>
  <c r="D293" i="15" l="1"/>
  <c r="E293" i="15"/>
  <c r="F294" i="15" s="1"/>
  <c r="C294" i="15" l="1"/>
  <c r="D294" i="15" l="1"/>
  <c r="E294" i="15"/>
  <c r="F295" i="15" s="1"/>
  <c r="C295" i="15" l="1"/>
  <c r="D295" i="15" l="1"/>
  <c r="E295" i="15"/>
  <c r="F296" i="15" s="1"/>
  <c r="C296" i="15" l="1"/>
  <c r="D296" i="15" l="1"/>
  <c r="E296" i="15"/>
  <c r="F297" i="15" s="1"/>
  <c r="C297" i="15" l="1"/>
  <c r="D297" i="15" l="1"/>
  <c r="E297" i="15"/>
  <c r="F298" i="15" s="1"/>
  <c r="C298" i="15" l="1"/>
  <c r="D298" i="15" l="1"/>
  <c r="E298" i="15"/>
  <c r="F299" i="15" s="1"/>
  <c r="C299" i="15" l="1"/>
  <c r="D299" i="15" l="1"/>
  <c r="E299" i="15"/>
  <c r="F300" i="15" s="1"/>
  <c r="C300" i="15" l="1"/>
  <c r="D300" i="15" l="1"/>
  <c r="E300" i="15"/>
  <c r="F301" i="15" s="1"/>
  <c r="C301" i="15" l="1"/>
  <c r="D301" i="15" l="1"/>
  <c r="E301" i="15"/>
  <c r="F302" i="15" s="1"/>
  <c r="C302" i="15" l="1"/>
  <c r="D302" i="15" l="1"/>
  <c r="E302" i="15"/>
  <c r="F303" i="15" s="1"/>
  <c r="C303" i="15" l="1"/>
  <c r="D303" i="15" l="1"/>
  <c r="E303" i="15"/>
  <c r="F304" i="15" s="1"/>
  <c r="C304" i="15" l="1"/>
  <c r="D304" i="15" l="1"/>
  <c r="E304" i="15"/>
  <c r="F305" i="15" s="1"/>
  <c r="C305" i="15" l="1"/>
  <c r="C306" i="15" l="1"/>
  <c r="D305" i="15"/>
  <c r="E305" i="15"/>
  <c r="F306" i="15" s="1"/>
  <c r="D306" i="15" l="1"/>
  <c r="E306" i="15"/>
  <c r="F307" i="15" s="1"/>
  <c r="C307" i="15" l="1"/>
  <c r="D307" i="15" l="1"/>
  <c r="E307" i="15"/>
  <c r="F308" i="15" s="1"/>
  <c r="C308" i="15" l="1"/>
  <c r="D308" i="15" l="1"/>
  <c r="E308" i="15"/>
  <c r="F309" i="15" s="1"/>
  <c r="C309" i="15" l="1"/>
  <c r="D309" i="15" l="1"/>
  <c r="E309" i="15"/>
  <c r="F310" i="15" s="1"/>
  <c r="C310" i="15" l="1"/>
  <c r="D310" i="15" l="1"/>
  <c r="E310" i="15"/>
  <c r="F311" i="15" s="1"/>
  <c r="E311" i="15" l="1"/>
  <c r="F312" i="15" s="1"/>
  <c r="C311" i="15"/>
  <c r="D311" i="15" l="1"/>
  <c r="C312" i="15" l="1"/>
  <c r="D312" i="15" l="1"/>
  <c r="E312" i="15"/>
  <c r="F313" i="15" s="1"/>
  <c r="C313" i="15" l="1"/>
  <c r="D313" i="15" l="1"/>
  <c r="E313" i="15"/>
  <c r="F314" i="15" s="1"/>
  <c r="C314" i="15" l="1"/>
  <c r="D314" i="15" l="1"/>
  <c r="E314" i="15"/>
  <c r="F315" i="15" s="1"/>
  <c r="C315" i="15" l="1"/>
  <c r="D315" i="15" l="1"/>
  <c r="E315" i="15"/>
  <c r="F316" i="15" s="1"/>
  <c r="C316" i="15" l="1"/>
  <c r="D316" i="15" l="1"/>
  <c r="E316" i="15"/>
  <c r="F317" i="15" s="1"/>
  <c r="C317" i="15" l="1"/>
  <c r="D317" i="15" l="1"/>
  <c r="E317" i="15"/>
  <c r="F318" i="15" s="1"/>
  <c r="C318" i="15" l="1"/>
  <c r="D318" i="15" l="1"/>
  <c r="E318" i="15"/>
  <c r="F319" i="15" s="1"/>
  <c r="C319" i="15" l="1"/>
  <c r="D319" i="15" l="1"/>
  <c r="E319" i="15"/>
  <c r="F320" i="15" s="1"/>
  <c r="C320" i="15" l="1"/>
  <c r="D320" i="15" l="1"/>
  <c r="E320" i="15"/>
  <c r="F321" i="15" s="1"/>
  <c r="C321" i="15" l="1"/>
  <c r="D321" i="15" l="1"/>
  <c r="E321" i="15"/>
  <c r="F322" i="15" s="1"/>
  <c r="C322" i="15" l="1"/>
  <c r="D322" i="15" l="1"/>
  <c r="E322" i="15"/>
  <c r="F323" i="15" s="1"/>
  <c r="C323" i="15" l="1"/>
  <c r="D323" i="15" l="1"/>
  <c r="E323" i="15"/>
  <c r="F324" i="15" s="1"/>
  <c r="E324" i="15" l="1"/>
  <c r="F325" i="15" s="1"/>
  <c r="C324" i="15"/>
  <c r="D324" i="15" l="1"/>
  <c r="C325" i="15" l="1"/>
  <c r="D325" i="15" l="1"/>
  <c r="E325" i="15"/>
  <c r="F326" i="15" s="1"/>
  <c r="C326" i="15" l="1"/>
  <c r="C327" i="15" l="1"/>
  <c r="D326" i="15"/>
  <c r="E326" i="15"/>
  <c r="F327" i="15" s="1"/>
  <c r="D327" i="15" l="1"/>
  <c r="E327" i="15"/>
  <c r="F328" i="15" s="1"/>
  <c r="C328" i="15" l="1"/>
  <c r="D328" i="15" l="1"/>
  <c r="E328" i="15"/>
  <c r="F329" i="15" s="1"/>
  <c r="C329" i="15" l="1"/>
  <c r="D329" i="15" l="1"/>
  <c r="E329" i="15"/>
  <c r="F330" i="15" s="1"/>
  <c r="C330" i="15" l="1"/>
  <c r="D330" i="15" l="1"/>
  <c r="E330" i="15"/>
  <c r="F331" i="15" s="1"/>
  <c r="C331" i="15" l="1"/>
  <c r="D331" i="15" l="1"/>
  <c r="E331" i="15"/>
  <c r="F332" i="15" s="1"/>
  <c r="C332" i="15" l="1"/>
  <c r="D332" i="15" l="1"/>
  <c r="E332" i="15"/>
  <c r="F333" i="15" s="1"/>
  <c r="C333" i="15" l="1"/>
  <c r="D333" i="15" l="1"/>
  <c r="E333" i="15"/>
  <c r="F334" i="15" s="1"/>
  <c r="E334" i="15" l="1"/>
  <c r="F335" i="15" s="1"/>
  <c r="C334" i="15"/>
  <c r="D334" i="15" l="1"/>
  <c r="C335" i="15" l="1"/>
  <c r="D335" i="15" l="1"/>
  <c r="E335" i="15"/>
  <c r="F336" i="15" s="1"/>
  <c r="C336" i="15" l="1"/>
  <c r="D336" i="15" l="1"/>
  <c r="E336" i="15"/>
  <c r="F337" i="15" s="1"/>
  <c r="E337" i="15" l="1"/>
  <c r="F338" i="15" s="1"/>
  <c r="C337" i="15"/>
  <c r="D337" i="15" l="1"/>
  <c r="E338" i="15" l="1"/>
  <c r="F339" i="15" s="1"/>
  <c r="C338" i="15"/>
  <c r="D338" i="15" l="1"/>
  <c r="C339" i="15" l="1"/>
  <c r="D339" i="15" l="1"/>
  <c r="E339" i="15"/>
  <c r="F340" i="15" s="1"/>
  <c r="C340" i="15" l="1"/>
  <c r="D340" i="15" l="1"/>
  <c r="E340" i="15"/>
  <c r="F341" i="15" s="1"/>
  <c r="E341" i="15" l="1"/>
  <c r="F342" i="15" s="1"/>
  <c r="C341" i="15"/>
  <c r="D341" i="15" l="1"/>
  <c r="C342" i="15" l="1"/>
  <c r="D342" i="15" l="1"/>
  <c r="E342" i="15"/>
  <c r="F343" i="15" s="1"/>
  <c r="C343" i="15" l="1"/>
  <c r="D343" i="15" l="1"/>
  <c r="E343" i="15"/>
  <c r="F344" i="15" s="1"/>
  <c r="C344" i="15" l="1"/>
  <c r="D344" i="15" l="1"/>
  <c r="E344" i="15"/>
  <c r="F345" i="15" s="1"/>
  <c r="C345" i="15" l="1"/>
  <c r="D345" i="15" l="1"/>
  <c r="E345" i="15"/>
  <c r="F346" i="15" s="1"/>
  <c r="C346" i="15" l="1"/>
  <c r="D346" i="15" l="1"/>
  <c r="E346" i="15"/>
  <c r="F347" i="15" s="1"/>
  <c r="C347" i="15" l="1"/>
  <c r="D347" i="15" l="1"/>
  <c r="E347" i="15"/>
  <c r="F348" i="15" s="1"/>
  <c r="E348" i="15" l="1"/>
  <c r="F349" i="15" s="1"/>
  <c r="C348" i="15"/>
  <c r="D348" i="15" l="1"/>
  <c r="C349" i="15" l="1"/>
  <c r="D349" i="15" l="1"/>
  <c r="E349" i="15"/>
  <c r="F350" i="15" s="1"/>
  <c r="E350" i="15" l="1"/>
  <c r="F351" i="15" s="1"/>
  <c r="C350" i="15"/>
  <c r="D350" i="15" l="1"/>
  <c r="C351" i="15" l="1"/>
  <c r="D351" i="15" l="1"/>
  <c r="E351" i="15"/>
  <c r="F352" i="15" s="1"/>
  <c r="C352" i="15" l="1"/>
  <c r="D352" i="15" l="1"/>
  <c r="E352" i="15"/>
  <c r="F353" i="15" s="1"/>
  <c r="C353" i="15" l="1"/>
  <c r="D353" i="15" l="1"/>
  <c r="E353" i="15"/>
  <c r="F354" i="15" s="1"/>
  <c r="C354" i="15" l="1"/>
  <c r="D354" i="15" l="1"/>
  <c r="E354" i="15"/>
  <c r="F355" i="15" s="1"/>
  <c r="C355" i="15" l="1"/>
  <c r="D355" i="15" l="1"/>
  <c r="E355" i="15"/>
  <c r="F356" i="15" s="1"/>
  <c r="C356" i="15" l="1"/>
  <c r="D356" i="15" l="1"/>
  <c r="E356" i="15"/>
  <c r="F357" i="15" s="1"/>
  <c r="C357" i="15" l="1"/>
  <c r="D357" i="15" l="1"/>
  <c r="E357" i="15"/>
  <c r="F358" i="15" s="1"/>
  <c r="C358" i="15" l="1"/>
  <c r="D358" i="15" l="1"/>
  <c r="E358" i="15"/>
  <c r="F359" i="15" s="1"/>
  <c r="C359" i="15" l="1"/>
  <c r="D359" i="15" l="1"/>
  <c r="E359" i="15"/>
  <c r="F360" i="15" s="1"/>
  <c r="C360" i="15" l="1"/>
  <c r="D360" i="15" l="1"/>
  <c r="E360" i="15"/>
  <c r="F361" i="15" s="1"/>
  <c r="C361" i="15" l="1"/>
  <c r="D361" i="15" l="1"/>
  <c r="E361" i="15"/>
  <c r="F362" i="15" s="1"/>
  <c r="C362" i="15" l="1"/>
  <c r="D362" i="15" l="1"/>
  <c r="E362" i="15"/>
  <c r="F363" i="15" s="1"/>
  <c r="C363" i="15" l="1"/>
  <c r="D363" i="15" l="1"/>
  <c r="E363" i="15"/>
  <c r="F364" i="15" s="1"/>
  <c r="C364" i="15" l="1"/>
  <c r="D364" i="15" l="1"/>
  <c r="E364" i="15"/>
  <c r="F365" i="15" s="1"/>
  <c r="C365" i="15" l="1"/>
  <c r="D365" i="15" l="1"/>
  <c r="E365" i="15"/>
  <c r="F366" i="15" s="1"/>
  <c r="C366" i="15" l="1"/>
  <c r="D366" i="15" l="1"/>
  <c r="E366" i="15"/>
  <c r="F367" i="15" s="1"/>
  <c r="C367" i="15" l="1"/>
  <c r="D367" i="15" l="1"/>
  <c r="E367" i="15"/>
  <c r="F368" i="15" s="1"/>
  <c r="C368" i="15" l="1"/>
  <c r="D368" i="15" l="1"/>
  <c r="E368" i="15"/>
  <c r="F369" i="15" s="1"/>
  <c r="C369" i="15" l="1"/>
  <c r="D369" i="15" l="1"/>
  <c r="E369" i="15"/>
  <c r="F370" i="15" s="1"/>
  <c r="C370" i="15" l="1"/>
  <c r="D370" i="15" l="1"/>
  <c r="E370" i="15"/>
  <c r="F371" i="15" s="1"/>
  <c r="C371" i="15" l="1"/>
  <c r="D371" i="15" l="1"/>
  <c r="E371" i="15"/>
  <c r="F372" i="15" s="1"/>
  <c r="C372" i="15" l="1"/>
  <c r="D372" i="15" l="1"/>
  <c r="E372" i="15"/>
  <c r="F373" i="15" s="1"/>
  <c r="C373" i="15" l="1"/>
  <c r="D373" i="15" l="1"/>
  <c r="E373" i="15"/>
  <c r="F374" i="15" s="1"/>
  <c r="C374" i="15" l="1"/>
  <c r="D374" i="15" l="1"/>
  <c r="E374" i="15"/>
  <c r="F375" i="15" s="1"/>
  <c r="C375" i="15" l="1"/>
  <c r="D375" i="15" l="1"/>
  <c r="E375" i="15"/>
  <c r="F376" i="15" s="1"/>
  <c r="C376" i="15" l="1"/>
  <c r="D376" i="15" l="1"/>
  <c r="E376" i="15"/>
  <c r="F377" i="15" s="1"/>
  <c r="C377" i="15" l="1"/>
  <c r="D377" i="15" l="1"/>
  <c r="E377" i="15"/>
  <c r="F378" i="15" s="1"/>
  <c r="C378" i="15" l="1"/>
  <c r="D378" i="15" l="1"/>
  <c r="E378" i="15"/>
  <c r="F379" i="15" s="1"/>
  <c r="C379" i="15" l="1"/>
  <c r="D379" i="15" l="1"/>
  <c r="E379" i="15"/>
  <c r="F380" i="15" s="1"/>
  <c r="C380" i="15" l="1"/>
  <c r="D380" i="15" l="1"/>
  <c r="E380" i="15"/>
  <c r="F381" i="15" s="1"/>
  <c r="C381" i="15" l="1"/>
  <c r="D381" i="15" l="1"/>
  <c r="E381" i="15"/>
  <c r="F382" i="15" s="1"/>
  <c r="C382" i="15" l="1"/>
  <c r="D382" i="15" l="1"/>
  <c r="E382" i="15"/>
  <c r="F383" i="15" s="1"/>
  <c r="C383" i="15" l="1"/>
  <c r="D383" i="15" l="1"/>
  <c r="E383" i="15"/>
  <c r="F384" i="15" s="1"/>
  <c r="C384" i="15" l="1"/>
  <c r="D384" i="15" l="1"/>
  <c r="E384" i="15"/>
  <c r="F385" i="15" s="1"/>
  <c r="C385" i="15" l="1"/>
  <c r="D385" i="15" l="1"/>
  <c r="E385" i="15"/>
  <c r="F386" i="15" s="1"/>
  <c r="C386" i="15" l="1"/>
  <c r="D386" i="15" l="1"/>
  <c r="E386" i="15"/>
  <c r="F387" i="15" s="1"/>
  <c r="C387" i="15" l="1"/>
  <c r="D387" i="15" l="1"/>
  <c r="E387" i="15"/>
  <c r="F388" i="15" s="1"/>
  <c r="C388" i="15" l="1"/>
  <c r="D388" i="15" l="1"/>
  <c r="E388" i="15"/>
  <c r="F389" i="15" s="1"/>
  <c r="C389" i="15" l="1"/>
  <c r="D389" i="15" l="1"/>
  <c r="E389" i="15"/>
  <c r="F390" i="15" s="1"/>
  <c r="C390" i="15" l="1"/>
  <c r="D390" i="15" l="1"/>
  <c r="E390" i="15"/>
  <c r="F391" i="15" s="1"/>
  <c r="C391" i="15" l="1"/>
  <c r="D391" i="15" l="1"/>
  <c r="E391" i="15"/>
  <c r="F392" i="15" s="1"/>
  <c r="C392" i="15" l="1"/>
  <c r="D392" i="15" l="1"/>
  <c r="E392" i="15"/>
  <c r="F393" i="15" s="1"/>
  <c r="C393" i="15" l="1"/>
  <c r="D393" i="15" l="1"/>
  <c r="E393" i="15"/>
  <c r="F394" i="15" s="1"/>
  <c r="C394" i="15" l="1"/>
  <c r="D394" i="15" l="1"/>
  <c r="E394" i="15"/>
  <c r="F395" i="15" s="1"/>
  <c r="C395" i="15" l="1"/>
  <c r="D395" i="15" l="1"/>
  <c r="E395" i="15"/>
  <c r="F396" i="15" s="1"/>
  <c r="C396" i="15" l="1"/>
  <c r="D396" i="15" l="1"/>
  <c r="E396" i="15"/>
  <c r="F397" i="15" s="1"/>
  <c r="C397" i="15" l="1"/>
  <c r="D397" i="15" l="1"/>
  <c r="E397" i="15"/>
  <c r="F398" i="15" s="1"/>
  <c r="C398" i="15" l="1"/>
  <c r="D398" i="15" l="1"/>
  <c r="E398" i="15"/>
  <c r="F399" i="15" s="1"/>
  <c r="C399" i="15" l="1"/>
  <c r="D399" i="15" l="1"/>
  <c r="E399" i="15"/>
  <c r="F400" i="15" s="1"/>
  <c r="C400" i="15" l="1"/>
  <c r="D400" i="15" l="1"/>
  <c r="E400" i="15"/>
  <c r="F401" i="15" s="1"/>
  <c r="C401" i="15" l="1"/>
  <c r="D401" i="15" l="1"/>
  <c r="E401" i="15"/>
  <c r="F402" i="15" s="1"/>
  <c r="C402" i="15" l="1"/>
  <c r="D402" i="15" l="1"/>
  <c r="E402" i="15"/>
  <c r="F403" i="15" s="1"/>
  <c r="C403" i="15" l="1"/>
  <c r="D403" i="15" l="1"/>
  <c r="E403" i="15"/>
  <c r="F404" i="15" s="1"/>
  <c r="E404" i="15" l="1"/>
  <c r="F405" i="15" s="1"/>
  <c r="C404" i="15"/>
  <c r="D404" i="15" l="1"/>
  <c r="E405" i="15" l="1"/>
  <c r="F406" i="15" s="1"/>
  <c r="C405" i="15"/>
  <c r="D405" i="15" l="1"/>
  <c r="C406" i="15" l="1"/>
  <c r="D406" i="15" l="1"/>
  <c r="E406" i="15"/>
  <c r="F407" i="15" s="1"/>
  <c r="C407" i="15" l="1"/>
  <c r="D407" i="15" l="1"/>
  <c r="E407" i="15"/>
  <c r="F408" i="15" s="1"/>
  <c r="C408" i="15" l="1"/>
  <c r="D408" i="15" l="1"/>
  <c r="E408" i="15"/>
  <c r="F409" i="15" s="1"/>
  <c r="C409" i="15" l="1"/>
  <c r="D409" i="15" l="1"/>
  <c r="E409" i="15"/>
  <c r="F410" i="15" s="1"/>
  <c r="C410" i="15" l="1"/>
  <c r="D410" i="15" l="1"/>
  <c r="E410" i="15"/>
  <c r="F411" i="15" s="1"/>
  <c r="C411" i="15" l="1"/>
  <c r="D411" i="15" l="1"/>
  <c r="E411" i="15"/>
  <c r="F412" i="15" s="1"/>
  <c r="C412" i="15" l="1"/>
  <c r="D412" i="15" l="1"/>
  <c r="E412" i="15"/>
  <c r="F413" i="15" s="1"/>
  <c r="C413" i="15" l="1"/>
  <c r="D413" i="15" l="1"/>
  <c r="E413" i="15"/>
  <c r="F414" i="15" s="1"/>
  <c r="C414" i="15" l="1"/>
  <c r="D414" i="15" l="1"/>
  <c r="E414" i="15"/>
  <c r="F415" i="15" s="1"/>
  <c r="C415" i="15" l="1"/>
  <c r="D415" i="15" l="1"/>
  <c r="E415" i="15"/>
  <c r="F416" i="15" s="1"/>
  <c r="C416" i="15" l="1"/>
  <c r="D416" i="15" l="1"/>
  <c r="E416" i="15"/>
  <c r="F417" i="15" s="1"/>
  <c r="C417" i="15" l="1"/>
  <c r="D417" i="15" l="1"/>
  <c r="E417" i="15"/>
  <c r="F418" i="15" s="1"/>
  <c r="C418" i="15" l="1"/>
  <c r="D418" i="15" l="1"/>
  <c r="E418" i="15"/>
  <c r="F419" i="15" s="1"/>
  <c r="C419" i="15" l="1"/>
  <c r="D419" i="15" l="1"/>
  <c r="E419" i="15"/>
  <c r="F420" i="15" s="1"/>
  <c r="C420" i="15" l="1"/>
  <c r="D420" i="15" l="1"/>
  <c r="E420" i="15"/>
  <c r="F421" i="15" s="1"/>
  <c r="C421" i="15" l="1"/>
  <c r="D421" i="15" l="1"/>
  <c r="E421" i="15"/>
  <c r="F422" i="15" s="1"/>
  <c r="C422" i="15" l="1"/>
  <c r="D422" i="15" l="1"/>
  <c r="E422" i="15"/>
  <c r="F423" i="15" s="1"/>
  <c r="C423" i="15" l="1"/>
  <c r="D423" i="15" l="1"/>
  <c r="E423" i="15"/>
  <c r="F424" i="15" s="1"/>
  <c r="C424" i="15" l="1"/>
  <c r="D424" i="15" l="1"/>
  <c r="E424" i="15"/>
  <c r="F425" i="15" s="1"/>
  <c r="C425" i="15" l="1"/>
  <c r="D425" i="15" l="1"/>
  <c r="E425" i="15"/>
  <c r="F426" i="15" s="1"/>
  <c r="C426" i="15" l="1"/>
  <c r="D426" i="15" l="1"/>
  <c r="E426" i="15"/>
  <c r="F427" i="15" s="1"/>
  <c r="C427" i="15" l="1"/>
  <c r="D427" i="15" l="1"/>
  <c r="E427" i="15"/>
  <c r="F428" i="15" s="1"/>
  <c r="C428" i="15" l="1"/>
  <c r="D428" i="15" l="1"/>
  <c r="E428" i="15"/>
  <c r="F429" i="15" s="1"/>
  <c r="C429" i="15" l="1"/>
  <c r="D429" i="15" l="1"/>
  <c r="E429" i="15"/>
  <c r="F430" i="15" s="1"/>
  <c r="C430" i="15" l="1"/>
  <c r="D430" i="15" l="1"/>
  <c r="E430" i="15"/>
  <c r="F431" i="15" s="1"/>
  <c r="C431" i="15" l="1"/>
  <c r="D431" i="15" l="1"/>
  <c r="E431" i="15"/>
  <c r="F432" i="15" s="1"/>
  <c r="C432" i="15" l="1"/>
  <c r="D432" i="15" l="1"/>
  <c r="E432" i="15"/>
  <c r="F433" i="15" s="1"/>
  <c r="C433" i="15" l="1"/>
  <c r="D433" i="15" l="1"/>
  <c r="E433" i="15"/>
  <c r="F434" i="15" s="1"/>
  <c r="C434" i="15" l="1"/>
  <c r="D434" i="15" l="1"/>
  <c r="E434" i="15"/>
  <c r="F435" i="15" s="1"/>
  <c r="C435" i="15" l="1"/>
  <c r="D435" i="15" l="1"/>
  <c r="E435" i="15"/>
  <c r="F436" i="15" s="1"/>
  <c r="C436" i="15" l="1"/>
  <c r="D436" i="15" l="1"/>
  <c r="E436" i="15"/>
  <c r="F437" i="15" s="1"/>
  <c r="C437" i="15" l="1"/>
  <c r="D437" i="15" l="1"/>
  <c r="E437" i="15"/>
  <c r="F438" i="15" s="1"/>
  <c r="C438" i="15" l="1"/>
  <c r="D438" i="15" l="1"/>
  <c r="E438" i="15"/>
  <c r="F439" i="15" s="1"/>
  <c r="C439" i="15" l="1"/>
  <c r="D439" i="15" l="1"/>
  <c r="E439" i="15"/>
  <c r="F440" i="15" s="1"/>
  <c r="C440" i="15" l="1"/>
  <c r="D440" i="15" l="1"/>
  <c r="E440" i="15"/>
  <c r="F441" i="15" s="1"/>
  <c r="C441" i="15" l="1"/>
  <c r="D441" i="15" l="1"/>
  <c r="E441" i="15"/>
  <c r="F442" i="15" s="1"/>
  <c r="C442" i="15" l="1"/>
  <c r="D442" i="15" l="1"/>
  <c r="E442" i="15"/>
  <c r="F443" i="15" s="1"/>
  <c r="C443" i="15" l="1"/>
  <c r="D443" i="15" l="1"/>
  <c r="E443" i="15"/>
  <c r="F444" i="15" s="1"/>
  <c r="C444" i="15" l="1"/>
  <c r="D444" i="15" l="1"/>
  <c r="E444" i="15"/>
  <c r="F445" i="15" s="1"/>
  <c r="C445" i="15" l="1"/>
  <c r="D445" i="15" l="1"/>
  <c r="E445" i="15"/>
  <c r="F446" i="15" s="1"/>
  <c r="C446" i="15" l="1"/>
  <c r="D446" i="15" l="1"/>
  <c r="E446" i="15"/>
  <c r="F447" i="15" s="1"/>
  <c r="C447" i="15" l="1"/>
  <c r="D447" i="15" l="1"/>
  <c r="E447" i="15"/>
  <c r="F448" i="15" s="1"/>
  <c r="C448" i="15" l="1"/>
  <c r="D448" i="15" l="1"/>
  <c r="E448" i="15"/>
  <c r="F449" i="15" s="1"/>
  <c r="C449" i="15" l="1"/>
  <c r="D449" i="15" l="1"/>
  <c r="E449" i="15"/>
  <c r="F450" i="15" s="1"/>
  <c r="C450" i="15" l="1"/>
  <c r="D450" i="15" l="1"/>
  <c r="E450" i="15"/>
  <c r="F451" i="15" s="1"/>
  <c r="C451" i="15" l="1"/>
  <c r="D451" i="15" l="1"/>
  <c r="E451" i="15"/>
  <c r="F452" i="15" s="1"/>
  <c r="C452" i="15" l="1"/>
  <c r="D452" i="15" l="1"/>
  <c r="E452" i="15"/>
  <c r="F453" i="15" s="1"/>
  <c r="C453" i="15" l="1"/>
  <c r="D453" i="15" l="1"/>
  <c r="E453" i="15"/>
  <c r="F454" i="15" s="1"/>
  <c r="C454" i="15" l="1"/>
  <c r="D454" i="15" l="1"/>
  <c r="E454" i="15"/>
  <c r="F455" i="15" s="1"/>
  <c r="C455" i="15" l="1"/>
  <c r="D455" i="15" l="1"/>
  <c r="E455" i="15"/>
  <c r="F456" i="15" s="1"/>
  <c r="C456" i="15" l="1"/>
  <c r="D456" i="15" l="1"/>
  <c r="E456" i="15"/>
  <c r="F457" i="15" s="1"/>
  <c r="C457" i="15" l="1"/>
  <c r="D457" i="15" l="1"/>
  <c r="E457" i="15"/>
  <c r="F458" i="15" s="1"/>
  <c r="C458" i="15" l="1"/>
  <c r="D458" i="15" l="1"/>
  <c r="E458" i="15"/>
  <c r="F459" i="15" s="1"/>
  <c r="E459" i="15" l="1"/>
  <c r="F460" i="15" s="1"/>
  <c r="C459" i="15"/>
  <c r="C460" i="15" l="1"/>
  <c r="D459" i="15"/>
  <c r="E460" i="15" l="1"/>
  <c r="F461" i="15" s="1"/>
  <c r="D460" i="15"/>
  <c r="E461" i="15" l="1"/>
  <c r="F462" i="15" s="1"/>
  <c r="C461" i="15"/>
  <c r="D461" i="15" l="1"/>
  <c r="C462" i="15" l="1"/>
  <c r="D462" i="15" l="1"/>
  <c r="C463" i="15" s="1"/>
  <c r="E462" i="15"/>
  <c r="F463" i="15" s="1"/>
  <c r="D463" i="15" l="1"/>
  <c r="E463" i="15"/>
  <c r="F464" i="15" s="1"/>
  <c r="C464" i="15" l="1"/>
  <c r="D464" i="15" l="1"/>
  <c r="E464" i="15"/>
  <c r="F465" i="15" s="1"/>
  <c r="C465" i="15" l="1"/>
  <c r="D465" i="15" l="1"/>
  <c r="E465" i="15"/>
  <c r="F466" i="15" s="1"/>
  <c r="C466" i="15" l="1"/>
  <c r="D466" i="15" l="1"/>
  <c r="E466" i="15"/>
  <c r="F467" i="15" s="1"/>
  <c r="C467" i="15" l="1"/>
  <c r="D467" i="15" l="1"/>
  <c r="E467" i="15"/>
  <c r="F468" i="15" s="1"/>
  <c r="C468" i="15" l="1"/>
  <c r="D468" i="15" l="1"/>
  <c r="E468" i="15"/>
  <c r="F469" i="15" s="1"/>
  <c r="E469" i="15" l="1"/>
  <c r="F470" i="15" s="1"/>
  <c r="C469" i="15"/>
  <c r="D469" i="15" l="1"/>
  <c r="C470" i="15" l="1"/>
  <c r="C471" i="15" l="1"/>
  <c r="D470" i="15"/>
  <c r="E470" i="15"/>
  <c r="F471" i="15" s="1"/>
  <c r="E471" i="15" l="1"/>
  <c r="F472" i="15" s="1"/>
  <c r="D471" i="15"/>
  <c r="C472" i="15" s="1"/>
  <c r="D472" i="15" l="1"/>
  <c r="E472" i="15"/>
  <c r="F473" i="15" s="1"/>
  <c r="C473" i="15" l="1"/>
  <c r="D473" i="15" l="1"/>
  <c r="E473" i="15"/>
  <c r="F474" i="15" s="1"/>
  <c r="E474" i="15" l="1"/>
  <c r="F475" i="15" s="1"/>
  <c r="C474" i="15"/>
  <c r="D474" i="15" l="1"/>
  <c r="C475" i="15" l="1"/>
  <c r="D475" i="15" l="1"/>
  <c r="E475" i="15"/>
  <c r="F476" i="15" s="1"/>
  <c r="E476" i="15" l="1"/>
  <c r="F477" i="15" s="1"/>
  <c r="C476" i="15"/>
  <c r="D476" i="15" l="1"/>
  <c r="C477" i="15" l="1"/>
  <c r="D477" i="15" l="1"/>
  <c r="E477" i="15"/>
  <c r="F478" i="15" s="1"/>
  <c r="C478" i="15" l="1"/>
  <c r="D478" i="15" l="1"/>
  <c r="E478" i="15"/>
  <c r="F479" i="15" s="1"/>
  <c r="C479" i="15" l="1"/>
  <c r="D479" i="15" l="1"/>
  <c r="E479" i="15"/>
  <c r="F480" i="15" s="1"/>
  <c r="C480" i="15" l="1"/>
  <c r="D480" i="15" l="1"/>
  <c r="E480" i="15"/>
  <c r="F481" i="15" s="1"/>
  <c r="C481" i="15" l="1"/>
  <c r="D481" i="15" l="1"/>
  <c r="E481" i="15"/>
  <c r="F482" i="15" s="1"/>
  <c r="C482" i="15" l="1"/>
  <c r="D482" i="15" l="1"/>
  <c r="E482" i="15"/>
  <c r="F483" i="15" s="1"/>
  <c r="C483" i="15" l="1"/>
  <c r="D483" i="15" l="1"/>
  <c r="E483" i="15"/>
  <c r="F484" i="15" s="1"/>
  <c r="C484" i="15" l="1"/>
  <c r="D484" i="15" l="1"/>
  <c r="E484" i="15"/>
  <c r="F485" i="15" s="1"/>
  <c r="C485" i="15" l="1"/>
  <c r="D485" i="15" l="1"/>
  <c r="E485" i="15"/>
  <c r="F486" i="15" s="1"/>
  <c r="C486" i="15" l="1"/>
  <c r="D486" i="15" l="1"/>
  <c r="E486" i="15"/>
  <c r="F487" i="15" s="1"/>
  <c r="C487" i="15" l="1"/>
  <c r="D487" i="15" l="1"/>
  <c r="E487" i="15"/>
  <c r="F488" i="15" s="1"/>
  <c r="C488" i="15" l="1"/>
  <c r="D488" i="15" l="1"/>
  <c r="E488" i="15"/>
  <c r="F489" i="15" s="1"/>
  <c r="C489" i="15" l="1"/>
  <c r="D489" i="15" l="1"/>
  <c r="E489" i="15"/>
  <c r="F490" i="15" s="1"/>
  <c r="C490" i="15" l="1"/>
  <c r="D490" i="15" l="1"/>
  <c r="E490" i="15"/>
  <c r="F491" i="15" s="1"/>
  <c r="C491" i="15" l="1"/>
  <c r="D491" i="15" l="1"/>
  <c r="E491" i="15"/>
  <c r="F492" i="15" s="1"/>
  <c r="C492" i="15" l="1"/>
  <c r="D492" i="15" l="1"/>
  <c r="E492" i="15"/>
  <c r="F493" i="15" s="1"/>
  <c r="C493" i="15" l="1"/>
  <c r="D493" i="15" l="1"/>
  <c r="E493" i="15"/>
  <c r="F494" i="15" s="1"/>
  <c r="C494" i="15" l="1"/>
  <c r="D494" i="15" l="1"/>
  <c r="E494" i="15"/>
  <c r="F495" i="15" s="1"/>
  <c r="C495" i="15" l="1"/>
  <c r="D495" i="15" l="1"/>
  <c r="E495" i="15"/>
  <c r="F496" i="15" s="1"/>
  <c r="C496" i="15" l="1"/>
  <c r="C497" i="15" l="1"/>
  <c r="D496" i="15"/>
  <c r="E496" i="15"/>
  <c r="F497" i="15" s="1"/>
  <c r="E497" i="15" l="1"/>
  <c r="F498" i="15" s="1"/>
  <c r="D497" i="15"/>
  <c r="C498" i="15" l="1"/>
  <c r="D498" i="15" l="1"/>
  <c r="E498" i="15"/>
  <c r="F499" i="15" s="1"/>
  <c r="C499" i="15" l="1"/>
  <c r="D499" i="15" l="1"/>
  <c r="E499" i="15"/>
  <c r="F500" i="15" s="1"/>
  <c r="C500" i="15" l="1"/>
  <c r="D500" i="15" l="1"/>
  <c r="E500" i="15"/>
  <c r="F501" i="15" s="1"/>
  <c r="C501" i="15" l="1"/>
  <c r="D501" i="15" l="1"/>
  <c r="E501" i="15"/>
  <c r="F502" i="15" s="1"/>
  <c r="C502" i="15" l="1"/>
  <c r="D502" i="15" l="1"/>
  <c r="E502" i="15"/>
  <c r="F503" i="15" s="1"/>
  <c r="C503" i="15" l="1"/>
  <c r="D503" i="15" l="1"/>
  <c r="E503" i="15"/>
  <c r="F504" i="15" s="1"/>
  <c r="C504" i="15" l="1"/>
  <c r="D504" i="15" l="1"/>
  <c r="E504" i="15"/>
  <c r="F505" i="15" s="1"/>
  <c r="C505" i="15" l="1"/>
  <c r="D505" i="15" l="1"/>
  <c r="E505" i="15"/>
  <c r="F506" i="15" s="1"/>
  <c r="C506" i="15" l="1"/>
  <c r="D506" i="15" l="1"/>
  <c r="E506" i="15"/>
  <c r="F507" i="15" s="1"/>
  <c r="C507" i="15" l="1"/>
  <c r="D507" i="15" l="1"/>
  <c r="E507" i="15"/>
  <c r="F508" i="15" s="1"/>
  <c r="C508" i="15" l="1"/>
  <c r="D508" i="15" l="1"/>
  <c r="E508" i="15"/>
  <c r="F509" i="15" s="1"/>
  <c r="C509" i="15" l="1"/>
  <c r="D509" i="15" l="1"/>
  <c r="E509" i="15"/>
  <c r="F510" i="15" s="1"/>
  <c r="C510" i="15" l="1"/>
  <c r="D510" i="15" l="1"/>
  <c r="E510" i="15"/>
  <c r="F511" i="15" s="1"/>
  <c r="C511" i="15" l="1"/>
  <c r="D511" i="15" l="1"/>
  <c r="E511" i="15"/>
  <c r="F512" i="15" s="1"/>
  <c r="C512" i="15" l="1"/>
  <c r="D512" i="15" l="1"/>
  <c r="E512" i="15"/>
  <c r="F513" i="15" s="1"/>
  <c r="C513" i="15" l="1"/>
  <c r="C514" i="15" l="1"/>
  <c r="D513" i="15"/>
  <c r="E513" i="15"/>
  <c r="F514" i="15" s="1"/>
  <c r="D514" i="15" l="1"/>
  <c r="E514" i="15"/>
  <c r="F515" i="15" s="1"/>
  <c r="C515" i="15" l="1"/>
  <c r="D515" i="15" l="1"/>
  <c r="E515" i="15"/>
  <c r="F516" i="15" s="1"/>
  <c r="C516" i="15" l="1"/>
  <c r="D516" i="15" l="1"/>
  <c r="E516" i="15"/>
  <c r="F517" i="15" s="1"/>
  <c r="C517" i="15" l="1"/>
  <c r="D517" i="15" l="1"/>
  <c r="E517" i="15"/>
  <c r="F518" i="15" s="1"/>
  <c r="E518" i="15" l="1"/>
  <c r="F519" i="15" s="1"/>
  <c r="C518" i="15"/>
  <c r="D518" i="15" l="1"/>
  <c r="C519" i="15" l="1"/>
  <c r="D519" i="15" l="1"/>
  <c r="E519" i="15"/>
  <c r="F520" i="15" s="1"/>
  <c r="C520" i="15" l="1"/>
  <c r="D520" i="15" l="1"/>
  <c r="E520" i="15"/>
  <c r="F521" i="15" s="1"/>
  <c r="E521" i="15" l="1"/>
  <c r="F522" i="15" s="1"/>
  <c r="C521" i="15"/>
  <c r="D521" i="15" l="1"/>
  <c r="C522" i="15" l="1"/>
  <c r="D522" i="15" l="1"/>
  <c r="E522" i="15"/>
  <c r="F523" i="15" s="1"/>
  <c r="E523" i="15" l="1"/>
  <c r="F524" i="15" s="1"/>
  <c r="C523" i="15"/>
  <c r="D523" i="15" l="1"/>
  <c r="C524" i="15" l="1"/>
  <c r="D524" i="15" l="1"/>
  <c r="E524" i="15"/>
  <c r="F525" i="15" s="1"/>
  <c r="C525" i="15" l="1"/>
  <c r="D525" i="15" l="1"/>
  <c r="E525" i="15"/>
  <c r="F526" i="15" s="1"/>
  <c r="C526" i="15" l="1"/>
  <c r="D526" i="15" l="1"/>
  <c r="E526" i="15"/>
  <c r="F527" i="15" s="1"/>
  <c r="C527" i="15" l="1"/>
  <c r="C528" i="15" l="1"/>
  <c r="D527" i="15"/>
  <c r="E527" i="15"/>
  <c r="F528" i="15" s="1"/>
  <c r="D528" i="15" l="1"/>
  <c r="E528" i="15"/>
  <c r="F529" i="15" s="1"/>
  <c r="C529" i="15" l="1"/>
  <c r="D529" i="15" l="1"/>
  <c r="E529" i="15"/>
  <c r="F530" i="15" s="1"/>
  <c r="C530" i="15" l="1"/>
  <c r="D530" i="15" l="1"/>
  <c r="E530" i="15"/>
  <c r="F531" i="15" s="1"/>
  <c r="C531" i="15" l="1"/>
  <c r="D531" i="15" l="1"/>
  <c r="E531" i="15"/>
  <c r="F532" i="15" s="1"/>
  <c r="C532" i="15" l="1"/>
  <c r="D532" i="15" l="1"/>
  <c r="E532" i="15"/>
  <c r="F533" i="15" s="1"/>
  <c r="C533" i="15" l="1"/>
  <c r="D533" i="15" l="1"/>
  <c r="E533" i="15"/>
  <c r="F534" i="15" s="1"/>
  <c r="C534" i="15" l="1"/>
  <c r="D534" i="15" l="1"/>
  <c r="E534" i="15"/>
  <c r="F535" i="15" s="1"/>
  <c r="C535" i="15" l="1"/>
  <c r="D535" i="15" l="1"/>
  <c r="E535" i="15"/>
  <c r="F536" i="15" s="1"/>
  <c r="C536" i="15" l="1"/>
  <c r="D536" i="15" l="1"/>
  <c r="E536" i="15"/>
  <c r="F537" i="15" s="1"/>
  <c r="C537" i="15" l="1"/>
  <c r="D537" i="15" l="1"/>
  <c r="E537" i="15"/>
  <c r="F538" i="15" s="1"/>
  <c r="C538" i="15" l="1"/>
  <c r="D538" i="15" l="1"/>
  <c r="E538" i="15"/>
  <c r="F539" i="15" s="1"/>
  <c r="C539" i="15" l="1"/>
  <c r="D539" i="15" l="1"/>
  <c r="E539" i="15"/>
  <c r="F540" i="15" s="1"/>
  <c r="C540" i="15" l="1"/>
  <c r="D540" i="15" l="1"/>
  <c r="E540" i="15"/>
  <c r="F541" i="15" s="1"/>
  <c r="C541" i="15" l="1"/>
  <c r="D541" i="15" l="1"/>
  <c r="E541" i="15"/>
  <c r="F542" i="15" s="1"/>
  <c r="C542" i="15" l="1"/>
  <c r="D542" i="15" l="1"/>
  <c r="E542" i="15"/>
  <c r="F543" i="15" s="1"/>
  <c r="C543" i="15" l="1"/>
  <c r="D543" i="15" l="1"/>
  <c r="E543" i="15"/>
  <c r="F544" i="15" s="1"/>
  <c r="C544" i="15" l="1"/>
  <c r="D544" i="15" l="1"/>
  <c r="E544" i="15"/>
  <c r="F545" i="15" s="1"/>
  <c r="C545" i="15" l="1"/>
  <c r="D545" i="15" l="1"/>
  <c r="E545" i="15"/>
  <c r="F546" i="15" s="1"/>
  <c r="C546" i="15" l="1"/>
  <c r="D546" i="15" l="1"/>
  <c r="E546" i="15"/>
  <c r="F547" i="15" s="1"/>
  <c r="C547" i="15" l="1"/>
  <c r="D547" i="15" l="1"/>
  <c r="E547" i="15"/>
  <c r="F548" i="15" s="1"/>
  <c r="C548" i="15" l="1"/>
  <c r="D548" i="15" l="1"/>
  <c r="E548" i="15"/>
  <c r="F549" i="15" s="1"/>
  <c r="E549" i="15" l="1"/>
  <c r="F550" i="15" s="1"/>
  <c r="C549" i="15"/>
  <c r="D549" i="15" l="1"/>
  <c r="C550" i="15" l="1"/>
  <c r="D550" i="15" l="1"/>
  <c r="E550" i="15"/>
  <c r="F551" i="15" s="1"/>
  <c r="C551" i="15" l="1"/>
  <c r="D551" i="15" l="1"/>
  <c r="E551" i="15"/>
  <c r="F552" i="15" s="1"/>
  <c r="C552" i="15" l="1"/>
  <c r="D552" i="15" l="1"/>
  <c r="E552" i="15"/>
  <c r="F553" i="15" s="1"/>
  <c r="C553" i="15" l="1"/>
  <c r="D553" i="15" l="1"/>
  <c r="E553" i="15"/>
  <c r="F554" i="15" s="1"/>
  <c r="C554" i="15" l="1"/>
  <c r="D554" i="15" l="1"/>
  <c r="E554" i="15"/>
  <c r="F555" i="15" s="1"/>
  <c r="C555" i="15" l="1"/>
  <c r="D555" i="15" l="1"/>
  <c r="E555" i="15"/>
  <c r="F556" i="15" s="1"/>
  <c r="C556" i="15" l="1"/>
  <c r="D556" i="15" l="1"/>
  <c r="E556" i="15"/>
  <c r="F557" i="15" s="1"/>
  <c r="C557" i="15" l="1"/>
  <c r="D557" i="15" l="1"/>
  <c r="E557" i="15"/>
  <c r="F558" i="15" s="1"/>
  <c r="C558" i="15" l="1"/>
  <c r="D558" i="15" l="1"/>
  <c r="E558" i="15"/>
  <c r="F559" i="15" s="1"/>
  <c r="C559" i="15" l="1"/>
  <c r="D559" i="15" l="1"/>
  <c r="E559" i="15"/>
  <c r="F560" i="15" s="1"/>
  <c r="C560" i="15" l="1"/>
  <c r="D560" i="15" l="1"/>
  <c r="E560" i="15"/>
  <c r="F561" i="15" s="1"/>
  <c r="C561" i="15" l="1"/>
  <c r="D561" i="15" l="1"/>
  <c r="E561" i="15"/>
  <c r="F562" i="15" s="1"/>
  <c r="C562" i="15" l="1"/>
  <c r="D562" i="15" l="1"/>
  <c r="E562" i="15"/>
  <c r="F563" i="15" s="1"/>
  <c r="C563" i="15" l="1"/>
  <c r="D563" i="15" l="1"/>
  <c r="E563" i="15"/>
  <c r="F564" i="15" s="1"/>
  <c r="C564" i="15" l="1"/>
  <c r="D564" i="15" l="1"/>
  <c r="E564" i="15"/>
  <c r="F565" i="15" s="1"/>
  <c r="C565" i="15" l="1"/>
  <c r="D565" i="15" l="1"/>
  <c r="E565" i="15"/>
  <c r="F566" i="15" s="1"/>
  <c r="C566" i="15" l="1"/>
  <c r="D566" i="15" l="1"/>
  <c r="E566" i="15"/>
  <c r="F567" i="15" s="1"/>
  <c r="C567" i="15" l="1"/>
  <c r="D567" i="15" l="1"/>
  <c r="E567" i="15"/>
  <c r="F568" i="15" s="1"/>
  <c r="C568" i="15" l="1"/>
  <c r="D568" i="15" l="1"/>
  <c r="E568" i="15"/>
  <c r="F569" i="15" s="1"/>
  <c r="C569" i="15" l="1"/>
  <c r="D569" i="15" l="1"/>
  <c r="E569" i="15"/>
  <c r="F570" i="15" s="1"/>
  <c r="C570" i="15" l="1"/>
  <c r="D570" i="15" l="1"/>
  <c r="E570" i="15"/>
  <c r="F571" i="15" s="1"/>
  <c r="C571" i="15" l="1"/>
  <c r="D571" i="15" l="1"/>
  <c r="E571" i="15"/>
  <c r="F572" i="15" s="1"/>
  <c r="C572" i="15" l="1"/>
  <c r="D572" i="15" l="1"/>
  <c r="E572" i="15"/>
  <c r="F573" i="15" s="1"/>
  <c r="C573" i="15" l="1"/>
  <c r="D573" i="15" l="1"/>
  <c r="E573" i="15"/>
  <c r="F574" i="15" s="1"/>
  <c r="C574" i="15" l="1"/>
  <c r="D574" i="15" l="1"/>
  <c r="E574" i="15"/>
  <c r="F575" i="15" s="1"/>
  <c r="C575" i="15" l="1"/>
  <c r="D575" i="15" l="1"/>
  <c r="E575" i="15"/>
  <c r="F576" i="15" s="1"/>
  <c r="C576" i="15" l="1"/>
  <c r="D576" i="15" l="1"/>
  <c r="E576" i="15"/>
  <c r="F577" i="15" s="1"/>
  <c r="C577" i="15" l="1"/>
  <c r="D577" i="15" l="1"/>
  <c r="E577" i="15"/>
  <c r="F578" i="15" s="1"/>
  <c r="C578" i="15" l="1"/>
  <c r="D578" i="15" l="1"/>
  <c r="E578" i="15"/>
  <c r="F579" i="15" s="1"/>
  <c r="C579" i="15" l="1"/>
  <c r="D579" i="15" l="1"/>
  <c r="E579" i="15"/>
  <c r="F580" i="15" s="1"/>
  <c r="E580" i="15" l="1"/>
  <c r="F581" i="15" s="1"/>
  <c r="C580" i="15"/>
  <c r="D580" i="15" l="1"/>
  <c r="C581" i="15" l="1"/>
  <c r="D581" i="15" l="1"/>
  <c r="E581" i="15"/>
  <c r="F582" i="15" s="1"/>
  <c r="C582" i="15" l="1"/>
  <c r="D582" i="15" l="1"/>
  <c r="E582" i="15"/>
  <c r="F583" i="15" s="1"/>
  <c r="C583" i="15" l="1"/>
  <c r="D583" i="15" l="1"/>
  <c r="E583" i="15"/>
  <c r="F584" i="15" s="1"/>
  <c r="C584" i="15" l="1"/>
  <c r="D584" i="15" l="1"/>
  <c r="E584" i="15"/>
  <c r="F585" i="15" s="1"/>
  <c r="C585" i="15" l="1"/>
  <c r="D585" i="15" l="1"/>
  <c r="E585" i="15"/>
  <c r="F586" i="15" s="1"/>
  <c r="C586" i="15" l="1"/>
  <c r="D586" i="15" l="1"/>
  <c r="E586" i="15"/>
  <c r="F587" i="15" s="1"/>
  <c r="C587" i="15" l="1"/>
  <c r="D587" i="15" l="1"/>
  <c r="E587" i="15"/>
  <c r="F588" i="15" s="1"/>
  <c r="C588" i="15" l="1"/>
  <c r="D588" i="15" l="1"/>
  <c r="E588" i="15"/>
  <c r="F589" i="15" s="1"/>
  <c r="C589" i="15" l="1"/>
  <c r="D589" i="15" l="1"/>
  <c r="E589" i="15"/>
  <c r="F590" i="15" s="1"/>
  <c r="C590" i="15" l="1"/>
  <c r="D590" i="15" l="1"/>
  <c r="E590" i="15"/>
  <c r="F591" i="15" s="1"/>
  <c r="C591" i="15" l="1"/>
  <c r="D591" i="15" l="1"/>
  <c r="E591" i="15"/>
  <c r="F592" i="15" s="1"/>
  <c r="C592" i="15" l="1"/>
  <c r="D592" i="15" l="1"/>
  <c r="E592" i="15"/>
  <c r="F593" i="15" s="1"/>
  <c r="C593" i="15" l="1"/>
  <c r="D593" i="15" l="1"/>
  <c r="E593" i="15"/>
  <c r="F594" i="15" s="1"/>
  <c r="C594" i="15" l="1"/>
  <c r="D594" i="15" l="1"/>
  <c r="E594" i="15"/>
  <c r="F595" i="15" s="1"/>
  <c r="C595" i="15" l="1"/>
  <c r="D595" i="15" l="1"/>
  <c r="E595" i="15"/>
  <c r="F596" i="15" s="1"/>
  <c r="C596" i="15" l="1"/>
  <c r="D596" i="15" l="1"/>
  <c r="E596" i="15"/>
  <c r="F597" i="15" s="1"/>
  <c r="C597" i="15" l="1"/>
  <c r="D597" i="15" l="1"/>
  <c r="E597" i="15"/>
  <c r="F598" i="15" s="1"/>
  <c r="C598" i="15" l="1"/>
  <c r="D598" i="15" l="1"/>
  <c r="E598" i="15"/>
  <c r="F599" i="15" s="1"/>
  <c r="C599" i="15" l="1"/>
  <c r="D599" i="15" l="1"/>
  <c r="E599" i="15"/>
  <c r="F600" i="15" s="1"/>
  <c r="C600" i="15" l="1"/>
  <c r="D600" i="15" l="1"/>
  <c r="E600" i="15"/>
  <c r="F601" i="15" s="1"/>
  <c r="C601" i="15" l="1"/>
  <c r="D601" i="15" l="1"/>
  <c r="E601" i="15"/>
  <c r="F602" i="15" s="1"/>
  <c r="C602" i="15" l="1"/>
  <c r="D602" i="15" l="1"/>
  <c r="E602" i="15"/>
  <c r="F603" i="15" s="1"/>
  <c r="C603" i="15" l="1"/>
  <c r="D603" i="15" l="1"/>
  <c r="E603" i="15"/>
  <c r="F604" i="15" s="1"/>
  <c r="C604" i="15" l="1"/>
  <c r="D604" i="15" l="1"/>
  <c r="E604" i="15"/>
  <c r="F605" i="15" s="1"/>
  <c r="C605" i="15" l="1"/>
  <c r="D605" i="15" l="1"/>
  <c r="E605" i="15"/>
  <c r="F606" i="15" s="1"/>
  <c r="C606" i="15" l="1"/>
  <c r="D606" i="15" l="1"/>
  <c r="E606" i="15"/>
  <c r="F607" i="15" s="1"/>
  <c r="C607" i="15" l="1"/>
  <c r="D607" i="15" l="1"/>
  <c r="E607" i="15"/>
  <c r="F608" i="15" s="1"/>
  <c r="C608" i="15" l="1"/>
  <c r="D608" i="15" l="1"/>
  <c r="E608" i="15"/>
  <c r="F609" i="15" s="1"/>
  <c r="C609" i="15" l="1"/>
  <c r="D609" i="15" l="1"/>
  <c r="E609" i="15"/>
  <c r="F610" i="15" s="1"/>
  <c r="C610" i="15" l="1"/>
  <c r="D610" i="15" l="1"/>
  <c r="E610" i="15"/>
  <c r="F611" i="15" s="1"/>
  <c r="C611" i="15" l="1"/>
  <c r="D611" i="15" l="1"/>
  <c r="E611" i="15"/>
  <c r="F612" i="15" s="1"/>
  <c r="C612" i="15" l="1"/>
  <c r="D612" i="15" l="1"/>
  <c r="E612" i="15"/>
  <c r="F613" i="15" s="1"/>
  <c r="C613" i="15" l="1"/>
  <c r="D613" i="15" l="1"/>
  <c r="E613" i="15"/>
  <c r="F614" i="15" s="1"/>
  <c r="C614" i="15" l="1"/>
  <c r="D614" i="15" l="1"/>
  <c r="E614" i="15"/>
  <c r="F615" i="15" s="1"/>
  <c r="C615" i="15" l="1"/>
  <c r="D615" i="15" l="1"/>
  <c r="E615" i="15"/>
  <c r="F616" i="15" s="1"/>
  <c r="C616" i="15" l="1"/>
  <c r="C617" i="15" l="1"/>
  <c r="D616" i="15"/>
  <c r="E616" i="15"/>
  <c r="F617" i="15" s="1"/>
  <c r="D617" i="15" l="1"/>
  <c r="E617" i="15"/>
  <c r="F618" i="15" s="1"/>
  <c r="C618" i="15" l="1"/>
  <c r="D618" i="15" l="1"/>
  <c r="E618" i="15"/>
  <c r="F619" i="15" s="1"/>
  <c r="C619" i="15" l="1"/>
  <c r="D619" i="15" l="1"/>
  <c r="E619" i="15"/>
  <c r="F620" i="15" s="1"/>
  <c r="C620" i="15" l="1"/>
  <c r="D620" i="15" l="1"/>
  <c r="E620" i="15"/>
  <c r="F621" i="15" s="1"/>
  <c r="C621" i="15" l="1"/>
  <c r="D621" i="15" l="1"/>
  <c r="E621" i="15"/>
  <c r="F622" i="15" s="1"/>
  <c r="C622" i="15" l="1"/>
  <c r="D622" i="15" l="1"/>
  <c r="E622" i="15"/>
  <c r="F623" i="15" s="1"/>
  <c r="C623" i="15" l="1"/>
  <c r="D623" i="15" l="1"/>
  <c r="E623" i="15"/>
  <c r="F624" i="15" s="1"/>
  <c r="C624" i="15" l="1"/>
  <c r="D624" i="15" l="1"/>
  <c r="E624" i="15"/>
  <c r="F625" i="15" s="1"/>
  <c r="C625" i="15" l="1"/>
  <c r="D625" i="15" l="1"/>
  <c r="E625" i="15"/>
  <c r="F626" i="15" s="1"/>
  <c r="C626" i="15" l="1"/>
  <c r="D626" i="15" l="1"/>
  <c r="E626" i="15"/>
  <c r="F627" i="15" s="1"/>
  <c r="C627" i="15" l="1"/>
  <c r="D627" i="15" l="1"/>
  <c r="E627" i="15"/>
  <c r="F628" i="15" s="1"/>
  <c r="C628" i="15" l="1"/>
  <c r="D628" i="15" l="1"/>
  <c r="E628" i="15"/>
  <c r="F629" i="15" s="1"/>
  <c r="C629" i="15" l="1"/>
  <c r="D629" i="15" l="1"/>
  <c r="E629" i="15"/>
  <c r="F630" i="15" s="1"/>
  <c r="C630" i="15" l="1"/>
  <c r="D630" i="15" l="1"/>
  <c r="E630" i="15"/>
  <c r="F631" i="15" s="1"/>
  <c r="C631" i="15" l="1"/>
  <c r="D631" i="15" l="1"/>
  <c r="E631" i="15"/>
  <c r="F632" i="15" s="1"/>
  <c r="C632" i="15" l="1"/>
  <c r="D632" i="15" l="1"/>
  <c r="E632" i="15"/>
  <c r="F633" i="15" s="1"/>
  <c r="C633" i="15" l="1"/>
  <c r="D633" i="15" l="1"/>
  <c r="E633" i="15"/>
  <c r="F634" i="15" s="1"/>
  <c r="C634" i="15" l="1"/>
  <c r="D634" i="15" l="1"/>
  <c r="E634" i="15"/>
  <c r="F635" i="15" s="1"/>
  <c r="C635" i="15" l="1"/>
  <c r="D635" i="15" l="1"/>
  <c r="E635" i="15"/>
  <c r="F636" i="15" s="1"/>
  <c r="C636" i="15" l="1"/>
  <c r="D636" i="15" l="1"/>
  <c r="E636" i="15"/>
  <c r="F637" i="15" s="1"/>
  <c r="C637" i="15" l="1"/>
  <c r="C638" i="15" l="1"/>
  <c r="D637" i="15"/>
  <c r="E637" i="15"/>
  <c r="F638" i="15" s="1"/>
  <c r="D638" i="15" l="1"/>
  <c r="E638" i="15"/>
  <c r="F639" i="15" s="1"/>
  <c r="C639" i="15" l="1"/>
  <c r="D639" i="15" l="1"/>
  <c r="E639" i="15"/>
  <c r="F640" i="15" s="1"/>
  <c r="C640" i="15" l="1"/>
  <c r="D640" i="15" l="1"/>
  <c r="E640" i="15"/>
  <c r="F641" i="15" s="1"/>
  <c r="C641" i="15" l="1"/>
  <c r="D641" i="15" l="1"/>
  <c r="E641" i="15"/>
  <c r="F642" i="15" s="1"/>
  <c r="C642" i="15" l="1"/>
  <c r="D642" i="15" l="1"/>
  <c r="E642" i="15"/>
  <c r="F643" i="15" s="1"/>
  <c r="C643" i="15" l="1"/>
  <c r="D643" i="15" l="1"/>
  <c r="E643" i="15"/>
  <c r="F644" i="15" s="1"/>
  <c r="C644" i="15" l="1"/>
  <c r="D644" i="15" l="1"/>
  <c r="E644" i="15"/>
  <c r="F645" i="15" s="1"/>
  <c r="C645" i="15" l="1"/>
  <c r="D645" i="15" l="1"/>
  <c r="E645" i="15"/>
  <c r="F646" i="15" s="1"/>
  <c r="C646" i="15" l="1"/>
  <c r="D646" i="15" l="1"/>
  <c r="E646" i="15"/>
  <c r="F647" i="15" s="1"/>
  <c r="C647" i="15" l="1"/>
  <c r="D647" i="15" l="1"/>
  <c r="E647" i="15"/>
  <c r="F648" i="15" s="1"/>
  <c r="C648" i="15" l="1"/>
  <c r="D648" i="15" l="1"/>
  <c r="E648" i="15"/>
  <c r="F649" i="15" s="1"/>
  <c r="C649" i="15" l="1"/>
  <c r="D649" i="15" l="1"/>
  <c r="E649" i="15"/>
  <c r="F650" i="15" s="1"/>
  <c r="C650" i="15" l="1"/>
  <c r="D650" i="15" l="1"/>
  <c r="E650" i="15"/>
  <c r="F651" i="15" s="1"/>
  <c r="C651" i="15" l="1"/>
  <c r="D651" i="15" l="1"/>
  <c r="E651" i="15"/>
  <c r="F652" i="15" s="1"/>
  <c r="C652" i="15" l="1"/>
  <c r="D652" i="15" l="1"/>
  <c r="E652" i="15"/>
  <c r="F653" i="15" s="1"/>
  <c r="C653" i="15" l="1"/>
  <c r="D653" i="15" l="1"/>
  <c r="E653" i="15"/>
  <c r="F654" i="15" s="1"/>
  <c r="C654" i="15" l="1"/>
  <c r="D654" i="15" l="1"/>
  <c r="E654" i="15"/>
  <c r="F655" i="15" s="1"/>
  <c r="C655" i="15" l="1"/>
  <c r="D655" i="15" l="1"/>
  <c r="E655" i="15"/>
  <c r="F656" i="15" s="1"/>
  <c r="C656" i="15" l="1"/>
  <c r="D656" i="15" l="1"/>
  <c r="E656" i="15"/>
  <c r="F657" i="15" s="1"/>
  <c r="C657" i="15" l="1"/>
  <c r="D657" i="15" l="1"/>
  <c r="E657" i="15"/>
  <c r="F658" i="15" s="1"/>
  <c r="C658" i="15" l="1"/>
  <c r="D658" i="15" l="1"/>
  <c r="E658" i="15"/>
  <c r="F659" i="15" s="1"/>
  <c r="C659" i="15" l="1"/>
  <c r="D659" i="15" l="1"/>
  <c r="E659" i="15"/>
  <c r="F660" i="15" s="1"/>
  <c r="C660" i="15" l="1"/>
  <c r="D660" i="15" l="1"/>
  <c r="E660" i="15"/>
  <c r="F661" i="15" s="1"/>
  <c r="C661" i="15" l="1"/>
  <c r="D661" i="15" l="1"/>
  <c r="E661" i="15"/>
  <c r="F662" i="15" s="1"/>
  <c r="C662" i="15" l="1"/>
  <c r="D662" i="15" l="1"/>
  <c r="E662" i="15"/>
  <c r="F663" i="15" s="1"/>
  <c r="C663" i="15" l="1"/>
  <c r="D663" i="15" l="1"/>
  <c r="E663" i="15"/>
  <c r="F664" i="15" s="1"/>
  <c r="C664" i="15" l="1"/>
  <c r="D664" i="15" l="1"/>
  <c r="E664" i="15"/>
  <c r="F665" i="15" s="1"/>
  <c r="C665" i="15" l="1"/>
  <c r="D665" i="15" l="1"/>
  <c r="E665" i="15"/>
  <c r="F666" i="15" s="1"/>
  <c r="C666" i="15" l="1"/>
  <c r="D666" i="15" l="1"/>
  <c r="E666" i="15"/>
  <c r="F667" i="15" s="1"/>
  <c r="C667" i="15" l="1"/>
  <c r="D667" i="15" l="1"/>
  <c r="E667" i="15"/>
  <c r="F668" i="15" s="1"/>
  <c r="C668" i="15" l="1"/>
  <c r="D668" i="15" l="1"/>
  <c r="E668" i="15"/>
  <c r="F669" i="15" s="1"/>
  <c r="C669" i="15" l="1"/>
  <c r="D669" i="15" l="1"/>
  <c r="E669" i="15"/>
  <c r="F670" i="15" s="1"/>
  <c r="C670" i="15" l="1"/>
  <c r="D670" i="15" l="1"/>
  <c r="E670" i="15"/>
  <c r="F671" i="15" s="1"/>
  <c r="C671" i="15" l="1"/>
  <c r="D671" i="15" l="1"/>
  <c r="E671" i="15"/>
  <c r="F672" i="15" s="1"/>
  <c r="C672" i="15" l="1"/>
  <c r="D672" i="15" l="1"/>
  <c r="E672" i="15"/>
  <c r="F673" i="15" s="1"/>
  <c r="C673" i="15" l="1"/>
  <c r="D673" i="15" l="1"/>
  <c r="E673" i="15"/>
  <c r="F674" i="15" s="1"/>
  <c r="C674" i="15" l="1"/>
  <c r="D674" i="15" l="1"/>
  <c r="E674" i="15"/>
  <c r="F675" i="15" s="1"/>
  <c r="C675" i="15" l="1"/>
  <c r="D675" i="15" l="1"/>
  <c r="E675" i="15"/>
  <c r="F676" i="15" s="1"/>
  <c r="C676" i="15" l="1"/>
  <c r="D676" i="15" l="1"/>
  <c r="E676" i="15"/>
  <c r="F677" i="15" s="1"/>
  <c r="C677" i="15" l="1"/>
  <c r="D677" i="15" l="1"/>
  <c r="E677" i="15"/>
  <c r="F678" i="15" s="1"/>
  <c r="C678" i="15" l="1"/>
  <c r="D678" i="15" l="1"/>
  <c r="E678" i="15"/>
  <c r="F679" i="15" s="1"/>
  <c r="C679" i="15" l="1"/>
  <c r="D679" i="15" l="1"/>
  <c r="E679" i="15"/>
  <c r="F680" i="15" s="1"/>
  <c r="C680" i="15" l="1"/>
  <c r="D680" i="15" l="1"/>
  <c r="E680" i="15"/>
  <c r="F681" i="15" s="1"/>
  <c r="C681" i="15" l="1"/>
  <c r="D681" i="15" l="1"/>
  <c r="E681" i="15"/>
  <c r="F682" i="15" s="1"/>
  <c r="C682" i="15" l="1"/>
  <c r="D682" i="15" l="1"/>
  <c r="E682" i="15"/>
  <c r="F683" i="15" s="1"/>
  <c r="C683" i="15" l="1"/>
  <c r="D683" i="15" l="1"/>
  <c r="E683" i="15"/>
  <c r="F684" i="15" s="1"/>
  <c r="C684" i="15" l="1"/>
  <c r="D684" i="15" l="1"/>
  <c r="E684" i="15"/>
  <c r="F685" i="15" s="1"/>
  <c r="C685" i="15" l="1"/>
  <c r="D685" i="15" l="1"/>
  <c r="E685" i="15"/>
  <c r="F686" i="15" s="1"/>
  <c r="C686" i="15" l="1"/>
  <c r="D686" i="15" l="1"/>
  <c r="E686" i="15"/>
  <c r="F687" i="15" s="1"/>
  <c r="C687" i="15" l="1"/>
  <c r="D687" i="15" l="1"/>
  <c r="E687" i="15"/>
  <c r="F688" i="15" s="1"/>
  <c r="C688" i="15" l="1"/>
  <c r="D688" i="15" l="1"/>
  <c r="E688" i="15"/>
  <c r="F689" i="15" s="1"/>
  <c r="C689" i="15" l="1"/>
  <c r="D689" i="15" l="1"/>
  <c r="E689" i="15"/>
  <c r="F690" i="15" s="1"/>
  <c r="E690" i="15" l="1"/>
  <c r="F691" i="15" s="1"/>
  <c r="C690" i="15"/>
  <c r="D690" i="15" l="1"/>
  <c r="C691" i="15" l="1"/>
  <c r="D691" i="15" l="1"/>
  <c r="E691" i="15"/>
  <c r="F692" i="15" s="1"/>
  <c r="C692" i="15" l="1"/>
  <c r="D692" i="15" l="1"/>
  <c r="E692" i="15"/>
  <c r="F693" i="15" s="1"/>
  <c r="C693" i="15" l="1"/>
  <c r="D693" i="15" l="1"/>
  <c r="E693" i="15"/>
  <c r="F694" i="15" s="1"/>
  <c r="E694" i="15" l="1"/>
  <c r="F695" i="15" s="1"/>
  <c r="C694" i="15"/>
  <c r="D694" i="15" l="1"/>
  <c r="C695" i="15" l="1"/>
  <c r="D695" i="15" l="1"/>
  <c r="E695" i="15"/>
  <c r="F696" i="15" s="1"/>
  <c r="C696" i="15" l="1"/>
  <c r="D696" i="15" l="1"/>
  <c r="E696" i="15"/>
  <c r="F697" i="15" s="1"/>
  <c r="C697" i="15" l="1"/>
  <c r="D697" i="15" l="1"/>
  <c r="E697" i="15"/>
  <c r="F698" i="15" s="1"/>
  <c r="C698" i="15" l="1"/>
  <c r="D698" i="15" l="1"/>
  <c r="E698" i="15"/>
  <c r="F699" i="15" s="1"/>
  <c r="C699" i="15" l="1"/>
  <c r="E699" i="15" s="1"/>
  <c r="F700" i="15" s="1"/>
  <c r="D699" i="15" l="1"/>
  <c r="C700" i="15" l="1"/>
  <c r="D700" i="15" l="1"/>
  <c r="E700" i="15"/>
  <c r="F701" i="15" s="1"/>
  <c r="C701" i="15" l="1"/>
  <c r="D701" i="15" l="1"/>
  <c r="E701" i="15"/>
  <c r="F702" i="15" s="1"/>
  <c r="C702" i="15" l="1"/>
  <c r="D702" i="15" l="1"/>
  <c r="E702" i="15"/>
  <c r="F703" i="15" s="1"/>
  <c r="C703" i="15" l="1"/>
  <c r="D703" i="15" l="1"/>
  <c r="E703" i="15"/>
  <c r="F704" i="15" s="1"/>
  <c r="C704" i="15" l="1"/>
  <c r="D704" i="15" l="1"/>
  <c r="E704" i="15"/>
  <c r="F705" i="15" s="1"/>
  <c r="C705" i="15" l="1"/>
  <c r="D705" i="15" l="1"/>
  <c r="E705" i="15"/>
  <c r="F706" i="15" s="1"/>
  <c r="C706" i="15" l="1"/>
  <c r="D706" i="15" l="1"/>
  <c r="E706" i="15"/>
  <c r="F707" i="15" s="1"/>
  <c r="C707" i="15" l="1"/>
  <c r="D707" i="15" l="1"/>
  <c r="E707" i="15"/>
  <c r="F708" i="15" s="1"/>
  <c r="C708" i="15" l="1"/>
  <c r="D708" i="15" l="1"/>
  <c r="E708" i="15"/>
  <c r="F709" i="15" s="1"/>
  <c r="C709" i="15" l="1"/>
  <c r="D709" i="15" l="1"/>
  <c r="E709" i="15"/>
  <c r="F710" i="15" s="1"/>
  <c r="C710" i="15" l="1"/>
  <c r="D710" i="15" l="1"/>
  <c r="E710" i="15"/>
  <c r="F711" i="15" s="1"/>
  <c r="C711" i="15" l="1"/>
  <c r="D711" i="15" l="1"/>
  <c r="E711" i="15"/>
  <c r="F712" i="15" s="1"/>
  <c r="C712" i="15" l="1"/>
  <c r="D712" i="15" l="1"/>
  <c r="E712" i="15"/>
  <c r="F713" i="15" s="1"/>
  <c r="C713" i="15" l="1"/>
  <c r="D713" i="15" l="1"/>
  <c r="E713" i="15"/>
  <c r="F714" i="15" s="1"/>
  <c r="C714" i="15" l="1"/>
  <c r="D714" i="15" l="1"/>
  <c r="E714" i="15"/>
  <c r="F715" i="15" s="1"/>
  <c r="C715" i="15" l="1"/>
  <c r="D715" i="15" l="1"/>
  <c r="E715" i="15"/>
  <c r="F716" i="15" s="1"/>
  <c r="C716" i="15" l="1"/>
  <c r="D716" i="15" l="1"/>
  <c r="E716" i="15"/>
  <c r="F717" i="15" s="1"/>
  <c r="E717" i="15" l="1"/>
  <c r="F718" i="15" s="1"/>
  <c r="C717" i="15"/>
  <c r="D717" i="15" l="1"/>
  <c r="C718" i="15" l="1"/>
  <c r="D718" i="15" l="1"/>
  <c r="E718" i="15"/>
  <c r="F719" i="15" s="1"/>
  <c r="C719" i="15" l="1"/>
  <c r="D719" i="15" l="1"/>
  <c r="E719" i="15"/>
  <c r="F720" i="15" s="1"/>
  <c r="C720" i="15" l="1"/>
  <c r="D720" i="15" l="1"/>
  <c r="E720" i="15"/>
  <c r="F721" i="15" s="1"/>
  <c r="C721" i="15" l="1"/>
  <c r="D721" i="15" l="1"/>
  <c r="E721" i="15"/>
  <c r="F722" i="15" s="1"/>
  <c r="C722" i="15" l="1"/>
  <c r="D722" i="15" l="1"/>
  <c r="E722" i="15"/>
  <c r="F723" i="15" s="1"/>
  <c r="C723" i="15" l="1"/>
  <c r="D723" i="15" l="1"/>
  <c r="E723" i="15"/>
  <c r="F724" i="15" s="1"/>
  <c r="C724" i="15" l="1"/>
  <c r="D724" i="15" l="1"/>
  <c r="E724" i="15"/>
  <c r="F725" i="15" s="1"/>
  <c r="C725" i="15" l="1"/>
  <c r="D725" i="15" l="1"/>
  <c r="E725" i="15"/>
  <c r="F726" i="15" s="1"/>
  <c r="C726" i="15" l="1"/>
  <c r="D726" i="15" l="1"/>
  <c r="E726" i="15"/>
  <c r="F727" i="15" s="1"/>
  <c r="C727" i="15" l="1"/>
  <c r="D727" i="15" l="1"/>
  <c r="E727" i="15"/>
  <c r="F728" i="15" s="1"/>
  <c r="C728" i="15" l="1"/>
  <c r="D728" i="15" l="1"/>
  <c r="E728" i="15"/>
  <c r="F729" i="15" s="1"/>
  <c r="C729" i="15" l="1"/>
  <c r="D729" i="15" l="1"/>
  <c r="E729" i="15"/>
  <c r="F730" i="15" s="1"/>
  <c r="C730" i="15" l="1"/>
  <c r="D730" i="15" l="1"/>
  <c r="E730" i="15"/>
  <c r="F731" i="15" s="1"/>
  <c r="C731" i="15" l="1"/>
  <c r="D731" i="15" l="1"/>
  <c r="E731" i="15"/>
  <c r="F732" i="15" s="1"/>
  <c r="C732" i="15" l="1"/>
  <c r="D732" i="15" l="1"/>
  <c r="E732" i="15"/>
  <c r="F733" i="15" s="1"/>
  <c r="C733" i="15" l="1"/>
  <c r="D733" i="15" l="1"/>
  <c r="E733" i="15"/>
  <c r="F734" i="15" s="1"/>
  <c r="C734" i="15" l="1"/>
  <c r="D734" i="15" l="1"/>
  <c r="E734" i="15"/>
  <c r="F735" i="15" s="1"/>
  <c r="C735" i="15" l="1"/>
  <c r="D735" i="15" l="1"/>
  <c r="E735" i="15"/>
  <c r="F736" i="15" s="1"/>
  <c r="C736" i="15" l="1"/>
  <c r="D736" i="15" l="1"/>
  <c r="E736" i="15"/>
  <c r="F737" i="15" s="1"/>
  <c r="C737" i="15" l="1"/>
  <c r="D737" i="15" l="1"/>
  <c r="E737" i="15"/>
  <c r="F738" i="15" s="1"/>
  <c r="C738" i="15" l="1"/>
  <c r="D738" i="15" l="1"/>
  <c r="E738" i="15"/>
  <c r="F739" i="15" s="1"/>
  <c r="C739" i="15" l="1"/>
  <c r="D739" i="15" l="1"/>
  <c r="E739" i="15"/>
  <c r="F740" i="15" s="1"/>
  <c r="C740" i="15" l="1"/>
  <c r="D740" i="15" l="1"/>
  <c r="E740" i="15"/>
  <c r="F741" i="15" s="1"/>
  <c r="C741" i="15" l="1"/>
  <c r="D741" i="15" l="1"/>
  <c r="E741" i="15"/>
  <c r="F742" i="15" s="1"/>
  <c r="C742" i="15" l="1"/>
  <c r="D742" i="15" l="1"/>
  <c r="E742" i="15"/>
  <c r="F743" i="15" s="1"/>
  <c r="C743" i="15" l="1"/>
  <c r="D743" i="15" l="1"/>
  <c r="E743" i="15"/>
  <c r="F744" i="15" s="1"/>
  <c r="C744" i="15" l="1"/>
  <c r="D744" i="15" l="1"/>
  <c r="E744" i="15"/>
  <c r="F745" i="15" s="1"/>
  <c r="C745" i="15" l="1"/>
  <c r="D745" i="15" l="1"/>
  <c r="E745" i="15"/>
  <c r="F746" i="15" s="1"/>
  <c r="C746" i="15" l="1"/>
  <c r="D746" i="15" l="1"/>
  <c r="E746" i="15"/>
  <c r="F747" i="15" s="1"/>
  <c r="C747" i="15" l="1"/>
  <c r="D747" i="15" l="1"/>
  <c r="E747" i="15"/>
  <c r="F748" i="15" s="1"/>
  <c r="C748" i="15" l="1"/>
  <c r="D748" i="15" l="1"/>
  <c r="E748" i="15"/>
  <c r="F749" i="15" s="1"/>
  <c r="C749" i="15" l="1"/>
  <c r="D749" i="15" l="1"/>
  <c r="E749" i="15"/>
  <c r="F750" i="15" s="1"/>
  <c r="C750" i="15" l="1"/>
  <c r="D750" i="15" l="1"/>
  <c r="E750" i="15"/>
  <c r="F751" i="15" s="1"/>
  <c r="C751" i="15" l="1"/>
  <c r="D751" i="15" l="1"/>
  <c r="E751" i="15"/>
  <c r="F752" i="15" s="1"/>
  <c r="C752" i="15" l="1"/>
  <c r="D752" i="15" l="1"/>
  <c r="E752" i="15"/>
  <c r="F753" i="15" s="1"/>
  <c r="C753" i="15" l="1"/>
  <c r="D753" i="15" l="1"/>
  <c r="E753" i="15"/>
  <c r="F754" i="15" s="1"/>
  <c r="C754" i="15" l="1"/>
  <c r="D754" i="15" l="1"/>
  <c r="E754" i="15"/>
  <c r="F755" i="15" s="1"/>
  <c r="C755" i="15" l="1"/>
  <c r="D755" i="15" l="1"/>
  <c r="E755" i="15"/>
  <c r="F756" i="15" s="1"/>
  <c r="C756" i="15" l="1"/>
  <c r="D756" i="15" l="1"/>
  <c r="E756" i="15"/>
  <c r="F757" i="15" s="1"/>
  <c r="C757" i="15" l="1"/>
  <c r="D757" i="15" l="1"/>
  <c r="E757" i="15"/>
  <c r="F758" i="15" s="1"/>
  <c r="C758" i="15" l="1"/>
  <c r="D758" i="15" l="1"/>
  <c r="E758" i="15"/>
  <c r="F759" i="15" s="1"/>
  <c r="C759" i="15" l="1"/>
  <c r="D759" i="15" l="1"/>
  <c r="E759" i="15"/>
  <c r="F760" i="15" s="1"/>
  <c r="C760" i="15" l="1"/>
  <c r="D760" i="15" l="1"/>
  <c r="E760" i="15"/>
  <c r="F761" i="15" s="1"/>
  <c r="C761" i="15" l="1"/>
  <c r="D761" i="15" l="1"/>
  <c r="E761" i="15"/>
  <c r="F762" i="15" s="1"/>
  <c r="C762" i="15" l="1"/>
  <c r="D762" i="15" l="1"/>
  <c r="E762" i="15"/>
  <c r="F763" i="15" s="1"/>
  <c r="C763" i="15" l="1"/>
  <c r="D763" i="15" l="1"/>
  <c r="E763" i="15"/>
  <c r="F764" i="15" s="1"/>
  <c r="C764" i="15" l="1"/>
  <c r="D764" i="15" l="1"/>
  <c r="E764" i="15"/>
  <c r="F765" i="15" s="1"/>
  <c r="C765" i="15" l="1"/>
  <c r="D765" i="15" l="1"/>
  <c r="E765" i="15"/>
  <c r="F766" i="15" s="1"/>
  <c r="C766" i="15" l="1"/>
  <c r="D766" i="15" l="1"/>
  <c r="E766" i="15"/>
  <c r="F767" i="15" s="1"/>
  <c r="C767" i="15" l="1"/>
  <c r="D767" i="15" l="1"/>
  <c r="E767" i="15"/>
  <c r="F768" i="15" s="1"/>
  <c r="C768" i="15" l="1"/>
  <c r="D768" i="15" l="1"/>
  <c r="E768" i="15"/>
  <c r="F769" i="15" s="1"/>
  <c r="C769" i="15" l="1"/>
  <c r="D769" i="15" l="1"/>
  <c r="E769" i="15"/>
  <c r="F770" i="15" s="1"/>
  <c r="C770" i="15" l="1"/>
  <c r="D770" i="15" l="1"/>
  <c r="E770" i="15"/>
  <c r="F771" i="15" s="1"/>
  <c r="C771" i="15" l="1"/>
  <c r="D771" i="15" l="1"/>
  <c r="E771" i="15"/>
  <c r="F772" i="15" s="1"/>
  <c r="C772" i="15" l="1"/>
  <c r="D772" i="15" l="1"/>
  <c r="E772" i="15"/>
  <c r="F773" i="15" s="1"/>
  <c r="C773" i="15" l="1"/>
  <c r="D773" i="15" l="1"/>
  <c r="E773" i="15"/>
  <c r="F774" i="15" s="1"/>
  <c r="C774" i="15" l="1"/>
  <c r="D774" i="15" l="1"/>
  <c r="E774" i="15"/>
  <c r="F775" i="15" s="1"/>
  <c r="C775" i="15" l="1"/>
  <c r="D775" i="15" l="1"/>
  <c r="E775" i="15"/>
  <c r="F776" i="15" s="1"/>
  <c r="C776" i="15" l="1"/>
  <c r="C777" i="15" l="1"/>
  <c r="D776" i="15"/>
  <c r="E776" i="15"/>
  <c r="F777" i="15" s="1"/>
  <c r="E777" i="15" l="1"/>
  <c r="F778" i="15" s="1"/>
  <c r="D777" i="15"/>
  <c r="C778" i="15" s="1"/>
  <c r="D778" i="15" l="1"/>
  <c r="E778" i="15"/>
  <c r="F779" i="15" s="1"/>
  <c r="C779" i="15" l="1"/>
  <c r="D779" i="15" l="1"/>
  <c r="E779" i="15"/>
  <c r="F780" i="15" s="1"/>
  <c r="C780" i="15" l="1"/>
  <c r="D780" i="15" l="1"/>
  <c r="E780" i="15"/>
  <c r="F781" i="15" s="1"/>
  <c r="C781" i="15" l="1"/>
  <c r="D781" i="15" l="1"/>
  <c r="E781" i="15"/>
  <c r="F782" i="15" s="1"/>
  <c r="C782" i="15" l="1"/>
  <c r="D782" i="15" l="1"/>
  <c r="E782" i="15"/>
  <c r="F783" i="15" s="1"/>
  <c r="C783" i="15" l="1"/>
  <c r="D783" i="15" l="1"/>
  <c r="E783" i="15"/>
  <c r="F784" i="15" s="1"/>
  <c r="C784" i="15" l="1"/>
  <c r="D784" i="15" l="1"/>
  <c r="E784" i="15"/>
  <c r="F785" i="15" s="1"/>
  <c r="C785" i="15" l="1"/>
  <c r="D785" i="15" l="1"/>
  <c r="E785" i="15"/>
  <c r="F786" i="15" s="1"/>
  <c r="E786" i="15" l="1"/>
  <c r="F787" i="15" s="1"/>
  <c r="C786" i="15"/>
  <c r="D786" i="15" l="1"/>
  <c r="C787" i="15" l="1"/>
  <c r="D787" i="15" l="1"/>
  <c r="E787" i="15"/>
  <c r="F788" i="15" s="1"/>
  <c r="C788" i="15" l="1"/>
  <c r="D788" i="15" l="1"/>
  <c r="E788" i="15"/>
  <c r="F789" i="15" s="1"/>
  <c r="C789" i="15" l="1"/>
  <c r="D789" i="15" l="1"/>
  <c r="E789" i="15"/>
  <c r="F790" i="15" s="1"/>
  <c r="C790" i="15" l="1"/>
  <c r="D790" i="15" l="1"/>
  <c r="E790" i="15"/>
  <c r="F791" i="15" s="1"/>
  <c r="C791" i="15" l="1"/>
  <c r="D791" i="15" l="1"/>
  <c r="E791" i="15"/>
  <c r="F792" i="15" s="1"/>
  <c r="C792" i="15" l="1"/>
  <c r="D792" i="15" l="1"/>
  <c r="E792" i="15"/>
  <c r="F793" i="15" s="1"/>
  <c r="C793" i="15" l="1"/>
  <c r="D793" i="15" l="1"/>
  <c r="E793" i="15"/>
  <c r="F794" i="15" s="1"/>
  <c r="C794" i="15" l="1"/>
  <c r="D794" i="15" l="1"/>
  <c r="E794" i="15"/>
  <c r="F795" i="15" s="1"/>
  <c r="C795" i="15" l="1"/>
  <c r="D795" i="15" l="1"/>
  <c r="E795" i="15"/>
  <c r="F796" i="15" s="1"/>
  <c r="C796" i="15" l="1"/>
  <c r="D796" i="15" l="1"/>
  <c r="E796" i="15"/>
  <c r="F797" i="15" s="1"/>
  <c r="C797" i="15" l="1"/>
  <c r="D797" i="15" l="1"/>
  <c r="E797" i="15"/>
  <c r="F798" i="15" s="1"/>
  <c r="C798" i="15" l="1"/>
  <c r="D798" i="15" l="1"/>
  <c r="E798" i="15"/>
  <c r="F799" i="15" s="1"/>
  <c r="C799" i="15" l="1"/>
  <c r="D799" i="15" l="1"/>
  <c r="E799" i="15"/>
  <c r="F800" i="15" s="1"/>
  <c r="C800" i="15" l="1"/>
  <c r="D800" i="15" l="1"/>
  <c r="E800" i="15"/>
  <c r="F801" i="15" s="1"/>
  <c r="C801" i="15" l="1"/>
  <c r="D801" i="15" l="1"/>
  <c r="E801" i="15"/>
  <c r="F802" i="15" s="1"/>
  <c r="C802" i="15" l="1"/>
  <c r="D802" i="15" l="1"/>
  <c r="E802" i="15"/>
  <c r="F803" i="15" s="1"/>
  <c r="C803" i="15" l="1"/>
  <c r="D803" i="15" l="1"/>
  <c r="E803" i="15"/>
  <c r="F804" i="15" s="1"/>
  <c r="C804" i="15" l="1"/>
  <c r="D804" i="15" l="1"/>
  <c r="E804" i="15"/>
  <c r="F805" i="15" s="1"/>
  <c r="C805" i="15" l="1"/>
  <c r="D805" i="15" l="1"/>
  <c r="E805" i="15"/>
  <c r="F806" i="15" s="1"/>
  <c r="C806" i="15" l="1"/>
  <c r="D806" i="15" l="1"/>
  <c r="E806" i="15"/>
  <c r="F807" i="15" s="1"/>
  <c r="C807" i="15" l="1"/>
  <c r="D807" i="15" l="1"/>
  <c r="E807" i="15"/>
  <c r="F808" i="15" s="1"/>
  <c r="C808" i="15" l="1"/>
  <c r="D808" i="15" l="1"/>
  <c r="E808" i="15"/>
  <c r="F809" i="15" s="1"/>
  <c r="C809" i="15" l="1"/>
  <c r="D809" i="15" l="1"/>
  <c r="E809" i="15"/>
  <c r="F810" i="15" s="1"/>
  <c r="C810" i="15" l="1"/>
  <c r="D810" i="15" l="1"/>
  <c r="E810" i="15"/>
  <c r="F811" i="15" s="1"/>
  <c r="C811" i="15" l="1"/>
  <c r="D811" i="15" l="1"/>
  <c r="E811" i="15"/>
  <c r="F812" i="15" s="1"/>
  <c r="C812" i="15" l="1"/>
  <c r="D812" i="15" l="1"/>
  <c r="E812" i="15"/>
  <c r="F813" i="15" s="1"/>
  <c r="C813" i="15" l="1"/>
  <c r="D813" i="15" l="1"/>
  <c r="E813" i="15"/>
  <c r="F814" i="15" s="1"/>
  <c r="C814" i="15" l="1"/>
  <c r="D814" i="15" l="1"/>
  <c r="E814" i="15"/>
  <c r="F815" i="15" s="1"/>
  <c r="C815" i="15" l="1"/>
  <c r="D815" i="15" l="1"/>
  <c r="E815" i="15"/>
  <c r="F816" i="15" s="1"/>
  <c r="C816" i="15" l="1"/>
  <c r="D816" i="15" l="1"/>
  <c r="E816" i="15"/>
  <c r="F817" i="15" s="1"/>
  <c r="C817" i="15" l="1"/>
  <c r="D817" i="15" l="1"/>
  <c r="E817" i="15"/>
  <c r="F818" i="15" s="1"/>
  <c r="C818" i="15" l="1"/>
  <c r="D818" i="15" l="1"/>
  <c r="E818" i="15"/>
  <c r="F819" i="15" s="1"/>
  <c r="C819" i="15" l="1"/>
  <c r="D819" i="15" l="1"/>
  <c r="E819" i="15"/>
  <c r="F820" i="15" s="1"/>
  <c r="C820" i="15" l="1"/>
  <c r="D820" i="15" l="1"/>
  <c r="E820" i="15"/>
  <c r="F821" i="15" s="1"/>
  <c r="C821" i="15" l="1"/>
  <c r="D821" i="15" l="1"/>
  <c r="E821" i="15"/>
  <c r="F822" i="15" s="1"/>
  <c r="C822" i="15" l="1"/>
  <c r="D822" i="15" l="1"/>
  <c r="E822" i="15"/>
  <c r="F823" i="15" s="1"/>
  <c r="C823" i="15" l="1"/>
  <c r="D823" i="15" l="1"/>
  <c r="E823" i="15"/>
  <c r="F824" i="15" s="1"/>
  <c r="C824" i="15" l="1"/>
  <c r="D824" i="15" l="1"/>
  <c r="E824" i="15"/>
  <c r="F825" i="15" s="1"/>
  <c r="C825" i="15" l="1"/>
  <c r="D825" i="15" l="1"/>
  <c r="E825" i="15"/>
  <c r="F826" i="15" s="1"/>
  <c r="C826" i="15" l="1"/>
  <c r="D826" i="15" l="1"/>
  <c r="E826" i="15"/>
  <c r="F827" i="15" s="1"/>
  <c r="C827" i="15" l="1"/>
  <c r="D827" i="15" l="1"/>
  <c r="E827" i="15"/>
  <c r="F828" i="15" s="1"/>
  <c r="C828" i="15" l="1"/>
  <c r="D828" i="15" l="1"/>
  <c r="E828" i="15"/>
  <c r="F829" i="15" s="1"/>
  <c r="C829" i="15" l="1"/>
  <c r="D829" i="15" l="1"/>
  <c r="E829" i="15"/>
  <c r="F830" i="15" s="1"/>
  <c r="C830" i="15" l="1"/>
  <c r="D830" i="15" l="1"/>
  <c r="E830" i="15"/>
  <c r="F831" i="15" s="1"/>
  <c r="C831" i="15" l="1"/>
  <c r="D831" i="15" l="1"/>
  <c r="E831" i="15"/>
  <c r="F832" i="15" s="1"/>
  <c r="C832" i="15" l="1"/>
  <c r="D832" i="15" l="1"/>
  <c r="E832" i="15"/>
  <c r="F833" i="15" s="1"/>
  <c r="C833" i="15" l="1"/>
  <c r="D833" i="15" l="1"/>
  <c r="E833" i="15"/>
  <c r="F834" i="15" s="1"/>
  <c r="C834" i="15" l="1"/>
  <c r="D834" i="15" l="1"/>
  <c r="E834" i="15"/>
  <c r="F835" i="15" s="1"/>
  <c r="C835" i="15" l="1"/>
  <c r="D835" i="15" l="1"/>
  <c r="E835" i="15"/>
  <c r="F836" i="15" s="1"/>
  <c r="C836" i="15" l="1"/>
  <c r="D836" i="15" l="1"/>
  <c r="E836" i="15"/>
  <c r="F837" i="15" s="1"/>
  <c r="C837" i="15" l="1"/>
  <c r="D837" i="15" l="1"/>
  <c r="E837" i="15"/>
  <c r="F838" i="15" s="1"/>
  <c r="C838" i="15" l="1"/>
  <c r="D838" i="15" l="1"/>
  <c r="E838" i="15"/>
  <c r="F839" i="15" s="1"/>
  <c r="C839" i="15" l="1"/>
  <c r="D839" i="15" l="1"/>
  <c r="E839" i="15"/>
  <c r="F840" i="15" s="1"/>
  <c r="C840" i="15" l="1"/>
  <c r="D840" i="15" l="1"/>
  <c r="E840" i="15"/>
  <c r="F841" i="15" s="1"/>
  <c r="C841" i="15" l="1"/>
  <c r="D841" i="15" l="1"/>
  <c r="E841" i="15"/>
  <c r="F842" i="15" s="1"/>
  <c r="C842" i="15" l="1"/>
  <c r="D842" i="15" l="1"/>
  <c r="E842" i="15"/>
  <c r="F843" i="15" s="1"/>
  <c r="C843" i="15" l="1"/>
  <c r="D843" i="15" l="1"/>
  <c r="E843" i="15"/>
  <c r="F844" i="15" s="1"/>
  <c r="C844" i="15" l="1"/>
  <c r="D844" i="15" l="1"/>
  <c r="E844" i="15"/>
  <c r="F845" i="15" s="1"/>
  <c r="C845" i="15" l="1"/>
  <c r="D845" i="15" l="1"/>
  <c r="E845" i="15"/>
  <c r="F846" i="15" s="1"/>
  <c r="C846" i="15" l="1"/>
  <c r="D846" i="15" l="1"/>
  <c r="E846" i="15"/>
  <c r="F847" i="15" s="1"/>
  <c r="C847" i="15" l="1"/>
  <c r="D847" i="15" l="1"/>
  <c r="E847" i="15"/>
  <c r="F848" i="15" s="1"/>
  <c r="C848" i="15" l="1"/>
  <c r="D848" i="15" l="1"/>
  <c r="E848" i="15"/>
  <c r="F849" i="15" s="1"/>
  <c r="C849" i="15" l="1"/>
  <c r="D849" i="15" l="1"/>
  <c r="E849" i="15"/>
  <c r="F850" i="15" s="1"/>
  <c r="C850" i="15" l="1"/>
  <c r="D850" i="15" l="1"/>
  <c r="E850" i="15"/>
  <c r="F851" i="15" s="1"/>
  <c r="C851" i="15" l="1"/>
  <c r="D851" i="15" l="1"/>
  <c r="E851" i="15"/>
  <c r="F852" i="15" s="1"/>
  <c r="C852" i="15" l="1"/>
  <c r="D852" i="15" l="1"/>
  <c r="E852" i="15"/>
  <c r="F853" i="15" s="1"/>
  <c r="E853" i="15" l="1"/>
  <c r="F854" i="15" s="1"/>
  <c r="C853" i="15"/>
  <c r="D853" i="15" l="1"/>
  <c r="C854" i="15" l="1"/>
  <c r="D854" i="15" l="1"/>
  <c r="E854" i="15"/>
  <c r="F855" i="15" s="1"/>
  <c r="C855" i="15" l="1"/>
  <c r="D855" i="15" l="1"/>
  <c r="E855" i="15"/>
  <c r="F856" i="15" s="1"/>
  <c r="E856" i="15" l="1"/>
  <c r="F857" i="15" s="1"/>
  <c r="C856" i="15"/>
  <c r="D856" i="15" l="1"/>
  <c r="C857" i="15" l="1"/>
  <c r="D857" i="15" l="1"/>
  <c r="E857" i="15"/>
  <c r="F858" i="15" s="1"/>
  <c r="C858" i="15" l="1"/>
  <c r="D858" i="15" l="1"/>
  <c r="E858" i="15"/>
  <c r="F859" i="15" s="1"/>
  <c r="C859" i="15" l="1"/>
  <c r="D859" i="15" l="1"/>
  <c r="E859" i="15"/>
  <c r="F860" i="15" s="1"/>
  <c r="C860" i="15" l="1"/>
  <c r="D860" i="15" l="1"/>
  <c r="E860" i="15"/>
  <c r="F861" i="15" s="1"/>
  <c r="C861" i="15" l="1"/>
  <c r="D861" i="15" l="1"/>
  <c r="E861" i="15"/>
  <c r="F862" i="15" s="1"/>
  <c r="C862" i="15" l="1"/>
  <c r="D862" i="15" l="1"/>
  <c r="E862" i="15"/>
  <c r="F863" i="15" s="1"/>
  <c r="C863" i="15" l="1"/>
  <c r="D863" i="15" l="1"/>
  <c r="E863" i="15"/>
  <c r="F864" i="15" s="1"/>
  <c r="C864" i="15" l="1"/>
  <c r="D864" i="15" l="1"/>
  <c r="E864" i="15"/>
  <c r="F865" i="15" s="1"/>
  <c r="C865" i="15" l="1"/>
  <c r="D865" i="15" l="1"/>
  <c r="E865" i="15"/>
  <c r="F866" i="15" s="1"/>
  <c r="C866" i="15" l="1"/>
  <c r="D866" i="15" l="1"/>
  <c r="E866" i="15"/>
  <c r="F867" i="15" s="1"/>
  <c r="C867" i="15" l="1"/>
  <c r="D867" i="15" l="1"/>
  <c r="E867" i="15"/>
  <c r="F868" i="15" s="1"/>
  <c r="C868" i="15" l="1"/>
  <c r="D868" i="15" l="1"/>
  <c r="E868" i="15"/>
  <c r="F869" i="15" s="1"/>
  <c r="C869" i="15" l="1"/>
  <c r="C870" i="15" l="1"/>
  <c r="D869" i="15"/>
  <c r="E869" i="15"/>
  <c r="F870" i="15" s="1"/>
  <c r="D870" i="15" l="1"/>
  <c r="E870" i="15"/>
  <c r="F871" i="15" s="1"/>
  <c r="C871" i="15" l="1"/>
  <c r="D871" i="15" l="1"/>
  <c r="E871" i="15"/>
  <c r="F872" i="15" s="1"/>
  <c r="C872" i="15" l="1"/>
  <c r="D872" i="15" l="1"/>
  <c r="E872" i="15"/>
  <c r="F873" i="15" s="1"/>
  <c r="C873" i="15" l="1"/>
  <c r="D873" i="15" l="1"/>
  <c r="E873" i="15"/>
  <c r="F874" i="15" s="1"/>
  <c r="E874" i="15" l="1"/>
  <c r="F875" i="15" s="1"/>
  <c r="C874" i="15"/>
  <c r="D874" i="15" l="1"/>
  <c r="C875" i="15" l="1"/>
  <c r="D875" i="15" l="1"/>
  <c r="E875" i="15"/>
  <c r="F876" i="15" s="1"/>
  <c r="C876" i="15" l="1"/>
  <c r="D876" i="15" l="1"/>
  <c r="E876" i="15"/>
  <c r="F877" i="15" s="1"/>
  <c r="C877" i="15" l="1"/>
  <c r="D877" i="15" l="1"/>
  <c r="E877" i="15"/>
  <c r="F878" i="15" s="1"/>
  <c r="C878" i="15" l="1"/>
  <c r="D878" i="15" l="1"/>
  <c r="E878" i="15"/>
  <c r="F879" i="15" s="1"/>
  <c r="C879" i="15" l="1"/>
  <c r="D879" i="15" l="1"/>
  <c r="E879" i="15"/>
  <c r="F880" i="15" s="1"/>
  <c r="C880" i="15" l="1"/>
  <c r="D880" i="15" l="1"/>
  <c r="E880" i="15"/>
  <c r="F881" i="15" s="1"/>
  <c r="C881" i="15" l="1"/>
  <c r="D881" i="15" l="1"/>
  <c r="E881" i="15"/>
  <c r="F882" i="15" s="1"/>
  <c r="C882" i="15" l="1"/>
  <c r="D882" i="15" l="1"/>
  <c r="E882" i="15"/>
  <c r="F883" i="15" s="1"/>
  <c r="C883" i="15" l="1"/>
  <c r="D883" i="15" l="1"/>
  <c r="E883" i="15"/>
  <c r="F884" i="15" s="1"/>
  <c r="C884" i="15" l="1"/>
  <c r="D884" i="15" l="1"/>
  <c r="E884" i="15"/>
  <c r="F885" i="15" s="1"/>
  <c r="C885" i="15" l="1"/>
  <c r="D885" i="15" l="1"/>
  <c r="E885" i="15"/>
  <c r="F886" i="15" s="1"/>
  <c r="C886" i="15" l="1"/>
  <c r="D886" i="15" l="1"/>
  <c r="E886" i="15"/>
  <c r="F887" i="15" s="1"/>
  <c r="E887" i="15" l="1"/>
  <c r="F888" i="15" s="1"/>
  <c r="C887" i="15"/>
  <c r="D887" i="15" l="1"/>
  <c r="C888" i="15" l="1"/>
  <c r="D888" i="15" l="1"/>
  <c r="E888" i="15"/>
  <c r="F889" i="15" s="1"/>
  <c r="C889" i="15" l="1"/>
  <c r="D889" i="15" l="1"/>
  <c r="E889" i="15"/>
  <c r="F890" i="15" s="1"/>
  <c r="C890" i="15" l="1"/>
  <c r="D890" i="15" l="1"/>
  <c r="E890" i="15"/>
  <c r="F891" i="15" s="1"/>
  <c r="C891" i="15" l="1"/>
  <c r="D891" i="15" l="1"/>
  <c r="E891" i="15"/>
  <c r="F892" i="15" s="1"/>
  <c r="C892" i="15" l="1"/>
  <c r="D892" i="15" l="1"/>
  <c r="E892" i="15"/>
  <c r="F893" i="15" s="1"/>
  <c r="C893" i="15" l="1"/>
  <c r="D893" i="15" l="1"/>
  <c r="E893" i="15"/>
  <c r="F894" i="15" s="1"/>
  <c r="C894" i="15" l="1"/>
  <c r="D894" i="15" l="1"/>
  <c r="E894" i="15"/>
  <c r="F895" i="15" s="1"/>
  <c r="C895" i="15" l="1"/>
  <c r="D895" i="15" l="1"/>
  <c r="E895" i="15"/>
  <c r="F896" i="15" s="1"/>
  <c r="C896" i="15" l="1"/>
  <c r="D896" i="15" l="1"/>
  <c r="E896" i="15"/>
  <c r="F897" i="15" s="1"/>
  <c r="C897" i="15" l="1"/>
  <c r="D897" i="15" l="1"/>
  <c r="E897" i="15"/>
  <c r="F898" i="15" s="1"/>
  <c r="C898" i="15" l="1"/>
  <c r="D898" i="15" l="1"/>
  <c r="E898" i="15"/>
  <c r="F899" i="15" s="1"/>
  <c r="C899" i="15" l="1"/>
  <c r="D899" i="15" l="1"/>
  <c r="E899" i="15"/>
  <c r="F900" i="15" s="1"/>
  <c r="C900" i="15" l="1"/>
  <c r="D900" i="15" l="1"/>
  <c r="E900" i="15"/>
  <c r="F901" i="15" s="1"/>
  <c r="C901" i="15" l="1"/>
  <c r="D901" i="15" l="1"/>
  <c r="E901" i="15"/>
  <c r="F902" i="15" s="1"/>
  <c r="C902" i="15" l="1"/>
  <c r="D902" i="15" l="1"/>
  <c r="E902" i="15"/>
  <c r="F903" i="15" s="1"/>
  <c r="C903" i="15" l="1"/>
  <c r="D903" i="15" l="1"/>
  <c r="E903" i="15"/>
  <c r="F904" i="15" s="1"/>
  <c r="C904" i="15" l="1"/>
  <c r="D904" i="15" l="1"/>
  <c r="E904" i="15"/>
  <c r="F905" i="15" s="1"/>
  <c r="C905" i="15" l="1"/>
  <c r="D905" i="15" l="1"/>
  <c r="E905" i="15"/>
  <c r="F906" i="15" s="1"/>
  <c r="C906" i="15" l="1"/>
  <c r="D906" i="15" l="1"/>
  <c r="E906" i="15"/>
  <c r="F907" i="15" s="1"/>
  <c r="C907" i="15" l="1"/>
  <c r="D907" i="15" l="1"/>
  <c r="E907" i="15"/>
  <c r="F908" i="15" s="1"/>
  <c r="C908" i="15" l="1"/>
  <c r="D908" i="15" l="1"/>
  <c r="E908" i="15"/>
  <c r="F909" i="15" s="1"/>
  <c r="C909" i="15" l="1"/>
  <c r="D909" i="15" l="1"/>
  <c r="E909" i="15"/>
  <c r="F910" i="15" s="1"/>
  <c r="C910" i="15" l="1"/>
  <c r="D910" i="15" l="1"/>
  <c r="E910" i="15"/>
  <c r="F911" i="15" s="1"/>
  <c r="C911" i="15" l="1"/>
  <c r="D911" i="15" l="1"/>
  <c r="E911" i="15"/>
  <c r="F912" i="15" s="1"/>
  <c r="C912" i="15" l="1"/>
  <c r="D912" i="15" l="1"/>
  <c r="E912" i="15"/>
  <c r="F913" i="15" s="1"/>
  <c r="C913" i="15" l="1"/>
  <c r="D913" i="15" l="1"/>
  <c r="E913" i="15"/>
  <c r="F914" i="15" s="1"/>
  <c r="C914" i="15" l="1"/>
  <c r="D914" i="15" l="1"/>
  <c r="E914" i="15"/>
  <c r="F915" i="15" s="1"/>
  <c r="C915" i="15" l="1"/>
  <c r="D915" i="15" l="1"/>
  <c r="E915" i="15"/>
  <c r="F916" i="15" s="1"/>
  <c r="C916" i="15" l="1"/>
  <c r="D916" i="15" l="1"/>
  <c r="E916" i="15"/>
  <c r="F917" i="15" s="1"/>
  <c r="C917" i="15" l="1"/>
  <c r="D917" i="15" l="1"/>
  <c r="E917" i="15"/>
  <c r="F918" i="15" s="1"/>
  <c r="C918" i="15" l="1"/>
  <c r="D918" i="15" l="1"/>
  <c r="E918" i="15"/>
  <c r="F919" i="15" s="1"/>
  <c r="C919" i="15" l="1"/>
  <c r="D919" i="15" l="1"/>
  <c r="E919" i="15"/>
  <c r="F920" i="15" s="1"/>
  <c r="C920" i="15" l="1"/>
  <c r="D920" i="15" l="1"/>
  <c r="E920" i="15"/>
  <c r="F921" i="15" s="1"/>
  <c r="C921" i="15" l="1"/>
  <c r="D921" i="15" l="1"/>
  <c r="E921" i="15"/>
  <c r="F922" i="15" s="1"/>
  <c r="C922" i="15" l="1"/>
  <c r="D922" i="15" l="1"/>
  <c r="E922" i="15"/>
  <c r="F923" i="15" s="1"/>
  <c r="C923" i="15" l="1"/>
  <c r="D923" i="15" l="1"/>
  <c r="E923" i="15"/>
  <c r="F924" i="15" s="1"/>
  <c r="C924" i="15" l="1"/>
  <c r="D924" i="15" l="1"/>
  <c r="E924" i="15"/>
  <c r="F925" i="15" s="1"/>
  <c r="C925" i="15" l="1"/>
  <c r="D925" i="15" l="1"/>
  <c r="E925" i="15"/>
  <c r="F926" i="15" s="1"/>
  <c r="C926" i="15" l="1"/>
  <c r="D926" i="15" l="1"/>
  <c r="E926" i="15"/>
  <c r="F927" i="15" s="1"/>
  <c r="C927" i="15" l="1"/>
  <c r="D927" i="15" l="1"/>
  <c r="E927" i="15"/>
  <c r="F928" i="15" s="1"/>
  <c r="C928" i="15" l="1"/>
  <c r="D928" i="15" l="1"/>
  <c r="E928" i="15"/>
  <c r="F929" i="15" s="1"/>
  <c r="C929" i="15" l="1"/>
  <c r="D929" i="15" l="1"/>
  <c r="E929" i="15"/>
  <c r="F930" i="15" s="1"/>
  <c r="C930" i="15" l="1"/>
  <c r="D930" i="15" l="1"/>
  <c r="E930" i="15"/>
  <c r="F931" i="15" s="1"/>
  <c r="C931" i="15" l="1"/>
  <c r="D931" i="15" l="1"/>
  <c r="E931" i="15"/>
  <c r="F932" i="15" s="1"/>
  <c r="C932" i="15" l="1"/>
  <c r="D932" i="15" l="1"/>
  <c r="E932" i="15"/>
  <c r="F933" i="15" s="1"/>
  <c r="C933" i="15" l="1"/>
  <c r="D933" i="15" l="1"/>
  <c r="E933" i="15"/>
  <c r="F934" i="15" s="1"/>
  <c r="C934" i="15" l="1"/>
  <c r="D934" i="15" l="1"/>
  <c r="E934" i="15"/>
  <c r="F935" i="15" s="1"/>
  <c r="C935" i="15" l="1"/>
  <c r="D935" i="15" l="1"/>
  <c r="E935" i="15"/>
  <c r="F936" i="15" s="1"/>
  <c r="C936" i="15" l="1"/>
  <c r="D936" i="15" l="1"/>
  <c r="E936" i="15"/>
  <c r="F937" i="15" s="1"/>
  <c r="C937" i="15" l="1"/>
  <c r="C938" i="15" l="1"/>
  <c r="D937" i="15"/>
  <c r="E937" i="15"/>
  <c r="F938" i="15" s="1"/>
  <c r="D938" i="15" l="1"/>
  <c r="E938" i="15"/>
  <c r="F939" i="15" s="1"/>
  <c r="C939" i="15" l="1"/>
  <c r="D939" i="15" l="1"/>
  <c r="E939" i="15"/>
  <c r="F940" i="15" s="1"/>
  <c r="C940" i="15" l="1"/>
  <c r="D940" i="15" l="1"/>
  <c r="E940" i="15"/>
  <c r="F941" i="15" s="1"/>
  <c r="C941" i="15" l="1"/>
  <c r="D941" i="15" l="1"/>
  <c r="E941" i="15"/>
  <c r="F942" i="15" s="1"/>
  <c r="C942" i="15" l="1"/>
  <c r="D942" i="15" l="1"/>
  <c r="E942" i="15"/>
  <c r="F943" i="15" s="1"/>
  <c r="C943" i="15" l="1"/>
  <c r="D943" i="15" l="1"/>
  <c r="E943" i="15"/>
  <c r="F944" i="15" s="1"/>
  <c r="C944" i="15" l="1"/>
  <c r="D944" i="15" l="1"/>
  <c r="E944" i="15"/>
  <c r="F945" i="15" s="1"/>
  <c r="C945" i="15" l="1"/>
  <c r="D945" i="15" l="1"/>
  <c r="E945" i="15"/>
  <c r="F946" i="15" s="1"/>
  <c r="C946" i="15" l="1"/>
  <c r="D946" i="15" l="1"/>
  <c r="E946" i="15"/>
  <c r="F947" i="15" s="1"/>
  <c r="C947" i="15" l="1"/>
  <c r="D947" i="15" l="1"/>
  <c r="E947" i="15"/>
  <c r="F948" i="15" s="1"/>
  <c r="C948" i="15" l="1"/>
  <c r="D948" i="15" l="1"/>
  <c r="E948" i="15"/>
  <c r="F949" i="15" s="1"/>
  <c r="C949" i="15" l="1"/>
  <c r="D949" i="15" l="1"/>
  <c r="E949" i="15"/>
  <c r="F950" i="15" s="1"/>
  <c r="C950" i="15" l="1"/>
  <c r="D950" i="15" l="1"/>
  <c r="E950" i="15"/>
  <c r="F951" i="15" s="1"/>
  <c r="C951" i="15" l="1"/>
  <c r="D951" i="15" l="1"/>
  <c r="E951" i="15"/>
  <c r="F952" i="15" s="1"/>
  <c r="C952" i="15" l="1"/>
  <c r="D952" i="15" l="1"/>
  <c r="E952" i="15"/>
  <c r="F953" i="15" s="1"/>
  <c r="C953" i="15" l="1"/>
  <c r="D953" i="15" l="1"/>
  <c r="E953" i="15"/>
  <c r="F954" i="15" s="1"/>
  <c r="C954" i="15" l="1"/>
  <c r="D954" i="15" l="1"/>
  <c r="E954" i="15"/>
  <c r="F955" i="15" s="1"/>
  <c r="C955" i="15" l="1"/>
  <c r="D955" i="15" l="1"/>
  <c r="E955" i="15"/>
  <c r="F956" i="15" s="1"/>
  <c r="C956" i="15" l="1"/>
  <c r="D956" i="15" l="1"/>
  <c r="E956" i="15"/>
  <c r="F957" i="15" s="1"/>
  <c r="C957" i="15" l="1"/>
  <c r="D957" i="15" l="1"/>
  <c r="E957" i="15"/>
  <c r="F958" i="15" s="1"/>
  <c r="C958" i="15" l="1"/>
  <c r="D958" i="15" l="1"/>
  <c r="E958" i="15"/>
  <c r="F959" i="15" s="1"/>
  <c r="C959" i="15" l="1"/>
  <c r="D959" i="15" l="1"/>
  <c r="E959" i="15"/>
  <c r="F960" i="15" s="1"/>
  <c r="C960" i="15" l="1"/>
  <c r="D960" i="15" l="1"/>
  <c r="E960" i="15"/>
  <c r="F961" i="15" s="1"/>
  <c r="C961" i="15" l="1"/>
  <c r="D961" i="15" l="1"/>
  <c r="E961" i="15"/>
  <c r="F962" i="15" s="1"/>
  <c r="C962" i="15" l="1"/>
  <c r="D962" i="15" l="1"/>
  <c r="E962" i="15"/>
  <c r="F963" i="15" s="1"/>
  <c r="C963" i="15" l="1"/>
  <c r="D963" i="15" l="1"/>
  <c r="E963" i="15"/>
  <c r="F964" i="15" s="1"/>
  <c r="C964" i="15" l="1"/>
  <c r="D964" i="15" l="1"/>
  <c r="E964" i="15"/>
  <c r="F965" i="15" s="1"/>
  <c r="C965" i="15" l="1"/>
  <c r="D965" i="15" l="1"/>
  <c r="E965" i="15"/>
  <c r="F966" i="15" s="1"/>
  <c r="C966" i="15" l="1"/>
  <c r="D966" i="15" l="1"/>
  <c r="E966" i="15"/>
  <c r="F967" i="15" s="1"/>
  <c r="C967" i="15" l="1"/>
  <c r="D967" i="15" l="1"/>
  <c r="E967" i="15"/>
  <c r="F968" i="15" s="1"/>
  <c r="C968" i="15" l="1"/>
  <c r="D968" i="15" l="1"/>
  <c r="E968" i="15"/>
  <c r="F969" i="15" s="1"/>
  <c r="C969" i="15" l="1"/>
  <c r="D969" i="15" l="1"/>
  <c r="E969" i="15"/>
  <c r="F970" i="15" s="1"/>
  <c r="C970" i="15" l="1"/>
  <c r="D970" i="15" l="1"/>
  <c r="E970" i="15"/>
  <c r="F971" i="15" s="1"/>
  <c r="C971" i="15" l="1"/>
  <c r="D971" i="15" l="1"/>
  <c r="E971" i="15"/>
  <c r="F972" i="15" s="1"/>
  <c r="C972" i="15" l="1"/>
  <c r="D972" i="15" l="1"/>
  <c r="E972" i="15"/>
  <c r="F973" i="15" s="1"/>
  <c r="C973" i="15" l="1"/>
  <c r="D973" i="15" l="1"/>
  <c r="E973" i="15"/>
  <c r="F974" i="15" s="1"/>
  <c r="C974" i="15" l="1"/>
  <c r="D974" i="15" l="1"/>
  <c r="E974" i="15"/>
  <c r="F975" i="15" s="1"/>
  <c r="C975" i="15" l="1"/>
  <c r="D975" i="15" l="1"/>
  <c r="E975" i="15"/>
  <c r="F976" i="15" s="1"/>
  <c r="C976" i="15" l="1"/>
  <c r="D976" i="15" l="1"/>
  <c r="E976" i="15"/>
  <c r="F977" i="15" s="1"/>
  <c r="C977" i="15" l="1"/>
  <c r="D977" i="15" l="1"/>
  <c r="E977" i="15"/>
  <c r="F978" i="15" s="1"/>
  <c r="C978" i="15" l="1"/>
  <c r="D978" i="15" l="1"/>
  <c r="E978" i="15"/>
  <c r="F979" i="15" s="1"/>
  <c r="C979" i="15" l="1"/>
  <c r="D979" i="15" l="1"/>
  <c r="E979" i="15"/>
  <c r="F980" i="15" s="1"/>
  <c r="C980" i="15" l="1"/>
  <c r="D980" i="15" l="1"/>
  <c r="E980" i="15"/>
  <c r="F981" i="15" s="1"/>
  <c r="C981" i="15" l="1"/>
  <c r="D981" i="15" l="1"/>
  <c r="E981" i="15"/>
  <c r="F982" i="15" s="1"/>
  <c r="C982" i="15" l="1"/>
  <c r="D982" i="15" l="1"/>
  <c r="E982" i="15"/>
  <c r="F983" i="15" s="1"/>
  <c r="C983" i="15" l="1"/>
  <c r="D983" i="15" l="1"/>
  <c r="E983" i="15"/>
  <c r="F984" i="15" s="1"/>
  <c r="C984" i="15" l="1"/>
  <c r="D984" i="15" l="1"/>
  <c r="E984" i="15"/>
  <c r="F985" i="15" s="1"/>
  <c r="C985" i="15" l="1"/>
  <c r="D985" i="15" l="1"/>
  <c r="E985" i="15"/>
  <c r="F986" i="15" s="1"/>
  <c r="C986" i="15" l="1"/>
  <c r="D986" i="15" l="1"/>
  <c r="E986" i="15"/>
  <c r="F987" i="15" s="1"/>
  <c r="C987" i="15" l="1"/>
  <c r="D987" i="15" l="1"/>
  <c r="E987" i="15"/>
  <c r="F988" i="15" s="1"/>
  <c r="C988" i="15" l="1"/>
  <c r="D988" i="15" l="1"/>
  <c r="E988" i="15"/>
  <c r="F989" i="15" s="1"/>
  <c r="C989" i="15" l="1"/>
  <c r="D989" i="15" l="1"/>
  <c r="E989" i="15"/>
  <c r="F990" i="15" s="1"/>
  <c r="C990" i="15" l="1"/>
  <c r="D990" i="15" l="1"/>
  <c r="E990" i="15"/>
  <c r="F991" i="15" s="1"/>
  <c r="C991" i="15" l="1"/>
  <c r="D991" i="15" l="1"/>
  <c r="E991" i="15"/>
  <c r="F992" i="15" s="1"/>
  <c r="C992" i="15" l="1"/>
  <c r="D992" i="15" l="1"/>
  <c r="E992" i="15"/>
  <c r="F993" i="15" s="1"/>
  <c r="C993" i="15" l="1"/>
  <c r="D993" i="15" l="1"/>
  <c r="E993" i="15"/>
  <c r="F994" i="15" s="1"/>
  <c r="E994" i="15" l="1"/>
  <c r="F995" i="15" s="1"/>
  <c r="C994" i="15"/>
  <c r="D994" i="15" l="1"/>
  <c r="C995" i="15" l="1"/>
  <c r="D995" i="15" l="1"/>
  <c r="E995" i="15"/>
  <c r="F996" i="15" s="1"/>
  <c r="C996" i="15" l="1"/>
  <c r="D996" i="15" l="1"/>
  <c r="E996" i="15"/>
  <c r="F997" i="15" s="1"/>
  <c r="E997" i="15" l="1"/>
  <c r="F998" i="15" s="1"/>
  <c r="C997" i="15"/>
  <c r="D997" i="15" l="1"/>
  <c r="C998" i="15" l="1"/>
  <c r="D998" i="15" l="1"/>
  <c r="E998" i="15"/>
  <c r="F999" i="15" s="1"/>
  <c r="C999" i="15" l="1"/>
  <c r="D999" i="15" l="1"/>
  <c r="E999" i="15"/>
  <c r="F1000" i="15" s="1"/>
  <c r="C1000" i="15" l="1"/>
  <c r="D1000" i="15" l="1"/>
  <c r="E1000" i="15"/>
  <c r="F1001" i="15" s="1"/>
  <c r="C1001" i="15" l="1"/>
  <c r="C1002" i="15" l="1"/>
  <c r="D1001" i="15"/>
  <c r="E1001" i="15"/>
  <c r="F1002" i="15" s="1"/>
  <c r="D1002" i="15" l="1"/>
  <c r="E1002" i="15"/>
  <c r="F1003" i="15" s="1"/>
  <c r="E1003" i="15" l="1"/>
  <c r="F1004" i="15" s="1"/>
  <c r="C1003" i="15"/>
  <c r="D1003" i="15" l="1"/>
  <c r="C1004" i="15" l="1"/>
  <c r="D1004" i="15" l="1"/>
  <c r="E1004" i="15"/>
  <c r="F1005" i="15" s="1"/>
  <c r="C1005" i="15" l="1"/>
  <c r="D1005" i="15" l="1"/>
  <c r="E1005" i="15"/>
  <c r="F1006" i="15" s="1"/>
  <c r="C1006" i="15" l="1"/>
  <c r="D1006" i="15" l="1"/>
  <c r="E1006" i="15"/>
  <c r="F1007" i="15" s="1"/>
  <c r="C1007" i="15" l="1"/>
  <c r="D1007" i="15" l="1"/>
  <c r="E1007" i="15"/>
  <c r="F1008" i="15" s="1"/>
  <c r="C1008" i="15" l="1"/>
  <c r="D1008" i="15" l="1"/>
  <c r="E1008" i="15"/>
  <c r="F1009" i="15" s="1"/>
  <c r="C1009" i="15" l="1"/>
  <c r="D1009" i="15" l="1"/>
  <c r="E1009" i="15"/>
  <c r="F1010" i="15" s="1"/>
  <c r="C1010" i="15" l="1"/>
  <c r="D1010" i="15" l="1"/>
  <c r="E1010" i="15"/>
  <c r="F1011" i="15" s="1"/>
  <c r="C1011" i="15" l="1"/>
  <c r="D1011" i="15" l="1"/>
  <c r="E1011" i="15"/>
  <c r="F1012" i="15" s="1"/>
  <c r="C1012" i="15" l="1"/>
  <c r="D1012" i="15" l="1"/>
  <c r="E1012" i="15"/>
  <c r="F1013" i="15" s="1"/>
  <c r="C1013" i="15" l="1"/>
  <c r="D1013" i="15" l="1"/>
  <c r="E1013" i="15"/>
  <c r="F1014" i="15" s="1"/>
  <c r="C1014" i="15" l="1"/>
  <c r="D1014" i="15" l="1"/>
  <c r="E1014" i="15"/>
  <c r="F1015" i="15" s="1"/>
  <c r="C1015" i="15" l="1"/>
  <c r="D1015" i="15" l="1"/>
  <c r="E1015" i="15"/>
  <c r="F1016" i="15" s="1"/>
  <c r="C1016" i="15" l="1"/>
  <c r="D1016" i="15" l="1"/>
  <c r="E1016" i="15"/>
  <c r="F1017" i="15" s="1"/>
  <c r="C1017" i="15" l="1"/>
  <c r="D1017" i="15" l="1"/>
  <c r="E1017" i="15"/>
  <c r="F1018" i="15" s="1"/>
  <c r="C1018" i="15" l="1"/>
  <c r="D1018" i="15" l="1"/>
  <c r="E1018" i="15"/>
  <c r="F1019" i="15" s="1"/>
  <c r="C1019" i="15" l="1"/>
  <c r="D1019" i="15" l="1"/>
  <c r="E1019" i="15"/>
  <c r="F1020" i="15" s="1"/>
  <c r="C1020" i="15" l="1"/>
  <c r="D1020" i="15" l="1"/>
  <c r="E1020" i="15"/>
  <c r="F1021" i="15" s="1"/>
  <c r="E1021" i="15" l="1"/>
  <c r="F1022" i="15" s="1"/>
  <c r="C1021" i="15"/>
  <c r="D1021" i="15" l="1"/>
  <c r="C1022" i="15" l="1"/>
  <c r="D1022" i="15" l="1"/>
  <c r="E1022" i="15"/>
  <c r="F1023" i="15" s="1"/>
  <c r="C1023" i="15" l="1"/>
  <c r="D1023" i="15" l="1"/>
  <c r="E1023" i="15"/>
  <c r="F1024" i="15" s="1"/>
  <c r="C1024" i="15" l="1"/>
  <c r="D1024" i="15" l="1"/>
  <c r="E1024" i="15"/>
  <c r="F1025" i="15" s="1"/>
  <c r="C1025" i="15" l="1"/>
  <c r="D1025" i="15" l="1"/>
  <c r="E1025" i="15"/>
  <c r="F1026" i="15" s="1"/>
  <c r="C1026" i="15" l="1"/>
  <c r="D1026" i="15" l="1"/>
  <c r="E1026" i="15"/>
  <c r="F1027" i="15" s="1"/>
  <c r="C1027" i="15" l="1"/>
  <c r="D1027" i="15" l="1"/>
  <c r="E1027" i="15"/>
  <c r="F1028" i="15" s="1"/>
  <c r="C1028" i="15" l="1"/>
  <c r="D1028" i="15" l="1"/>
  <c r="E1028" i="15"/>
  <c r="F1029" i="15" s="1"/>
  <c r="C1029" i="15" l="1"/>
  <c r="C1030" i="15" l="1"/>
  <c r="D1029" i="15"/>
  <c r="E1029" i="15"/>
  <c r="F1030" i="15" s="1"/>
  <c r="E1030" i="15" l="1"/>
  <c r="F1031" i="15" s="1"/>
  <c r="D1030" i="15"/>
  <c r="C1031" i="15" l="1"/>
  <c r="D1031" i="15" l="1"/>
  <c r="E1031" i="15"/>
  <c r="F1032" i="15" s="1"/>
  <c r="C1032" i="15" l="1"/>
  <c r="D1032" i="15" l="1"/>
  <c r="E1032" i="15"/>
  <c r="F1033" i="15" s="1"/>
  <c r="C1033" i="15" l="1"/>
  <c r="D1033" i="15" l="1"/>
  <c r="E1033" i="15"/>
  <c r="F1034" i="15" s="1"/>
  <c r="C1034" i="15" l="1"/>
  <c r="D1034" i="15" l="1"/>
  <c r="E1034" i="15"/>
  <c r="F1035" i="15" s="1"/>
  <c r="C1035" i="15" l="1"/>
  <c r="D1035" i="15" l="1"/>
  <c r="E1035" i="15"/>
  <c r="F1036" i="15" s="1"/>
  <c r="C1036" i="15" l="1"/>
  <c r="D1036" i="15" l="1"/>
  <c r="E1036" i="15"/>
  <c r="F1037" i="15" s="1"/>
  <c r="C1037" i="15" l="1"/>
  <c r="D1037" i="15" l="1"/>
  <c r="E1037" i="15"/>
  <c r="F1038" i="15" s="1"/>
  <c r="C1038" i="15" l="1"/>
  <c r="D1038" i="15" l="1"/>
  <c r="E1038" i="15"/>
  <c r="F1039" i="15" s="1"/>
  <c r="C1039" i="15" l="1"/>
  <c r="D1039" i="15" l="1"/>
  <c r="E1039" i="15"/>
  <c r="F1040" i="15" s="1"/>
  <c r="C1040" i="15" l="1"/>
  <c r="D1040" i="15" l="1"/>
  <c r="E1040" i="15"/>
  <c r="F1041" i="15" s="1"/>
  <c r="C1041" i="15" l="1"/>
  <c r="D1041" i="15" l="1"/>
  <c r="E1041" i="15"/>
  <c r="F1042" i="15" s="1"/>
  <c r="C1042" i="15" l="1"/>
  <c r="D1042" i="15" l="1"/>
  <c r="E1042" i="15"/>
  <c r="F1043" i="15" s="1"/>
  <c r="C1043" i="15" l="1"/>
  <c r="D1043" i="15" l="1"/>
  <c r="E1043" i="15"/>
  <c r="F1044" i="15" s="1"/>
  <c r="C1044" i="15" l="1"/>
  <c r="D1044" i="15" l="1"/>
  <c r="E1044" i="15"/>
  <c r="F1045" i="15" s="1"/>
  <c r="C1045" i="15" l="1"/>
  <c r="D1045" i="15" l="1"/>
  <c r="E1045" i="15"/>
  <c r="F1046" i="15" s="1"/>
  <c r="C1046" i="15" l="1"/>
  <c r="D1046" i="15" l="1"/>
  <c r="E1046" i="15"/>
  <c r="F1047" i="15" s="1"/>
  <c r="C1047" i="15" l="1"/>
  <c r="D1047" i="15" l="1"/>
  <c r="E1047" i="15"/>
  <c r="F1048" i="15" s="1"/>
  <c r="C1048" i="15" l="1"/>
  <c r="D1048" i="15" l="1"/>
  <c r="E1048" i="15"/>
  <c r="F1049" i="15" s="1"/>
  <c r="C1049" i="15" l="1"/>
  <c r="E1049" i="15" s="1"/>
  <c r="F1050" i="15" s="1"/>
  <c r="D1049" i="15" l="1"/>
  <c r="C1050" i="15" l="1"/>
  <c r="D1050" i="15" l="1"/>
  <c r="E1050" i="15"/>
  <c r="F1051" i="15" s="1"/>
  <c r="C1051" i="15" l="1"/>
  <c r="D1051" i="15" l="1"/>
  <c r="E1051" i="15"/>
  <c r="F1052" i="15" s="1"/>
  <c r="C1052" i="15" l="1"/>
  <c r="D1052" i="15" l="1"/>
  <c r="E1052" i="15"/>
  <c r="F1053" i="15" s="1"/>
  <c r="C1053" i="15" l="1"/>
  <c r="D1053" i="15" l="1"/>
  <c r="E1053" i="15"/>
  <c r="F1054" i="15" s="1"/>
  <c r="E1054" i="15" l="1"/>
  <c r="F1055" i="15" s="1"/>
  <c r="C1054" i="15"/>
  <c r="C1055" i="15" l="1"/>
  <c r="D1054" i="15"/>
  <c r="E1055" i="15" l="1"/>
  <c r="F1056" i="15" s="1"/>
  <c r="D1055" i="15"/>
  <c r="C1056" i="15" s="1"/>
  <c r="C1057" i="15" l="1"/>
  <c r="D1056" i="15"/>
  <c r="E1056" i="15"/>
  <c r="F1057" i="15" s="1"/>
  <c r="E1057" i="15" l="1"/>
  <c r="F1058" i="15" s="1"/>
  <c r="D1057" i="15"/>
  <c r="C1058" i="15" s="1"/>
  <c r="D1058" i="15" l="1"/>
  <c r="E1058" i="15"/>
  <c r="F1059" i="15" s="1"/>
  <c r="C1059" i="15" l="1"/>
  <c r="D1059" i="15" l="1"/>
  <c r="E1059" i="15"/>
  <c r="F1060" i="15" s="1"/>
  <c r="C1060" i="15" l="1"/>
  <c r="D1060" i="15" l="1"/>
  <c r="E1060" i="15"/>
  <c r="F1061" i="15" s="1"/>
  <c r="C1061" i="15" l="1"/>
  <c r="D1061" i="15" l="1"/>
  <c r="E1061" i="15"/>
  <c r="F1062" i="15" s="1"/>
  <c r="C1062" i="15" l="1"/>
  <c r="D1062" i="15" l="1"/>
  <c r="E1062" i="15"/>
  <c r="F1063" i="15" s="1"/>
  <c r="C1063" i="15" l="1"/>
  <c r="D1063" i="15" l="1"/>
  <c r="E1063" i="15"/>
  <c r="F1064" i="15" s="1"/>
  <c r="C1064" i="15" l="1"/>
  <c r="D1064" i="15" l="1"/>
  <c r="E1064" i="15"/>
  <c r="F1065" i="15" s="1"/>
  <c r="C1065" i="15" l="1"/>
  <c r="D1065" i="15" l="1"/>
  <c r="E1065" i="15"/>
  <c r="F1066" i="15" s="1"/>
  <c r="C1066" i="15" l="1"/>
  <c r="D1066" i="15" l="1"/>
  <c r="E1066" i="15"/>
  <c r="F1067" i="15" s="1"/>
  <c r="C1067" i="15" l="1"/>
  <c r="D1067" i="15" l="1"/>
  <c r="E1067" i="15"/>
  <c r="F1068" i="15" s="1"/>
  <c r="C1068" i="15" l="1"/>
  <c r="D1068" i="15" l="1"/>
  <c r="E1068" i="15"/>
  <c r="F1069" i="15" s="1"/>
  <c r="C1069" i="15" l="1"/>
  <c r="D1069" i="15" l="1"/>
  <c r="E1069" i="15"/>
  <c r="F1070" i="15" s="1"/>
  <c r="C1070" i="15" l="1"/>
  <c r="D1070" i="15" l="1"/>
  <c r="E1070" i="15"/>
  <c r="F1071" i="15" s="1"/>
  <c r="C1071" i="15" l="1"/>
  <c r="D1071" i="15" l="1"/>
  <c r="E1071" i="15"/>
  <c r="F1072" i="15" s="1"/>
  <c r="C1072" i="15" l="1"/>
  <c r="D1072" i="15" l="1"/>
  <c r="E1072" i="15"/>
  <c r="F1073" i="15" s="1"/>
  <c r="C1073" i="15" l="1"/>
  <c r="D1073" i="15" l="1"/>
  <c r="E1073" i="15"/>
  <c r="F1074" i="15" s="1"/>
  <c r="C1074" i="15" l="1"/>
  <c r="D1074" i="15" l="1"/>
  <c r="E1074" i="15"/>
  <c r="F1075" i="15" s="1"/>
  <c r="C1075" i="15" l="1"/>
  <c r="D1075" i="15" l="1"/>
  <c r="E1075" i="15"/>
  <c r="F1076" i="15" s="1"/>
  <c r="C1076" i="15" l="1"/>
  <c r="D1076" i="15" l="1"/>
  <c r="E1076" i="15"/>
  <c r="F1077" i="15" s="1"/>
  <c r="C1077" i="15" l="1"/>
  <c r="D1077" i="15" l="1"/>
  <c r="E1077" i="15"/>
  <c r="F1078" i="15" s="1"/>
  <c r="C1078" i="15" l="1"/>
  <c r="D1078" i="15" l="1"/>
  <c r="E1078" i="15"/>
  <c r="F1079" i="15" s="1"/>
  <c r="C1079" i="15" l="1"/>
  <c r="D1079" i="15" l="1"/>
  <c r="E1079" i="15"/>
  <c r="F1080" i="15" s="1"/>
  <c r="C1080" i="15" l="1"/>
  <c r="D1080" i="15" l="1"/>
  <c r="E1080" i="15"/>
  <c r="F1081" i="15" s="1"/>
  <c r="C1081" i="15" l="1"/>
  <c r="D1081" i="15" l="1"/>
  <c r="E1081" i="15"/>
  <c r="F1082" i="15" s="1"/>
  <c r="C1082" i="15" l="1"/>
  <c r="D1082" i="15" l="1"/>
  <c r="E1082" i="15"/>
  <c r="F1083" i="15" s="1"/>
  <c r="C1083" i="15" l="1"/>
  <c r="D1083" i="15" l="1"/>
  <c r="E1083" i="15"/>
  <c r="F1084" i="15" s="1"/>
  <c r="C1084" i="15" l="1"/>
  <c r="D1084" i="15" l="1"/>
  <c r="E1084" i="15"/>
  <c r="F1085" i="15" s="1"/>
  <c r="C1085" i="15" l="1"/>
  <c r="D1085" i="15" l="1"/>
  <c r="E1085" i="15"/>
  <c r="F1086" i="15" s="1"/>
  <c r="C1086" i="15" l="1"/>
  <c r="D1086" i="15" l="1"/>
  <c r="E1086" i="15"/>
  <c r="F1087" i="15" s="1"/>
  <c r="E1087" i="15" l="1"/>
  <c r="F1088" i="15" s="1"/>
  <c r="C1087" i="15"/>
  <c r="D1087" i="15" l="1"/>
  <c r="C1088" i="15" l="1"/>
  <c r="D1088" i="15" l="1"/>
  <c r="E1088" i="15"/>
  <c r="F1089" i="15" s="1"/>
  <c r="C1089" i="15" l="1"/>
  <c r="D1089" i="15" l="1"/>
  <c r="E1089" i="15"/>
  <c r="F1090" i="15" s="1"/>
  <c r="C1090" i="15" l="1"/>
  <c r="D1090" i="15" l="1"/>
  <c r="E1090" i="15"/>
  <c r="F1091" i="15" s="1"/>
  <c r="C1091" i="15" l="1"/>
  <c r="D1091" i="15" l="1"/>
  <c r="E1091" i="15"/>
  <c r="F1092" i="15" s="1"/>
  <c r="C1092" i="15" l="1"/>
  <c r="D1092" i="15" l="1"/>
  <c r="E1092" i="15"/>
  <c r="F1093" i="15" s="1"/>
  <c r="C1093" i="15" l="1"/>
  <c r="D1093" i="15" l="1"/>
  <c r="E1093" i="15"/>
  <c r="F1094" i="15" s="1"/>
  <c r="C1094" i="15" l="1"/>
  <c r="D1094" i="15" l="1"/>
  <c r="E1094" i="15"/>
  <c r="F1095" i="15" s="1"/>
  <c r="C1095" i="15" l="1"/>
  <c r="D1095" i="15" l="1"/>
  <c r="E1095" i="15"/>
  <c r="F1096" i="15" s="1"/>
  <c r="C1096" i="15" l="1"/>
  <c r="D1096" i="15" l="1"/>
  <c r="E1096" i="15"/>
  <c r="F1097" i="15" s="1"/>
  <c r="C1097" i="15" l="1"/>
  <c r="D1097" i="15" l="1"/>
  <c r="E1097" i="15"/>
  <c r="F1098" i="15" s="1"/>
  <c r="C1098" i="15" l="1"/>
  <c r="D1098" i="15" l="1"/>
  <c r="E1098" i="15"/>
  <c r="F1099" i="15" s="1"/>
  <c r="C1099" i="15" l="1"/>
  <c r="D1099" i="15" l="1"/>
  <c r="E1099" i="15"/>
  <c r="F1100" i="15" s="1"/>
  <c r="C1100" i="15" l="1"/>
  <c r="D1100" i="15" l="1"/>
  <c r="E1100" i="15"/>
  <c r="F1101" i="15" s="1"/>
  <c r="C1101" i="15" l="1"/>
  <c r="D1101" i="15" l="1"/>
  <c r="E1101" i="15"/>
  <c r="F1102" i="15" s="1"/>
  <c r="C1102" i="15" l="1"/>
  <c r="D1102" i="15" l="1"/>
  <c r="E1102" i="15"/>
  <c r="F1103" i="15" s="1"/>
  <c r="C1103" i="15" l="1"/>
  <c r="D1103" i="15" l="1"/>
  <c r="E1103" i="15"/>
  <c r="F1104" i="15" s="1"/>
  <c r="C1104" i="15" l="1"/>
  <c r="D1104" i="15" l="1"/>
  <c r="E1104" i="15"/>
  <c r="F1105" i="15" s="1"/>
  <c r="C1105" i="15" l="1"/>
  <c r="D1105" i="15" l="1"/>
  <c r="E1105" i="15"/>
  <c r="F1106" i="15" s="1"/>
  <c r="C1106" i="15" l="1"/>
  <c r="D1106" i="15" l="1"/>
  <c r="E1106" i="15"/>
  <c r="F1107" i="15" s="1"/>
  <c r="C1107" i="15" l="1"/>
  <c r="D1107" i="15" l="1"/>
  <c r="E1107" i="15"/>
  <c r="F1108" i="15" s="1"/>
  <c r="C1108" i="15" l="1"/>
  <c r="D1108" i="15" l="1"/>
  <c r="E1108" i="15"/>
  <c r="F1109" i="15" s="1"/>
  <c r="C1109" i="15" l="1"/>
  <c r="D1109" i="15" l="1"/>
  <c r="E1109" i="15"/>
  <c r="F1110" i="15" s="1"/>
  <c r="C1110" i="15" l="1"/>
  <c r="D1110" i="15" l="1"/>
  <c r="E1110" i="15"/>
  <c r="F1111" i="15" s="1"/>
  <c r="C1111" i="15" l="1"/>
  <c r="D1111" i="15" l="1"/>
  <c r="E1111" i="15"/>
  <c r="F1112" i="15" s="1"/>
  <c r="C1112" i="15" l="1"/>
  <c r="D1112" i="15" l="1"/>
  <c r="E1112" i="15"/>
  <c r="F1113" i="15" s="1"/>
  <c r="C1113" i="15" l="1"/>
  <c r="D1113" i="15" l="1"/>
  <c r="E1113" i="15"/>
  <c r="F1114" i="15" s="1"/>
  <c r="C1114" i="15" l="1"/>
  <c r="D1114" i="15" l="1"/>
  <c r="E1114" i="15"/>
  <c r="F1115" i="15" s="1"/>
  <c r="C1115" i="15" l="1"/>
  <c r="D1115" i="15" l="1"/>
  <c r="E1115" i="15"/>
  <c r="F1116" i="15" s="1"/>
  <c r="C1116" i="15" l="1"/>
  <c r="D1116" i="15" l="1"/>
  <c r="E1116" i="15"/>
  <c r="F1117" i="15" s="1"/>
  <c r="C1117" i="15" l="1"/>
  <c r="D1117" i="15" l="1"/>
  <c r="E1117" i="15"/>
  <c r="F1118" i="15" s="1"/>
  <c r="C1118" i="15" l="1"/>
  <c r="D1118" i="15" l="1"/>
  <c r="E1118" i="15"/>
  <c r="F1119" i="15" s="1"/>
  <c r="C1119" i="15" l="1"/>
  <c r="D1119" i="15" l="1"/>
  <c r="E1119" i="15"/>
  <c r="F1120" i="15" s="1"/>
  <c r="C1120" i="15" l="1"/>
  <c r="D1120" i="15" l="1"/>
  <c r="E1120" i="15"/>
  <c r="F1121" i="15" s="1"/>
  <c r="C1121" i="15" l="1"/>
  <c r="D1121" i="15" l="1"/>
  <c r="E1121" i="15"/>
  <c r="F1122" i="15" s="1"/>
  <c r="C1122" i="15" l="1"/>
  <c r="D1122" i="15" l="1"/>
  <c r="E1122" i="15"/>
  <c r="F1123" i="15" s="1"/>
  <c r="C1123" i="15" l="1"/>
  <c r="D1123" i="15" l="1"/>
  <c r="E1123" i="15"/>
  <c r="F1124" i="15" s="1"/>
  <c r="C1124" i="15" l="1"/>
  <c r="D1124" i="15" l="1"/>
  <c r="E1124" i="15"/>
  <c r="F1125" i="15" s="1"/>
  <c r="C1125" i="15" l="1"/>
  <c r="D1125" i="15" l="1"/>
  <c r="E1125" i="15"/>
  <c r="F1126" i="15" s="1"/>
  <c r="C1126" i="15" l="1"/>
  <c r="D1126" i="15" l="1"/>
  <c r="E1126" i="15"/>
  <c r="F1127" i="15" s="1"/>
  <c r="C1127" i="15" l="1"/>
  <c r="D1127" i="15" l="1"/>
  <c r="E1127" i="15"/>
  <c r="F1128" i="15" s="1"/>
  <c r="C1128" i="15" l="1"/>
  <c r="D1128" i="15" l="1"/>
  <c r="E1128" i="15"/>
  <c r="F1129" i="15" s="1"/>
  <c r="C1129" i="15" l="1"/>
  <c r="D1129" i="15" l="1"/>
  <c r="E1129" i="15"/>
  <c r="F1130" i="15" s="1"/>
  <c r="C1130" i="15" l="1"/>
  <c r="D1130" i="15" l="1"/>
  <c r="E1130" i="15"/>
  <c r="F1131" i="15" s="1"/>
  <c r="C1131" i="15" l="1"/>
  <c r="D1131" i="15" l="1"/>
  <c r="E1131" i="15"/>
  <c r="F1132" i="15" s="1"/>
  <c r="C1132" i="15" l="1"/>
  <c r="D1132" i="15" l="1"/>
  <c r="E1132" i="15"/>
  <c r="F1133" i="15" s="1"/>
  <c r="C1133" i="15" l="1"/>
  <c r="D1133" i="15" l="1"/>
  <c r="E1133" i="15"/>
  <c r="F1134" i="15" s="1"/>
  <c r="C1134" i="15" l="1"/>
  <c r="D1134" i="15" l="1"/>
  <c r="E1134" i="15"/>
  <c r="F1135" i="15" s="1"/>
  <c r="C1135" i="15" l="1"/>
  <c r="D1135" i="15" l="1"/>
  <c r="E1135" i="15"/>
  <c r="F1136" i="15" s="1"/>
  <c r="C1136" i="15" l="1"/>
  <c r="D1136" i="15" l="1"/>
  <c r="E1136" i="15"/>
  <c r="F1137" i="15" s="1"/>
  <c r="C1137" i="15" l="1"/>
  <c r="D1137" i="15" l="1"/>
  <c r="E1137" i="15"/>
  <c r="F1138" i="15" s="1"/>
  <c r="C1138" i="15" l="1"/>
  <c r="D1138" i="15" l="1"/>
  <c r="E1138" i="15"/>
  <c r="F1139" i="15" s="1"/>
  <c r="C1139" i="15" l="1"/>
  <c r="D1139" i="15" l="1"/>
  <c r="E1139" i="15"/>
  <c r="F1140" i="15" s="1"/>
  <c r="C1140" i="15" l="1"/>
  <c r="D1140" i="15" l="1"/>
  <c r="E1140" i="15"/>
  <c r="F1141" i="15" s="1"/>
  <c r="C1141" i="15" l="1"/>
  <c r="D1141" i="15" l="1"/>
  <c r="E1141" i="15"/>
  <c r="F1142" i="15" s="1"/>
  <c r="C1142" i="15" l="1"/>
  <c r="D1142" i="15" l="1"/>
  <c r="E1142" i="15"/>
  <c r="F1143" i="15" s="1"/>
  <c r="C1143" i="15" l="1"/>
  <c r="D1143" i="15" l="1"/>
  <c r="E1143" i="15"/>
  <c r="F1144" i="15" s="1"/>
  <c r="C1144" i="15" l="1"/>
  <c r="D1144" i="15" l="1"/>
  <c r="E1144" i="15"/>
  <c r="F1145" i="15" s="1"/>
  <c r="C1145" i="15" l="1"/>
  <c r="D1145" i="15" l="1"/>
  <c r="E1145" i="15"/>
  <c r="F1146" i="15" s="1"/>
  <c r="C1146" i="15" l="1"/>
  <c r="D1146" i="15" l="1"/>
  <c r="E1146" i="15"/>
  <c r="F1147" i="15" s="1"/>
  <c r="C1147" i="15" l="1"/>
  <c r="D1147" i="15" l="1"/>
  <c r="E1147" i="15"/>
  <c r="F1148" i="15" s="1"/>
  <c r="C1148" i="15" l="1"/>
  <c r="D1148" i="15" l="1"/>
  <c r="E1148" i="15"/>
  <c r="F1149" i="15" s="1"/>
  <c r="C1149" i="15" l="1"/>
  <c r="D1149" i="15" l="1"/>
  <c r="E1149" i="15"/>
  <c r="F1150" i="15" s="1"/>
  <c r="C1150" i="15" l="1"/>
  <c r="D1150" i="15" l="1"/>
  <c r="E1150" i="15"/>
  <c r="F1151" i="15" s="1"/>
  <c r="C1151" i="15" l="1"/>
  <c r="D1151" i="15" l="1"/>
  <c r="E1151" i="15"/>
  <c r="F1152" i="15" s="1"/>
  <c r="C1152" i="15" l="1"/>
  <c r="D1152" i="15" l="1"/>
  <c r="E1152" i="15"/>
  <c r="F1153" i="15" s="1"/>
  <c r="C1153" i="15" l="1"/>
  <c r="D1153" i="15" l="1"/>
  <c r="E1153" i="15"/>
  <c r="F1154" i="15" s="1"/>
  <c r="C1154" i="15" l="1"/>
  <c r="D1154" i="15" l="1"/>
  <c r="E1154" i="15"/>
  <c r="F1155" i="15" s="1"/>
  <c r="C1155" i="15" l="1"/>
  <c r="D1155" i="15" l="1"/>
  <c r="E1155" i="15"/>
  <c r="F1156" i="15" s="1"/>
  <c r="C1156" i="15" l="1"/>
  <c r="D1156" i="15" l="1"/>
  <c r="E1156" i="15"/>
  <c r="F1157" i="15" s="1"/>
  <c r="C1157" i="15" l="1"/>
  <c r="D1157" i="15" l="1"/>
  <c r="E1157" i="15"/>
  <c r="F1158" i="15" s="1"/>
  <c r="C1158" i="15" l="1"/>
  <c r="D1158" i="15" l="1"/>
  <c r="E1158" i="15"/>
  <c r="F1159" i="15" s="1"/>
  <c r="C1159" i="15" l="1"/>
  <c r="D1159" i="15" l="1"/>
  <c r="E1159" i="15"/>
  <c r="F1160" i="15" s="1"/>
  <c r="C1160" i="15" l="1"/>
  <c r="D1160" i="15" l="1"/>
  <c r="E1160" i="15"/>
  <c r="F1161" i="15" s="1"/>
  <c r="C1161" i="15" l="1"/>
  <c r="D1161" i="15" l="1"/>
  <c r="E1161" i="15"/>
  <c r="F1162" i="15" s="1"/>
  <c r="C1162" i="15" l="1"/>
  <c r="D1162" i="15" l="1"/>
  <c r="E1162" i="15"/>
  <c r="F1163" i="15" s="1"/>
  <c r="C1163" i="15" l="1"/>
  <c r="D1163" i="15" l="1"/>
  <c r="E1163" i="15"/>
  <c r="F1164" i="15" s="1"/>
  <c r="C1164" i="15" l="1"/>
  <c r="D1164" i="15" l="1"/>
  <c r="E1164" i="15"/>
  <c r="F1165" i="15" s="1"/>
  <c r="C1165" i="15" l="1"/>
  <c r="D1165" i="15" l="1"/>
  <c r="E1165" i="15"/>
  <c r="F1166" i="15" s="1"/>
  <c r="C1166" i="15" l="1"/>
  <c r="D1166" i="15" l="1"/>
  <c r="E1166" i="15"/>
  <c r="F1167" i="15" s="1"/>
  <c r="C1167" i="15" l="1"/>
  <c r="D1167" i="15" l="1"/>
  <c r="E1167" i="15"/>
  <c r="F1168" i="15" s="1"/>
  <c r="C1168" i="15" l="1"/>
  <c r="D1168" i="15" l="1"/>
  <c r="E1168" i="15"/>
  <c r="F1169" i="15" s="1"/>
  <c r="C1169" i="15" l="1"/>
  <c r="D1169" i="15" l="1"/>
  <c r="E1169" i="15"/>
  <c r="F1170" i="15" s="1"/>
  <c r="C1170" i="15" l="1"/>
  <c r="D1170" i="15" l="1"/>
  <c r="E1170" i="15"/>
  <c r="F1171" i="15" s="1"/>
  <c r="C1171" i="15" l="1"/>
  <c r="D1171" i="15" l="1"/>
  <c r="E1171" i="15"/>
  <c r="F1172" i="15" s="1"/>
  <c r="C1172" i="15" l="1"/>
  <c r="D1172" i="15" l="1"/>
  <c r="E1172" i="15"/>
  <c r="F1173" i="15" s="1"/>
  <c r="C1173" i="15" l="1"/>
  <c r="D1173" i="15" l="1"/>
  <c r="E1173" i="15"/>
  <c r="F1174" i="15" s="1"/>
  <c r="C1174" i="15" l="1"/>
  <c r="D1174" i="15" l="1"/>
  <c r="E1174" i="15"/>
  <c r="F1175" i="15" s="1"/>
  <c r="C1175" i="15" l="1"/>
  <c r="D1175" i="15" l="1"/>
  <c r="E1175" i="15"/>
  <c r="F1176" i="15" s="1"/>
  <c r="C1176" i="15" l="1"/>
  <c r="D1176" i="15" l="1"/>
  <c r="E1176" i="15"/>
  <c r="F1177" i="15" s="1"/>
  <c r="C1177" i="15" l="1"/>
  <c r="D1177" i="15" l="1"/>
  <c r="E1177" i="15"/>
  <c r="F1178" i="15" s="1"/>
  <c r="C1178" i="15" l="1"/>
  <c r="D1178" i="15" l="1"/>
  <c r="E1178" i="15"/>
  <c r="F1179" i="15" s="1"/>
  <c r="C1179" i="15" l="1"/>
  <c r="D1179" i="15" l="1"/>
  <c r="E1179" i="15"/>
  <c r="F1180" i="15" s="1"/>
  <c r="C1180" i="15" l="1"/>
  <c r="D1180" i="15" l="1"/>
  <c r="E1180" i="15"/>
  <c r="F1181" i="15" s="1"/>
  <c r="C1181" i="15" l="1"/>
  <c r="D1181" i="15" l="1"/>
  <c r="E1181" i="15"/>
  <c r="F1182" i="15" s="1"/>
  <c r="C1182" i="15" l="1"/>
  <c r="D1182" i="15" l="1"/>
  <c r="E1182" i="15"/>
  <c r="F1183" i="15" s="1"/>
  <c r="C1183" i="15" l="1"/>
  <c r="D1183" i="15" l="1"/>
  <c r="E1183" i="15"/>
  <c r="F1184" i="15" s="1"/>
  <c r="C1184" i="15" l="1"/>
  <c r="D1184" i="15" l="1"/>
  <c r="E1184" i="15"/>
  <c r="F1185" i="15" s="1"/>
  <c r="C1185" i="15" l="1"/>
  <c r="D1185" i="15" l="1"/>
  <c r="E1185" i="15"/>
  <c r="F1186" i="15" s="1"/>
  <c r="C1186" i="15" l="1"/>
  <c r="D1186" i="15" l="1"/>
  <c r="E1186" i="15"/>
  <c r="F1187" i="15" s="1"/>
  <c r="C1187" i="15" l="1"/>
  <c r="D1187" i="15" l="1"/>
  <c r="E1187" i="15"/>
  <c r="F1188" i="15" s="1"/>
  <c r="C1188" i="15" l="1"/>
  <c r="D1188" i="15" l="1"/>
  <c r="E1188" i="15"/>
  <c r="F1189" i="15" s="1"/>
  <c r="C1189" i="15" l="1"/>
  <c r="D1189" i="15" l="1"/>
  <c r="E1189" i="15"/>
  <c r="F1190" i="15" s="1"/>
  <c r="C1190" i="15" l="1"/>
  <c r="D1190" i="15" l="1"/>
  <c r="E1190" i="15"/>
  <c r="F1191" i="15" s="1"/>
  <c r="C1191" i="15" l="1"/>
  <c r="D1191" i="15" l="1"/>
  <c r="E1191" i="15"/>
  <c r="F1192" i="15" s="1"/>
  <c r="C1192" i="15" l="1"/>
  <c r="D1192" i="15" l="1"/>
  <c r="E1192" i="15"/>
  <c r="F1193" i="15" s="1"/>
  <c r="C1193" i="15" l="1"/>
  <c r="D1193" i="15" l="1"/>
  <c r="E1193" i="15"/>
  <c r="F1194" i="15" s="1"/>
  <c r="C1194" i="15" l="1"/>
  <c r="D1194" i="15" l="1"/>
  <c r="E1194" i="15"/>
  <c r="F1195" i="15" s="1"/>
  <c r="C1195" i="15" l="1"/>
  <c r="D1195" i="15" l="1"/>
  <c r="E1195" i="15"/>
  <c r="F1196" i="15" s="1"/>
  <c r="C1196" i="15" l="1"/>
  <c r="D1196" i="15" l="1"/>
  <c r="E1196" i="15"/>
  <c r="F1197" i="15" s="1"/>
  <c r="C1197" i="15" l="1"/>
  <c r="D1197" i="15" l="1"/>
  <c r="E1197" i="15"/>
  <c r="F1198" i="15" s="1"/>
  <c r="C1198" i="15" l="1"/>
  <c r="D1198" i="15" l="1"/>
  <c r="E1198" i="15"/>
  <c r="F1199" i="15" s="1"/>
  <c r="C1199" i="15" l="1"/>
  <c r="D1199" i="15" l="1"/>
  <c r="E1199" i="15"/>
  <c r="F1200" i="15" s="1"/>
  <c r="C1200" i="15" l="1"/>
  <c r="D1200" i="15" l="1"/>
  <c r="E1200" i="15"/>
  <c r="F1201" i="15" s="1"/>
  <c r="C1201" i="15" l="1"/>
  <c r="D1201" i="15" l="1"/>
  <c r="E1201" i="15"/>
  <c r="F1202" i="15" s="1"/>
  <c r="C1202" i="15" l="1"/>
  <c r="D1202" i="15" l="1"/>
  <c r="E1202" i="15"/>
  <c r="F1203" i="15" s="1"/>
  <c r="C1203" i="15" l="1"/>
  <c r="D1203" i="15" l="1"/>
  <c r="E1203" i="15"/>
  <c r="F1204" i="15" s="1"/>
  <c r="C1204" i="15" l="1"/>
  <c r="D1204" i="15" l="1"/>
  <c r="E1204" i="15"/>
  <c r="F1205" i="15" s="1"/>
  <c r="C1205" i="15" l="1"/>
  <c r="D1205" i="15" l="1"/>
  <c r="E1205" i="15"/>
  <c r="F1206" i="15" s="1"/>
  <c r="C1206" i="15" l="1"/>
  <c r="D1206" i="15" l="1"/>
  <c r="E1206" i="15"/>
  <c r="F1207" i="15" s="1"/>
  <c r="C1207" i="15" l="1"/>
  <c r="D1207" i="15" l="1"/>
  <c r="E1207" i="15"/>
  <c r="F1208" i="15" s="1"/>
  <c r="C1208" i="15" l="1"/>
  <c r="D1208" i="15" l="1"/>
  <c r="E1208" i="15"/>
  <c r="F1209" i="15" s="1"/>
  <c r="C1209" i="15" l="1"/>
  <c r="D1209" i="15" l="1"/>
  <c r="E1209" i="15"/>
  <c r="F1210" i="15" s="1"/>
  <c r="C1210" i="15" l="1"/>
  <c r="D1210" i="15" l="1"/>
  <c r="E1210" i="15"/>
  <c r="F1211" i="15" s="1"/>
  <c r="C1211" i="15" l="1"/>
  <c r="D1211" i="15" l="1"/>
  <c r="E1211" i="15"/>
  <c r="F1212" i="15" s="1"/>
  <c r="C1212" i="15" l="1"/>
  <c r="D1212" i="15" l="1"/>
  <c r="E1212" i="15"/>
  <c r="F1213" i="15" s="1"/>
  <c r="C1213" i="15" l="1"/>
  <c r="D1213" i="15" l="1"/>
  <c r="E1213" i="15"/>
  <c r="F1214" i="15" s="1"/>
  <c r="C1214" i="15" l="1"/>
  <c r="D1214" i="15" l="1"/>
  <c r="E1214" i="15"/>
  <c r="F1215" i="15" s="1"/>
  <c r="C1215" i="15" l="1"/>
  <c r="D1215" i="15" l="1"/>
  <c r="E1215" i="15"/>
  <c r="F1216" i="15" s="1"/>
  <c r="C1216" i="15" l="1"/>
  <c r="D1216" i="15" l="1"/>
  <c r="E1216" i="15"/>
  <c r="F1217" i="15" s="1"/>
  <c r="C1217" i="15" l="1"/>
  <c r="D1217" i="15" l="1"/>
  <c r="E1217" i="15"/>
  <c r="F1218" i="15" s="1"/>
  <c r="C1218" i="15" l="1"/>
  <c r="D1218" i="15" l="1"/>
  <c r="E1218" i="15"/>
  <c r="F1219" i="15" s="1"/>
  <c r="C1219" i="15" l="1"/>
  <c r="D1219" i="15" l="1"/>
  <c r="E1219" i="15"/>
  <c r="F1220" i="15" s="1"/>
  <c r="C1220" i="15" l="1"/>
  <c r="D1220" i="15" l="1"/>
  <c r="E1220" i="15"/>
  <c r="F1221" i="15" s="1"/>
  <c r="C1221" i="15" l="1"/>
  <c r="D1221" i="15" l="1"/>
  <c r="E1221" i="15"/>
  <c r="F1222" i="15" s="1"/>
  <c r="C1222" i="15" l="1"/>
  <c r="D1222" i="15" l="1"/>
  <c r="E1222" i="15"/>
  <c r="F1223" i="15" s="1"/>
  <c r="C1223" i="15" l="1"/>
  <c r="D1223" i="15" l="1"/>
  <c r="E1223" i="15"/>
  <c r="F1224" i="15" s="1"/>
  <c r="C1224" i="15" l="1"/>
  <c r="D1224" i="15" l="1"/>
  <c r="E1224" i="15"/>
  <c r="F1225" i="15" s="1"/>
  <c r="C1225" i="15" l="1"/>
  <c r="D1225" i="15" l="1"/>
  <c r="E1225" i="15"/>
  <c r="F1226" i="15" s="1"/>
  <c r="C1226" i="15" l="1"/>
  <c r="D1226" i="15" l="1"/>
  <c r="E1226" i="15"/>
  <c r="F1227" i="15" s="1"/>
  <c r="E1227" i="15" l="1"/>
  <c r="F1228" i="15" s="1"/>
  <c r="C1227" i="15"/>
  <c r="D1227" i="15" l="1"/>
  <c r="C1228" i="15" l="1"/>
  <c r="D1228" i="15" l="1"/>
  <c r="E1228" i="15"/>
  <c r="F1229" i="15" s="1"/>
  <c r="C1229" i="15" l="1"/>
  <c r="D1229" i="15" l="1"/>
  <c r="E1229" i="15"/>
  <c r="F1230" i="15" s="1"/>
  <c r="C1230" i="15" l="1"/>
  <c r="D1230" i="15" l="1"/>
  <c r="E1230" i="15"/>
  <c r="F1231" i="15" s="1"/>
  <c r="C1231" i="15" l="1"/>
  <c r="D1231" i="15" l="1"/>
  <c r="E1231" i="15"/>
  <c r="F1232" i="15" s="1"/>
  <c r="C1232" i="15" l="1"/>
  <c r="D1232" i="15" l="1"/>
  <c r="E1232" i="15"/>
  <c r="F1233" i="15" s="1"/>
  <c r="C1233" i="15" l="1"/>
  <c r="D1233" i="15" l="1"/>
  <c r="E1233" i="15"/>
  <c r="F1234" i="15" s="1"/>
  <c r="C1234" i="15" l="1"/>
  <c r="D1234" i="15" l="1"/>
  <c r="E1234" i="15"/>
  <c r="F1235" i="15" s="1"/>
  <c r="C1235" i="15" l="1"/>
  <c r="D1235" i="15" l="1"/>
  <c r="E1235" i="15"/>
  <c r="F1236" i="15" s="1"/>
  <c r="C1236" i="15" l="1"/>
  <c r="D1236" i="15" l="1"/>
  <c r="E1236" i="15"/>
  <c r="F1237" i="15" s="1"/>
  <c r="C1237" i="15" l="1"/>
  <c r="D1237" i="15" l="1"/>
  <c r="E1237" i="15"/>
  <c r="F1238" i="15" s="1"/>
  <c r="C1238" i="15" l="1"/>
  <c r="D1238" i="15" l="1"/>
  <c r="E1238" i="15"/>
  <c r="F1239" i="15" s="1"/>
  <c r="C1239" i="15" l="1"/>
  <c r="D1239" i="15" l="1"/>
  <c r="E1239" i="15"/>
  <c r="F1240" i="15" s="1"/>
  <c r="C1240" i="15" l="1"/>
  <c r="D1240" i="15" l="1"/>
  <c r="E1240" i="15"/>
  <c r="F1241" i="15" s="1"/>
  <c r="C1241" i="15" l="1"/>
  <c r="D1241" i="15" l="1"/>
  <c r="E1241" i="15"/>
  <c r="F1242" i="15" s="1"/>
  <c r="C1242" i="15" l="1"/>
  <c r="D1242" i="15" l="1"/>
  <c r="E1242" i="15"/>
  <c r="F1243" i="15" s="1"/>
  <c r="C1243" i="15" l="1"/>
  <c r="D1243" i="15" l="1"/>
  <c r="E1243" i="15"/>
  <c r="F1244" i="15" s="1"/>
  <c r="C1244" i="15" l="1"/>
  <c r="D1244" i="15" l="1"/>
  <c r="E1244" i="15"/>
  <c r="F1245" i="15" s="1"/>
  <c r="C1245" i="15" l="1"/>
  <c r="D1245" i="15" l="1"/>
  <c r="E1245" i="15"/>
  <c r="F1246" i="15" s="1"/>
  <c r="C1246" i="15" l="1"/>
  <c r="D1246" i="15" l="1"/>
  <c r="E1246" i="15"/>
  <c r="F1247" i="15" s="1"/>
  <c r="C1247" i="15" l="1"/>
  <c r="D1247" i="15" l="1"/>
  <c r="E1247" i="15"/>
  <c r="F1248" i="15" s="1"/>
  <c r="C1248" i="15" l="1"/>
  <c r="D1248" i="15" l="1"/>
  <c r="E1248" i="15"/>
  <c r="F1249" i="15" s="1"/>
  <c r="C1249" i="15" l="1"/>
  <c r="D1249" i="15" l="1"/>
  <c r="E1249" i="15"/>
  <c r="F1250" i="15" s="1"/>
  <c r="C1250" i="15" l="1"/>
  <c r="D1250" i="15" l="1"/>
  <c r="E1250" i="15"/>
  <c r="F1251" i="15" s="1"/>
  <c r="C1251" i="15" l="1"/>
  <c r="D1251" i="15" l="1"/>
  <c r="E1251" i="15"/>
  <c r="F1252" i="15" s="1"/>
  <c r="C1252" i="15" l="1"/>
  <c r="D1252" i="15" l="1"/>
  <c r="E1252" i="15"/>
  <c r="F1253" i="15" s="1"/>
  <c r="C1253" i="15" l="1"/>
  <c r="D1253" i="15" l="1"/>
  <c r="E1253" i="15"/>
  <c r="F1254" i="15" s="1"/>
  <c r="C1254" i="15" l="1"/>
  <c r="D1254" i="15" l="1"/>
  <c r="E1254" i="15"/>
  <c r="F1255" i="15" s="1"/>
  <c r="C1255" i="15" l="1"/>
  <c r="D1255" i="15" l="1"/>
  <c r="E1255" i="15"/>
  <c r="F1256" i="15" s="1"/>
  <c r="C1256" i="15" l="1"/>
  <c r="D1256" i="15" l="1"/>
  <c r="E1256" i="15"/>
  <c r="F1257" i="15" s="1"/>
  <c r="C1257" i="15" l="1"/>
  <c r="D1257" i="15" l="1"/>
  <c r="E1257" i="15"/>
  <c r="F1258" i="15" s="1"/>
  <c r="C1258" i="15" l="1"/>
  <c r="D1258" i="15" l="1"/>
  <c r="E1258" i="15"/>
  <c r="F1259" i="15" s="1"/>
  <c r="C1259" i="15" l="1"/>
  <c r="D1259" i="15" l="1"/>
  <c r="E1259" i="15"/>
  <c r="F1260" i="15" s="1"/>
  <c r="C1260" i="15" l="1"/>
  <c r="D1260" i="15" l="1"/>
  <c r="E1260" i="15"/>
  <c r="F1261" i="15" s="1"/>
  <c r="C1261" i="15" l="1"/>
  <c r="D1261" i="15" l="1"/>
  <c r="E1261" i="15"/>
  <c r="F1262" i="15" s="1"/>
  <c r="C1262" i="15" l="1"/>
  <c r="D1262" i="15" l="1"/>
  <c r="E1262" i="15"/>
  <c r="F1263" i="15" s="1"/>
  <c r="C1263" i="15" l="1"/>
  <c r="D1263" i="15" l="1"/>
  <c r="E1263" i="15"/>
  <c r="F1264" i="15" s="1"/>
  <c r="C1264" i="15" l="1"/>
  <c r="D1264" i="15" l="1"/>
  <c r="E1264" i="15"/>
  <c r="F1265" i="15" s="1"/>
  <c r="C1265" i="15" l="1"/>
  <c r="D1265" i="15" l="1"/>
  <c r="E1265" i="15"/>
  <c r="F1266" i="15" s="1"/>
  <c r="C1266" i="15" l="1"/>
  <c r="D1266" i="15" l="1"/>
  <c r="E1266" i="15"/>
  <c r="F1267" i="15" s="1"/>
  <c r="C1267" i="15" l="1"/>
  <c r="D1267" i="15" l="1"/>
  <c r="E1267" i="15"/>
  <c r="F1268" i="15" s="1"/>
  <c r="C1268" i="15" l="1"/>
  <c r="D1268" i="15" l="1"/>
  <c r="E1268" i="15"/>
  <c r="F1269" i="15" s="1"/>
  <c r="C1269" i="15" l="1"/>
  <c r="D1269" i="15" l="1"/>
  <c r="E1269" i="15"/>
  <c r="F1270" i="15" s="1"/>
  <c r="C1270" i="15" l="1"/>
  <c r="D1270" i="15" l="1"/>
  <c r="E1270" i="15"/>
  <c r="F1271" i="15" s="1"/>
  <c r="C1271" i="15" l="1"/>
  <c r="D1271" i="15" l="1"/>
  <c r="E1271" i="15"/>
  <c r="F1272" i="15" s="1"/>
  <c r="C1272" i="15" l="1"/>
  <c r="C1273" i="15" l="1"/>
  <c r="D1272" i="15"/>
  <c r="E1272" i="15"/>
  <c r="F1273" i="15" s="1"/>
  <c r="D1273" i="15" l="1"/>
  <c r="E1273" i="15"/>
  <c r="F1274" i="15" s="1"/>
  <c r="C1274" i="15" l="1"/>
  <c r="D1274" i="15" l="1"/>
  <c r="E1274" i="15"/>
  <c r="F1275" i="15" s="1"/>
  <c r="C1275" i="15" l="1"/>
  <c r="D1275" i="15" l="1"/>
  <c r="E1275" i="15"/>
  <c r="F1276" i="15" s="1"/>
  <c r="C1276" i="15" l="1"/>
  <c r="D1276" i="15" l="1"/>
  <c r="E1276" i="15"/>
  <c r="F1277" i="15" s="1"/>
  <c r="C1277" i="15" l="1"/>
  <c r="D1277" i="15" l="1"/>
  <c r="E1277" i="15"/>
  <c r="F1278" i="15" s="1"/>
  <c r="C1278" i="15" l="1"/>
  <c r="D1278" i="15" l="1"/>
  <c r="E1278" i="15"/>
  <c r="F1279" i="15" s="1"/>
  <c r="C1279" i="15" l="1"/>
  <c r="D1279" i="15" l="1"/>
  <c r="E1279" i="15"/>
  <c r="F1280" i="15" s="1"/>
  <c r="C1280" i="15" l="1"/>
  <c r="D1280" i="15" l="1"/>
  <c r="E1280" i="15"/>
  <c r="F1281" i="15" s="1"/>
  <c r="C1281" i="15" l="1"/>
  <c r="D1281" i="15" l="1"/>
  <c r="E1281" i="15"/>
  <c r="F1282" i="15" s="1"/>
  <c r="C1282" i="15" l="1"/>
  <c r="D1282" i="15" l="1"/>
  <c r="E1282" i="15"/>
  <c r="F1283" i="15" s="1"/>
  <c r="C1283" i="15" l="1"/>
  <c r="D1283" i="15" l="1"/>
  <c r="E1283" i="15"/>
  <c r="F1284" i="15" s="1"/>
  <c r="C1284" i="15" l="1"/>
  <c r="D1284" i="15" l="1"/>
  <c r="E1284" i="15"/>
  <c r="F1285" i="15" s="1"/>
  <c r="C1285" i="15" l="1"/>
  <c r="D1285" i="15" l="1"/>
  <c r="E1285" i="15"/>
  <c r="F1286" i="15" s="1"/>
  <c r="C1286" i="15" l="1"/>
  <c r="D1286" i="15" l="1"/>
  <c r="E1286" i="15"/>
  <c r="F1287" i="15" s="1"/>
  <c r="C1287" i="15" l="1"/>
  <c r="D1287" i="15" l="1"/>
  <c r="E1287" i="15"/>
  <c r="F1288" i="15" s="1"/>
  <c r="C1288" i="15" l="1"/>
  <c r="D1288" i="15" l="1"/>
  <c r="E1288" i="15"/>
  <c r="F1289" i="15" s="1"/>
  <c r="C1289" i="15" l="1"/>
  <c r="D1289" i="15" l="1"/>
  <c r="E1289" i="15"/>
  <c r="F1290" i="15" s="1"/>
  <c r="C1290" i="15" l="1"/>
  <c r="D1290" i="15" l="1"/>
  <c r="E1290" i="15"/>
  <c r="F1291" i="15" s="1"/>
  <c r="C1291" i="15" l="1"/>
  <c r="D1291" i="15" l="1"/>
  <c r="E1291" i="15"/>
  <c r="F1292" i="15" s="1"/>
  <c r="C1292" i="15" l="1"/>
  <c r="D1292" i="15" l="1"/>
  <c r="E1292" i="15"/>
  <c r="F1293" i="15" s="1"/>
  <c r="C1293" i="15" l="1"/>
  <c r="D1293" i="15" l="1"/>
  <c r="E1293" i="15"/>
  <c r="F1294" i="15" s="1"/>
  <c r="C1294" i="15" l="1"/>
  <c r="D1294" i="15" l="1"/>
  <c r="E1294" i="15"/>
  <c r="F1295" i="15" s="1"/>
  <c r="C1295" i="15" l="1"/>
  <c r="D1295" i="15" l="1"/>
  <c r="E1295" i="15"/>
  <c r="F1296" i="15" s="1"/>
  <c r="C1296" i="15" l="1"/>
  <c r="D1296" i="15" l="1"/>
  <c r="E1296" i="15"/>
  <c r="F1297" i="15" s="1"/>
  <c r="C1297" i="15" l="1"/>
  <c r="D1297" i="15" l="1"/>
  <c r="E1297" i="15"/>
  <c r="F1298" i="15" s="1"/>
  <c r="C1298" i="15" l="1"/>
  <c r="D1298" i="15" l="1"/>
  <c r="E1298" i="15"/>
  <c r="F1299" i="15" s="1"/>
  <c r="C1299" i="15" l="1"/>
  <c r="D1299" i="15" l="1"/>
  <c r="E1299" i="15"/>
  <c r="F1300" i="15" s="1"/>
  <c r="C1300" i="15" l="1"/>
  <c r="D1300" i="15" l="1"/>
  <c r="E1300" i="15"/>
  <c r="F1301" i="15" s="1"/>
  <c r="C1301" i="15" l="1"/>
  <c r="D1301" i="15" l="1"/>
  <c r="E1301" i="15"/>
  <c r="F1302" i="15" s="1"/>
  <c r="C1302" i="15" l="1"/>
  <c r="D1302" i="15" l="1"/>
  <c r="E1302" i="15"/>
  <c r="F1303" i="15" s="1"/>
  <c r="C1303" i="15" l="1"/>
  <c r="D1303" i="15" l="1"/>
  <c r="E1303" i="15"/>
  <c r="F1304" i="15" s="1"/>
  <c r="C1304" i="15" l="1"/>
  <c r="D1304" i="15" l="1"/>
  <c r="E1304" i="15"/>
  <c r="F1305" i="15" s="1"/>
  <c r="E1305" i="15" l="1"/>
  <c r="F1306" i="15" s="1"/>
  <c r="C1305" i="15"/>
  <c r="D1305" i="15" l="1"/>
  <c r="E1306" i="15" l="1"/>
  <c r="F1307" i="15" s="1"/>
  <c r="C1306" i="15"/>
  <c r="D1306" i="15" l="1"/>
  <c r="C1307" i="15" l="1"/>
  <c r="D1307" i="15" l="1"/>
  <c r="E1307" i="15"/>
  <c r="F1308" i="15" s="1"/>
  <c r="C1308" i="15" l="1"/>
  <c r="D1308" i="15" l="1"/>
  <c r="E1308" i="15"/>
  <c r="F1309" i="15" s="1"/>
  <c r="C1309" i="15" l="1"/>
  <c r="D1309" i="15" l="1"/>
  <c r="E1309" i="15"/>
  <c r="F1310" i="15" s="1"/>
  <c r="C1310" i="15" l="1"/>
  <c r="D1310" i="15" l="1"/>
  <c r="E1310" i="15"/>
  <c r="F1311" i="15" s="1"/>
  <c r="C1311" i="15" l="1"/>
  <c r="D1311" i="15" l="1"/>
  <c r="E1311" i="15"/>
  <c r="F1312" i="15" s="1"/>
  <c r="C1312" i="15" l="1"/>
  <c r="D1312" i="15" l="1"/>
  <c r="E1312" i="15"/>
  <c r="F1313" i="15" s="1"/>
  <c r="C1313" i="15" l="1"/>
  <c r="D1313" i="15" l="1"/>
  <c r="E1313" i="15"/>
  <c r="F1314" i="15" s="1"/>
  <c r="C1314" i="15" l="1"/>
  <c r="D1314" i="15" l="1"/>
  <c r="E1314" i="15"/>
  <c r="F1315" i="15" s="1"/>
  <c r="C1315" i="15" l="1"/>
  <c r="D1315" i="15" l="1"/>
  <c r="E1315" i="15"/>
  <c r="F1316" i="15" s="1"/>
  <c r="C1316" i="15" l="1"/>
  <c r="D1316" i="15" l="1"/>
  <c r="E1316" i="15"/>
  <c r="F1317" i="15" s="1"/>
  <c r="C1317" i="15" l="1"/>
  <c r="D1317" i="15" l="1"/>
  <c r="E1317" i="15"/>
  <c r="F1318" i="15" s="1"/>
  <c r="C1318" i="15" l="1"/>
  <c r="D1318" i="15" l="1"/>
  <c r="E1318" i="15"/>
  <c r="F1319" i="15" s="1"/>
  <c r="C1319" i="15" l="1"/>
  <c r="D1319" i="15" l="1"/>
  <c r="E1319" i="15"/>
  <c r="F1320" i="15" s="1"/>
  <c r="C1320" i="15" l="1"/>
  <c r="D1320" i="15" l="1"/>
  <c r="E1320" i="15"/>
  <c r="F1321" i="15" s="1"/>
  <c r="C1321" i="15" l="1"/>
  <c r="D1321" i="15" l="1"/>
  <c r="E1321" i="15"/>
  <c r="F1322" i="15" s="1"/>
  <c r="C1322" i="15" l="1"/>
  <c r="D1322" i="15" l="1"/>
  <c r="E1322" i="15"/>
  <c r="F1323" i="15" s="1"/>
  <c r="C1323" i="15" l="1"/>
  <c r="D1323" i="15" l="1"/>
  <c r="E1323" i="15"/>
  <c r="F1324" i="15" s="1"/>
  <c r="C1324" i="15" l="1"/>
  <c r="D1324" i="15" l="1"/>
  <c r="E1324" i="15"/>
  <c r="F1325" i="15" s="1"/>
  <c r="C1325" i="15" l="1"/>
  <c r="D1325" i="15" l="1"/>
  <c r="E1325" i="15"/>
  <c r="F1326" i="15" s="1"/>
  <c r="C1326" i="15" l="1"/>
  <c r="D1326" i="15" l="1"/>
  <c r="E1326" i="15"/>
  <c r="F1327" i="15" s="1"/>
  <c r="C1327" i="15" l="1"/>
  <c r="D1327" i="15" l="1"/>
  <c r="E1327" i="15"/>
  <c r="F1328" i="15" s="1"/>
  <c r="C1328" i="15" l="1"/>
  <c r="D1328" i="15" l="1"/>
  <c r="E1328" i="15"/>
  <c r="F1329" i="15" s="1"/>
  <c r="C1329" i="15" l="1"/>
  <c r="D1329" i="15" l="1"/>
  <c r="E1329" i="15"/>
  <c r="F1330" i="15" s="1"/>
  <c r="C1330" i="15" l="1"/>
  <c r="D1330" i="15" l="1"/>
  <c r="E1330" i="15"/>
  <c r="F1331" i="15" s="1"/>
  <c r="C1331" i="15" l="1"/>
  <c r="D1331" i="15" l="1"/>
  <c r="E1331" i="15"/>
  <c r="F1332" i="15" s="1"/>
  <c r="C1332" i="15" l="1"/>
  <c r="D1332" i="15" l="1"/>
  <c r="E1332" i="15"/>
  <c r="F1333" i="15" s="1"/>
  <c r="C1333" i="15" l="1"/>
  <c r="D1333" i="15" l="1"/>
  <c r="E1333" i="15"/>
  <c r="F1334" i="15" s="1"/>
  <c r="C1334" i="15" l="1"/>
  <c r="D1334" i="15" l="1"/>
  <c r="E1334" i="15"/>
  <c r="F1335" i="15" s="1"/>
  <c r="C1335" i="15" l="1"/>
  <c r="D1335" i="15" l="1"/>
  <c r="E1335" i="15"/>
  <c r="F1336" i="15" s="1"/>
  <c r="C1336" i="15" l="1"/>
  <c r="D1336" i="15" l="1"/>
  <c r="E1336" i="15"/>
  <c r="F1337" i="15" s="1"/>
  <c r="C1337" i="15" l="1"/>
  <c r="D1337" i="15" l="1"/>
  <c r="E1337" i="15"/>
  <c r="F1338" i="15" s="1"/>
  <c r="E1338" i="15" l="1"/>
  <c r="F1339" i="15" s="1"/>
  <c r="C1338" i="15"/>
  <c r="D1338" i="15" l="1"/>
  <c r="C1339" i="15" l="1"/>
  <c r="D1339" i="15" l="1"/>
  <c r="E1339" i="15"/>
  <c r="F1340" i="15" s="1"/>
  <c r="C1340" i="15" l="1"/>
  <c r="D1340" i="15" l="1"/>
  <c r="E1340" i="15"/>
  <c r="F1341" i="15" s="1"/>
  <c r="C1341" i="15" l="1"/>
  <c r="D1341" i="15" l="1"/>
  <c r="E1341" i="15"/>
  <c r="F1342" i="15" s="1"/>
  <c r="C1342" i="15" l="1"/>
  <c r="D1342" i="15" l="1"/>
  <c r="E1342" i="15"/>
  <c r="F1343" i="15" s="1"/>
  <c r="C1343" i="15" l="1"/>
  <c r="D1343" i="15" l="1"/>
  <c r="E1343" i="15"/>
  <c r="F1344" i="15" s="1"/>
  <c r="C1344" i="15" l="1"/>
  <c r="D1344" i="15" l="1"/>
  <c r="E1344" i="15"/>
  <c r="F1345" i="15" s="1"/>
  <c r="C1345" i="15" l="1"/>
  <c r="D1345" i="15" l="1"/>
  <c r="E1345" i="15"/>
  <c r="F1346" i="15" s="1"/>
  <c r="C1346" i="15" l="1"/>
  <c r="D1346" i="15" l="1"/>
  <c r="E1346" i="15"/>
  <c r="F1347" i="15" s="1"/>
  <c r="C1347" i="15" l="1"/>
  <c r="D1347" i="15" l="1"/>
  <c r="E1347" i="15"/>
  <c r="F1348" i="15" s="1"/>
  <c r="C1348" i="15" l="1"/>
  <c r="D1348" i="15" l="1"/>
  <c r="E1348" i="15"/>
  <c r="F1349" i="15" s="1"/>
  <c r="C1349" i="15" l="1"/>
  <c r="D1349" i="15" l="1"/>
  <c r="E1349" i="15"/>
  <c r="F1350" i="15" s="1"/>
  <c r="C1350" i="15" l="1"/>
  <c r="D1350" i="15" l="1"/>
  <c r="E1350" i="15"/>
  <c r="F1351" i="15" s="1"/>
  <c r="C1351" i="15" l="1"/>
  <c r="D1351" i="15" l="1"/>
  <c r="E1351" i="15"/>
  <c r="F1352" i="15" s="1"/>
  <c r="C1352" i="15" l="1"/>
  <c r="D1352" i="15" l="1"/>
  <c r="E1352" i="15"/>
  <c r="F1353" i="15" s="1"/>
  <c r="C1353" i="15" l="1"/>
  <c r="D1353" i="15" l="1"/>
  <c r="E1353" i="15"/>
  <c r="F1354" i="15" s="1"/>
  <c r="C1354" i="15" l="1"/>
  <c r="D1354" i="15" l="1"/>
  <c r="E1354" i="15"/>
  <c r="F1355" i="15" s="1"/>
  <c r="C1355" i="15" l="1"/>
  <c r="D1355" i="15" l="1"/>
  <c r="E1355" i="15"/>
  <c r="F1356" i="15" s="1"/>
  <c r="C1356" i="15" l="1"/>
  <c r="D1356" i="15" l="1"/>
  <c r="E1356" i="15"/>
  <c r="F1357" i="15" s="1"/>
  <c r="C1357" i="15" l="1"/>
  <c r="D1357" i="15" l="1"/>
  <c r="E1357" i="15"/>
  <c r="F1358" i="15" s="1"/>
  <c r="C1358" i="15" l="1"/>
  <c r="D1358" i="15" l="1"/>
  <c r="E1358" i="15"/>
  <c r="F1359" i="15" s="1"/>
  <c r="C1359" i="15" l="1"/>
  <c r="D1359" i="15" l="1"/>
  <c r="E1359" i="15"/>
  <c r="F1360" i="15" s="1"/>
  <c r="C1360" i="15" l="1"/>
  <c r="D1360" i="15" l="1"/>
  <c r="E1360" i="15"/>
  <c r="F1361" i="15" s="1"/>
  <c r="C1361" i="15" l="1"/>
  <c r="D1361" i="15" l="1"/>
  <c r="E1361" i="15"/>
  <c r="F1362" i="15" s="1"/>
  <c r="C1362" i="15" l="1"/>
  <c r="D1362" i="15" l="1"/>
  <c r="E1362" i="15"/>
  <c r="F1363" i="15" s="1"/>
  <c r="C1363" i="15" l="1"/>
  <c r="D1363" i="15" l="1"/>
  <c r="E1363" i="15"/>
  <c r="F1364" i="15" s="1"/>
  <c r="C1364" i="15" l="1"/>
  <c r="D1364" i="15" l="1"/>
  <c r="E1364" i="15"/>
  <c r="F1365" i="15" s="1"/>
  <c r="C1365" i="15" l="1"/>
  <c r="D1365" i="15" l="1"/>
  <c r="E1365" i="15"/>
  <c r="F1366" i="15" s="1"/>
  <c r="C1366" i="15" l="1"/>
  <c r="D1366" i="15" l="1"/>
  <c r="E1366" i="15"/>
  <c r="F1367" i="15" s="1"/>
  <c r="C1367" i="15" l="1"/>
  <c r="D1367" i="15" l="1"/>
  <c r="E1367" i="15"/>
  <c r="F1368" i="15" s="1"/>
  <c r="C1368" i="15" l="1"/>
  <c r="D1368" i="15" l="1"/>
  <c r="E1368" i="15"/>
  <c r="F1369" i="15" s="1"/>
  <c r="C1369" i="15" l="1"/>
  <c r="D1369" i="15" l="1"/>
  <c r="E1369" i="15"/>
  <c r="F1370" i="15" s="1"/>
  <c r="C1370" i="15" l="1"/>
  <c r="D1370" i="15" l="1"/>
  <c r="E1370" i="15"/>
  <c r="F1371" i="15" s="1"/>
  <c r="C1371" i="15" l="1"/>
  <c r="D1371" i="15" l="1"/>
  <c r="E1371" i="15"/>
  <c r="F1372" i="15" s="1"/>
  <c r="E1372" i="15" l="1"/>
  <c r="F1373" i="15" s="1"/>
  <c r="C1372" i="15"/>
  <c r="D1372" i="15" l="1"/>
  <c r="E1373" i="15" l="1"/>
  <c r="F1374" i="15" s="1"/>
  <c r="C1373" i="15"/>
  <c r="D1373" i="15" l="1"/>
  <c r="C1374" i="15" l="1"/>
  <c r="D1374" i="15" l="1"/>
  <c r="E1374" i="15"/>
  <c r="F1375" i="15" s="1"/>
  <c r="C1375" i="15" l="1"/>
  <c r="D1375" i="15" l="1"/>
  <c r="E1375" i="15"/>
  <c r="F1376" i="15" s="1"/>
  <c r="C1376" i="15" l="1"/>
  <c r="D1376" i="15" l="1"/>
  <c r="E1376" i="15"/>
  <c r="F1377" i="15" s="1"/>
  <c r="C1377" i="15" l="1"/>
  <c r="C1378" i="15" l="1"/>
  <c r="D1377" i="15"/>
  <c r="E1377" i="15"/>
  <c r="F1378" i="15" s="1"/>
  <c r="C1379" i="15" l="1"/>
  <c r="D1378" i="15"/>
  <c r="E1378" i="15"/>
  <c r="F1379" i="15" s="1"/>
  <c r="E1379" i="15" l="1"/>
  <c r="F1380" i="15" s="1"/>
  <c r="D1379" i="15"/>
  <c r="C1380" i="15" l="1"/>
  <c r="D1380" i="15" l="1"/>
  <c r="E1380" i="15"/>
  <c r="F1381" i="15" s="1"/>
  <c r="C1381" i="15" l="1"/>
  <c r="D1381" i="15" l="1"/>
  <c r="E1381" i="15"/>
  <c r="F1382" i="15" s="1"/>
  <c r="C1382" i="15" l="1"/>
  <c r="D1382" i="15" l="1"/>
  <c r="E1382" i="15"/>
  <c r="F1383" i="15" s="1"/>
  <c r="C1383" i="15" l="1"/>
  <c r="D1383" i="15" l="1"/>
  <c r="E1383" i="15"/>
  <c r="F1384" i="15" s="1"/>
  <c r="C1384" i="15" l="1"/>
  <c r="D1384" i="15" l="1"/>
  <c r="E1384" i="15"/>
  <c r="F1385" i="15" s="1"/>
  <c r="C1385" i="15" l="1"/>
  <c r="D1385" i="15" l="1"/>
  <c r="E1385" i="15"/>
  <c r="F1386" i="15" s="1"/>
  <c r="C1386" i="15" l="1"/>
  <c r="D1386" i="15" l="1"/>
  <c r="E1386" i="15"/>
  <c r="F1387" i="15" s="1"/>
  <c r="C1387" i="15" l="1"/>
  <c r="D1387" i="15" l="1"/>
  <c r="E1387" i="15"/>
  <c r="F1388" i="15" s="1"/>
  <c r="C1388" i="15" l="1"/>
  <c r="D1388" i="15" l="1"/>
  <c r="E1388" i="15"/>
  <c r="F1389" i="15" s="1"/>
  <c r="C1389" i="15" l="1"/>
  <c r="D1389" i="15" l="1"/>
  <c r="E1389" i="15"/>
  <c r="F1390" i="15" s="1"/>
  <c r="C1390" i="15" l="1"/>
  <c r="D1390" i="15" l="1"/>
  <c r="E1390" i="15"/>
  <c r="F1391" i="15" s="1"/>
  <c r="C1391" i="15" l="1"/>
  <c r="D1391" i="15" l="1"/>
  <c r="E1391" i="15"/>
  <c r="F1392" i="15" s="1"/>
  <c r="C1392" i="15" l="1"/>
  <c r="D1392" i="15" l="1"/>
  <c r="E1392" i="15"/>
  <c r="F1393" i="15" s="1"/>
  <c r="C1393" i="15" l="1"/>
  <c r="D1393" i="15" l="1"/>
  <c r="E1393" i="15"/>
  <c r="F1394" i="15" s="1"/>
  <c r="C1394" i="15" l="1"/>
  <c r="D1394" i="15" l="1"/>
  <c r="E1394" i="15"/>
  <c r="F1395" i="15" s="1"/>
  <c r="C1395" i="15" l="1"/>
  <c r="D1395" i="15" l="1"/>
  <c r="E1395" i="15"/>
  <c r="F1396" i="15" s="1"/>
  <c r="C1396" i="15" l="1"/>
  <c r="D1396" i="15" l="1"/>
  <c r="E1396" i="15"/>
  <c r="F1397" i="15" s="1"/>
  <c r="C1397" i="15" l="1"/>
  <c r="D1397" i="15" l="1"/>
  <c r="E1397" i="15"/>
  <c r="F1398" i="15" s="1"/>
  <c r="C1398" i="15" l="1"/>
  <c r="D1398" i="15" l="1"/>
  <c r="E1398" i="15"/>
  <c r="F1399" i="15" s="1"/>
  <c r="C1399" i="15" l="1"/>
  <c r="D1399" i="15" l="1"/>
  <c r="E1399" i="15"/>
  <c r="F1400" i="15" s="1"/>
  <c r="C1400" i="15" l="1"/>
  <c r="D1400" i="15" l="1"/>
  <c r="E1400" i="15"/>
  <c r="F1401" i="15" s="1"/>
  <c r="C1401" i="15" l="1"/>
  <c r="D1401" i="15" l="1"/>
  <c r="E1401" i="15"/>
  <c r="F1402" i="15" s="1"/>
  <c r="C1402" i="15" l="1"/>
  <c r="D1402" i="15" l="1"/>
  <c r="E1402" i="15"/>
  <c r="F1403" i="15" s="1"/>
  <c r="C1403" i="15" l="1"/>
  <c r="D1403" i="15" l="1"/>
  <c r="E1403" i="15"/>
  <c r="F1404" i="15" s="1"/>
  <c r="C1404" i="15" l="1"/>
  <c r="D1404" i="15" l="1"/>
  <c r="E1404" i="15"/>
  <c r="F1405" i="15" s="1"/>
  <c r="C1405" i="15" l="1"/>
  <c r="D1405" i="15" l="1"/>
  <c r="E1405" i="15"/>
  <c r="F1406" i="15" s="1"/>
  <c r="C1406" i="15" l="1"/>
  <c r="D1406" i="15" l="1"/>
  <c r="E1406" i="15"/>
  <c r="F1407" i="15" s="1"/>
  <c r="C1407" i="15" l="1"/>
  <c r="D1407" i="15" l="1"/>
  <c r="E1407" i="15"/>
  <c r="F1408" i="15" s="1"/>
  <c r="C1408" i="15" l="1"/>
  <c r="C1409" i="15" l="1"/>
  <c r="D1408" i="15"/>
  <c r="E1408" i="15"/>
  <c r="F1409" i="15" s="1"/>
  <c r="D1409" i="15" l="1"/>
  <c r="E1409" i="15"/>
  <c r="F1410" i="15" s="1"/>
  <c r="C1410" i="15" l="1"/>
  <c r="D1410" i="15" l="1"/>
  <c r="E1410" i="15"/>
  <c r="F1411" i="15" s="1"/>
  <c r="C1411" i="15" l="1"/>
  <c r="D1411" i="15" l="1"/>
  <c r="E1411" i="15"/>
  <c r="F1412" i="15" s="1"/>
  <c r="C1412" i="15" l="1"/>
  <c r="D1412" i="15" l="1"/>
  <c r="E1412" i="15"/>
  <c r="F1413" i="15" s="1"/>
  <c r="C1413" i="15" l="1"/>
  <c r="D1413" i="15" l="1"/>
  <c r="E1413" i="15"/>
  <c r="F1414" i="15" s="1"/>
  <c r="C1414" i="15" l="1"/>
  <c r="D1414" i="15" l="1"/>
  <c r="E1414" i="15"/>
  <c r="F1415" i="15" s="1"/>
  <c r="C1415" i="15" l="1"/>
  <c r="D1415" i="15" l="1"/>
  <c r="E1415" i="15"/>
  <c r="F1416" i="15" s="1"/>
  <c r="C1416" i="15" l="1"/>
  <c r="D1416" i="15" l="1"/>
  <c r="E1416" i="15"/>
  <c r="F1417" i="15" s="1"/>
  <c r="C1417" i="15" l="1"/>
  <c r="D1417" i="15" l="1"/>
  <c r="E1417" i="15"/>
  <c r="F1418" i="15" s="1"/>
  <c r="C1418" i="15" l="1"/>
  <c r="D1418" i="15" l="1"/>
  <c r="E1418" i="15"/>
  <c r="F1419" i="15" s="1"/>
  <c r="C1419" i="15" l="1"/>
  <c r="D1419" i="15" l="1"/>
  <c r="E1419" i="15"/>
  <c r="F1420" i="15" s="1"/>
  <c r="C1420" i="15" l="1"/>
  <c r="D1420" i="15" l="1"/>
  <c r="E1420" i="15"/>
  <c r="F1421" i="15" s="1"/>
  <c r="E1421" i="15" l="1"/>
  <c r="F1422" i="15" s="1"/>
  <c r="C1421" i="15"/>
  <c r="D1421" i="15" l="1"/>
  <c r="C1422" i="15" l="1"/>
  <c r="D1422" i="15" l="1"/>
  <c r="E1422" i="15"/>
  <c r="F1423" i="15" s="1"/>
  <c r="C1423" i="15" l="1"/>
  <c r="D1423" i="15" l="1"/>
  <c r="E1423" i="15"/>
  <c r="F1424" i="15" s="1"/>
  <c r="E1424" i="15" l="1"/>
  <c r="F1425" i="15" s="1"/>
  <c r="C1424" i="15"/>
  <c r="D1424" i="15" l="1"/>
  <c r="C1425" i="15" l="1"/>
  <c r="D1425" i="15" l="1"/>
  <c r="E1425" i="15"/>
  <c r="F1426" i="15" s="1"/>
  <c r="C1426" i="15" l="1"/>
  <c r="D1426" i="15" l="1"/>
  <c r="E1426" i="15"/>
  <c r="F1427" i="15" s="1"/>
  <c r="C1427" i="15" l="1"/>
  <c r="C1428" i="15" l="1"/>
  <c r="D1427" i="15"/>
  <c r="E1427" i="15"/>
  <c r="F1428" i="15" s="1"/>
  <c r="E1428" i="15" l="1"/>
  <c r="F1429" i="15" s="1"/>
  <c r="D1428" i="15"/>
  <c r="C1429" i="15" l="1"/>
  <c r="D1429" i="15" l="1"/>
  <c r="E1429" i="15"/>
  <c r="F1430" i="15" s="1"/>
  <c r="C1430" i="15" l="1"/>
  <c r="D1430" i="15" l="1"/>
  <c r="E1430" i="15"/>
  <c r="F1431" i="15" s="1"/>
  <c r="C1431" i="15" l="1"/>
  <c r="D1431" i="15" l="1"/>
  <c r="E1431" i="15"/>
  <c r="F1432" i="15" s="1"/>
  <c r="E1432" i="15" l="1"/>
  <c r="F1433" i="15" s="1"/>
  <c r="C1432" i="15"/>
  <c r="D1432" i="15" l="1"/>
  <c r="C1433" i="15" l="1"/>
  <c r="D1433" i="15" l="1"/>
  <c r="E1433" i="15"/>
  <c r="F1434" i="15" s="1"/>
  <c r="C1434" i="15" l="1"/>
  <c r="D1434" i="15" l="1"/>
  <c r="E1434" i="15"/>
  <c r="F1435" i="15" s="1"/>
  <c r="C1435" i="15" l="1"/>
  <c r="D1435" i="15" l="1"/>
  <c r="E1435" i="15"/>
  <c r="F1436" i="15" s="1"/>
  <c r="C1436" i="15" l="1"/>
  <c r="D1436" i="15" l="1"/>
  <c r="E1436" i="15"/>
  <c r="F1437" i="15" s="1"/>
  <c r="C1437" i="15" l="1"/>
  <c r="D1437" i="15" l="1"/>
  <c r="E1437" i="15"/>
  <c r="F1438" i="15" s="1"/>
  <c r="C1438" i="15" l="1"/>
  <c r="D1438" i="15" l="1"/>
  <c r="E1438" i="15"/>
  <c r="F1439" i="15" s="1"/>
  <c r="C1439" i="15" l="1"/>
  <c r="D1439" i="15" l="1"/>
  <c r="E1439" i="15"/>
  <c r="F1440" i="15" s="1"/>
  <c r="E1440" i="15" l="1"/>
  <c r="F1441" i="15" s="1"/>
  <c r="C1440" i="15"/>
  <c r="D1440" i="15" l="1"/>
  <c r="C1441" i="15" l="1"/>
  <c r="D1441" i="15" l="1"/>
  <c r="E1441" i="15"/>
  <c r="F1442" i="15" s="1"/>
  <c r="C1442" i="15" l="1"/>
  <c r="D1442" i="15" l="1"/>
  <c r="E1442" i="15"/>
  <c r="F1443" i="15" s="1"/>
  <c r="C1443" i="15" l="1"/>
  <c r="D1443" i="15" l="1"/>
  <c r="E1443" i="15"/>
  <c r="F1444" i="15" s="1"/>
  <c r="C1444" i="15" l="1"/>
  <c r="D1444" i="15" l="1"/>
  <c r="E1444" i="15"/>
  <c r="F1445" i="15" s="1"/>
  <c r="C1445" i="15" l="1"/>
  <c r="D1445" i="15" l="1"/>
  <c r="E1445" i="15"/>
  <c r="F1446" i="15" s="1"/>
  <c r="C1446" i="15" l="1"/>
  <c r="D1446" i="15" l="1"/>
  <c r="E1446" i="15"/>
  <c r="F1447" i="15" s="1"/>
  <c r="C1447" i="15" l="1"/>
  <c r="D1447" i="15" l="1"/>
  <c r="E1447" i="15"/>
  <c r="F1448" i="15" s="1"/>
  <c r="C1448" i="15" l="1"/>
  <c r="D1448" i="15" l="1"/>
  <c r="E1448" i="15"/>
  <c r="F1449" i="15" s="1"/>
  <c r="C1449" i="15" l="1"/>
  <c r="D1449" i="15" l="1"/>
  <c r="E1449" i="15"/>
  <c r="F1450" i="15" s="1"/>
  <c r="E1450" i="15" l="1"/>
  <c r="F1451" i="15" s="1"/>
  <c r="C1450" i="15"/>
  <c r="C1451" i="15" l="1"/>
  <c r="D1450" i="15"/>
  <c r="E1451" i="15" l="1"/>
  <c r="F1452" i="15" s="1"/>
  <c r="D1451" i="15"/>
  <c r="C1452" i="15" s="1"/>
  <c r="D1452" i="15" l="1"/>
  <c r="E1452" i="15"/>
  <c r="F1453" i="15" s="1"/>
  <c r="E1453" i="15" l="1"/>
  <c r="F1454" i="15" s="1"/>
  <c r="C1453" i="15"/>
  <c r="D1453" i="15" l="1"/>
  <c r="C1454" i="15" l="1"/>
  <c r="D1454" i="15" l="1"/>
  <c r="E1454" i="15"/>
  <c r="F1455" i="15" s="1"/>
  <c r="C1455" i="15" l="1"/>
  <c r="D1455" i="15" l="1"/>
  <c r="E1455" i="15"/>
  <c r="F1456" i="15" s="1"/>
  <c r="C1456" i="15" l="1"/>
  <c r="D1456" i="15" l="1"/>
  <c r="E1456" i="15"/>
  <c r="F1457" i="15" s="1"/>
  <c r="C1457" i="15" l="1"/>
  <c r="D1457" i="15" l="1"/>
  <c r="E1457" i="15"/>
  <c r="F1458" i="15" s="1"/>
  <c r="C1458" i="15" l="1"/>
  <c r="D1458" i="15" l="1"/>
  <c r="E1458" i="15"/>
  <c r="F1459" i="15" s="1"/>
  <c r="C1459" i="15" l="1"/>
  <c r="D1459" i="15" l="1"/>
  <c r="E1459" i="15"/>
  <c r="F1460" i="15" s="1"/>
  <c r="C1460" i="15" l="1"/>
  <c r="D1460" i="15" l="1"/>
  <c r="E1460" i="15"/>
  <c r="F1461" i="15" s="1"/>
  <c r="C1461" i="15" l="1"/>
  <c r="D1461" i="15" l="1"/>
  <c r="E1461" i="15"/>
  <c r="F1462" i="15" s="1"/>
  <c r="C1462" i="15" l="1"/>
  <c r="D1462" i="15" l="1"/>
  <c r="E1462" i="15"/>
  <c r="F1463" i="15" s="1"/>
  <c r="C1463" i="15" l="1"/>
  <c r="D1463" i="15" l="1"/>
  <c r="E1463" i="15"/>
  <c r="F1464" i="15" s="1"/>
  <c r="C1464" i="15" l="1"/>
  <c r="D1464" i="15" l="1"/>
  <c r="E1464" i="15"/>
  <c r="F1465" i="15" s="1"/>
  <c r="C1465" i="15" l="1"/>
  <c r="D1465" i="15" l="1"/>
  <c r="E1465" i="15"/>
  <c r="F1466" i="15" s="1"/>
  <c r="C1466" i="15" l="1"/>
  <c r="D1466" i="15" l="1"/>
  <c r="E1466" i="15"/>
  <c r="F1467" i="15" s="1"/>
  <c r="C1467" i="15" l="1"/>
  <c r="D1467" i="15" l="1"/>
  <c r="E1467" i="15"/>
  <c r="F1468" i="15" s="1"/>
  <c r="C1468" i="15" l="1"/>
  <c r="D1468" i="15" l="1"/>
  <c r="E1468" i="15"/>
  <c r="F1469" i="15" s="1"/>
  <c r="C1469" i="15" l="1"/>
  <c r="D1469" i="15" l="1"/>
  <c r="E1469" i="15"/>
  <c r="F1470" i="15" s="1"/>
  <c r="C1470" i="15" l="1"/>
  <c r="D1470" i="15" l="1"/>
  <c r="E1470" i="15"/>
  <c r="F1471" i="15" s="1"/>
  <c r="C1471" i="15" l="1"/>
  <c r="D1471" i="15" l="1"/>
  <c r="E1471" i="15"/>
  <c r="F1472" i="15" s="1"/>
  <c r="C1472" i="15" l="1"/>
  <c r="C1473" i="15" l="1"/>
  <c r="D1472" i="15"/>
  <c r="E1472" i="15"/>
  <c r="F1473" i="15" s="1"/>
  <c r="D1473" i="15" l="1"/>
  <c r="E1473" i="15"/>
  <c r="F1474" i="15" s="1"/>
  <c r="C1474" i="15" l="1"/>
  <c r="D1474" i="15" l="1"/>
  <c r="E1474" i="15"/>
  <c r="F1475" i="15" s="1"/>
  <c r="C1475" i="15" l="1"/>
  <c r="D1475" i="15" l="1"/>
  <c r="E1475" i="15"/>
  <c r="F1476" i="15" s="1"/>
  <c r="C1476" i="15" l="1"/>
  <c r="D1476" i="15" l="1"/>
  <c r="E1476" i="15"/>
  <c r="F1477" i="15" s="1"/>
  <c r="C1477" i="15" l="1"/>
  <c r="D1477" i="15" l="1"/>
  <c r="E1477" i="15"/>
  <c r="F1478" i="15" s="1"/>
  <c r="C1478" i="15" l="1"/>
  <c r="D1478" i="15" l="1"/>
  <c r="E1478" i="15"/>
  <c r="F1479" i="15" s="1"/>
  <c r="C1479" i="15" l="1"/>
  <c r="D1479" i="15" l="1"/>
  <c r="E1479" i="15"/>
  <c r="F1480" i="15" s="1"/>
  <c r="C1480" i="15" l="1"/>
  <c r="D1480" i="15" l="1"/>
  <c r="E1480" i="15"/>
  <c r="F1481" i="15" s="1"/>
  <c r="C1481" i="15" l="1"/>
  <c r="D1481" i="15" l="1"/>
  <c r="E1481" i="15"/>
  <c r="F1482" i="15" s="1"/>
  <c r="C1482" i="15" l="1"/>
  <c r="D1482" i="15" l="1"/>
  <c r="E1482" i="15"/>
  <c r="F1483" i="15" s="1"/>
  <c r="C1483" i="15" l="1"/>
  <c r="D1483" i="15" l="1"/>
  <c r="E1483" i="15"/>
  <c r="F1484" i="15" s="1"/>
  <c r="C1484" i="15" l="1"/>
  <c r="D1484" i="15" l="1"/>
  <c r="E1484" i="15"/>
  <c r="F1485" i="15" s="1"/>
  <c r="C1485" i="15" l="1"/>
  <c r="D1485" i="15" l="1"/>
  <c r="E1485" i="15"/>
  <c r="F1486" i="15" s="1"/>
  <c r="C1486" i="15" l="1"/>
  <c r="D1486" i="15" l="1"/>
  <c r="E1486" i="15"/>
  <c r="F1487" i="15" s="1"/>
  <c r="C1487" i="15" l="1"/>
  <c r="D1487" i="15" l="1"/>
  <c r="E1487" i="15"/>
  <c r="F1488" i="15" s="1"/>
  <c r="C1488" i="15" l="1"/>
  <c r="D1488" i="15" l="1"/>
  <c r="E1488" i="15"/>
  <c r="F1489" i="15" s="1"/>
  <c r="C1489" i="15" l="1"/>
  <c r="D1489" i="15" l="1"/>
  <c r="E1489" i="15"/>
  <c r="F1490" i="15" s="1"/>
  <c r="C1490" i="15" l="1"/>
  <c r="D1490" i="15" l="1"/>
  <c r="E1490" i="15"/>
  <c r="F1491" i="15" s="1"/>
  <c r="C1491" i="15" l="1"/>
  <c r="D1491" i="15" l="1"/>
  <c r="E1491" i="15"/>
  <c r="F1492" i="15" s="1"/>
  <c r="C1492" i="15" l="1"/>
  <c r="D1492" i="15" l="1"/>
  <c r="E1492" i="15"/>
  <c r="F1493" i="15" s="1"/>
  <c r="C1493" i="15" l="1"/>
  <c r="D1493" i="15" l="1"/>
  <c r="E1493" i="15"/>
  <c r="F1494" i="15" s="1"/>
  <c r="C1494" i="15" l="1"/>
  <c r="D1494" i="15" l="1"/>
  <c r="E1494" i="15"/>
  <c r="F1495" i="15" s="1"/>
  <c r="C1495" i="15" l="1"/>
  <c r="D1495" i="15" l="1"/>
  <c r="E1495" i="15"/>
  <c r="F1496" i="15" s="1"/>
  <c r="C1496" i="15" l="1"/>
  <c r="D1496" i="15" l="1"/>
  <c r="E1496" i="15"/>
  <c r="F1497" i="15" s="1"/>
  <c r="C1497" i="15" l="1"/>
  <c r="D1497" i="15" l="1"/>
  <c r="E1497" i="15"/>
  <c r="F1498" i="15" s="1"/>
  <c r="C1498" i="15" l="1"/>
  <c r="D1498" i="15" l="1"/>
  <c r="E1498" i="15"/>
  <c r="F1499" i="15" s="1"/>
  <c r="C1499" i="15" l="1"/>
  <c r="D1499" i="15" l="1"/>
  <c r="E1499" i="15"/>
  <c r="F1500" i="15" s="1"/>
  <c r="C1500" i="15" l="1"/>
  <c r="D1500" i="15" l="1"/>
  <c r="E1500" i="15"/>
  <c r="F1501" i="15" s="1"/>
  <c r="C1501" i="15" l="1"/>
  <c r="D1501" i="15" l="1"/>
  <c r="E1501" i="15"/>
  <c r="F1502" i="15" s="1"/>
  <c r="C1502" i="15" l="1"/>
  <c r="D1502" i="15" l="1"/>
  <c r="E1502" i="15"/>
  <c r="F1503" i="15" s="1"/>
  <c r="C1503" i="15" l="1"/>
  <c r="D1503" i="15" l="1"/>
  <c r="E1503" i="15"/>
  <c r="F1504" i="15" s="1"/>
  <c r="C1504" i="15" l="1"/>
  <c r="D1504" i="15" l="1"/>
  <c r="E1504" i="15"/>
  <c r="F1505" i="15" s="1"/>
  <c r="C1505" i="15" l="1"/>
  <c r="D1505" i="15" l="1"/>
  <c r="E1505" i="15"/>
  <c r="F1506" i="15" s="1"/>
  <c r="C1506" i="15" l="1"/>
  <c r="D1506" i="15" l="1"/>
  <c r="E1506" i="15"/>
  <c r="F1507" i="15" s="1"/>
  <c r="C1507" i="15" l="1"/>
  <c r="D1507" i="15" l="1"/>
  <c r="E1507" i="15"/>
  <c r="F1508" i="15" s="1"/>
  <c r="C1508" i="15" l="1"/>
  <c r="D1508" i="15" l="1"/>
  <c r="E1508" i="15"/>
  <c r="F1509" i="15" s="1"/>
  <c r="C1509" i="15" l="1"/>
  <c r="D1509" i="15" l="1"/>
  <c r="E1509" i="15"/>
  <c r="F1510" i="15" s="1"/>
  <c r="C1510" i="15" l="1"/>
  <c r="D1510" i="15" l="1"/>
  <c r="E1510" i="15"/>
  <c r="F1511" i="15" s="1"/>
  <c r="C1511" i="15" l="1"/>
  <c r="D1511" i="15" l="1"/>
  <c r="E1511" i="15"/>
  <c r="F1512" i="15" s="1"/>
  <c r="C1512" i="15" l="1"/>
  <c r="D1512" i="15" l="1"/>
  <c r="E1512" i="15"/>
  <c r="F1513" i="15" s="1"/>
  <c r="C1513" i="15" l="1"/>
  <c r="D1513" i="15" l="1"/>
  <c r="E1513" i="15"/>
  <c r="F1514" i="15" s="1"/>
  <c r="C1514" i="15" l="1"/>
  <c r="D1514" i="15" l="1"/>
  <c r="E1514" i="15"/>
  <c r="F1515" i="15" s="1"/>
  <c r="C1515" i="15" l="1"/>
  <c r="D1515" i="15" l="1"/>
  <c r="E1515" i="15"/>
  <c r="F1516" i="15" s="1"/>
  <c r="C1516" i="15" l="1"/>
  <c r="D1516" i="15" l="1"/>
  <c r="E1516" i="15"/>
  <c r="F1517" i="15" s="1"/>
  <c r="C1517" i="15" l="1"/>
  <c r="D1517" i="15" l="1"/>
  <c r="E1517" i="15"/>
  <c r="F1518" i="15" s="1"/>
  <c r="C1518" i="15" l="1"/>
  <c r="D1518" i="15" l="1"/>
  <c r="E1518" i="15"/>
  <c r="F1519" i="15" s="1"/>
  <c r="C1519" i="15" l="1"/>
  <c r="D1519" i="15" l="1"/>
  <c r="E1519" i="15"/>
  <c r="F1520" i="15" s="1"/>
  <c r="C1520" i="15" l="1"/>
  <c r="D1520" i="15" l="1"/>
  <c r="E1520" i="15"/>
  <c r="F1521" i="15" s="1"/>
  <c r="C1521" i="15" l="1"/>
  <c r="D1521" i="15" l="1"/>
  <c r="E1521" i="15"/>
  <c r="F1522" i="15" s="1"/>
  <c r="C1522" i="15" l="1"/>
  <c r="D1522" i="15" l="1"/>
  <c r="E1522" i="15"/>
  <c r="F1523" i="15" s="1"/>
  <c r="C1523" i="15" l="1"/>
  <c r="D1523" i="15" l="1"/>
  <c r="E1523" i="15"/>
  <c r="F1524" i="15" s="1"/>
  <c r="C1524" i="15" l="1"/>
  <c r="D1524" i="15" l="1"/>
  <c r="E1524" i="15"/>
  <c r="F1525" i="15" s="1"/>
  <c r="C1525" i="15" l="1"/>
  <c r="D1525" i="15" l="1"/>
  <c r="E1525" i="15"/>
  <c r="F1526" i="15" s="1"/>
  <c r="C1526" i="15" l="1"/>
  <c r="D1526" i="15" l="1"/>
  <c r="E1526" i="15"/>
  <c r="F1527" i="15" s="1"/>
  <c r="C1527" i="15" l="1"/>
  <c r="D1527" i="15" l="1"/>
  <c r="E1527" i="15"/>
  <c r="F1528" i="15" s="1"/>
  <c r="C1528" i="15" l="1"/>
  <c r="D1528" i="15" l="1"/>
  <c r="E1528" i="15"/>
  <c r="F1529" i="15" s="1"/>
  <c r="C1529" i="15" l="1"/>
  <c r="D1529" i="15" l="1"/>
  <c r="E1529" i="15"/>
  <c r="F1530" i="15" s="1"/>
  <c r="C1530" i="15" l="1"/>
  <c r="D1530" i="15" l="1"/>
  <c r="E1530" i="15"/>
  <c r="F1531" i="15" s="1"/>
  <c r="C1531" i="15" l="1"/>
  <c r="D1531" i="15" l="1"/>
  <c r="E1531" i="15"/>
  <c r="F1532" i="15" s="1"/>
  <c r="C1532" i="15" l="1"/>
  <c r="D1532" i="15" l="1"/>
  <c r="E1532" i="15"/>
  <c r="F1533" i="15" s="1"/>
  <c r="C1533" i="15" l="1"/>
  <c r="D1533" i="15" l="1"/>
  <c r="E1533" i="15"/>
  <c r="F1534" i="15" s="1"/>
  <c r="C1534" i="15" l="1"/>
  <c r="D1534" i="15" l="1"/>
  <c r="E1534" i="15"/>
  <c r="F1535" i="15" s="1"/>
  <c r="C1535" i="15" l="1"/>
  <c r="D1535" i="15" l="1"/>
  <c r="E1535" i="15"/>
  <c r="F1536" i="15" s="1"/>
  <c r="C1536" i="15" l="1"/>
  <c r="D1536" i="15" l="1"/>
  <c r="E1536" i="15"/>
  <c r="F1537" i="15" s="1"/>
  <c r="C1537" i="15" l="1"/>
  <c r="D1537" i="15" l="1"/>
  <c r="E1537" i="15"/>
  <c r="F1538" i="15" s="1"/>
  <c r="C1538" i="15" l="1"/>
  <c r="D1538" i="15" l="1"/>
  <c r="E1538" i="15"/>
  <c r="F1539" i="15" s="1"/>
  <c r="C1539" i="15" l="1"/>
  <c r="D1539" i="15" l="1"/>
  <c r="E1539" i="15"/>
  <c r="F1540" i="15" s="1"/>
  <c r="C1540" i="15" l="1"/>
  <c r="D1540" i="15" l="1"/>
  <c r="E1540" i="15"/>
  <c r="F1541" i="15" s="1"/>
  <c r="C1541" i="15" l="1"/>
  <c r="D1541" i="15" l="1"/>
  <c r="E1541" i="15"/>
  <c r="F1542" i="15" s="1"/>
  <c r="C1542" i="15" l="1"/>
  <c r="D1542" i="15" l="1"/>
  <c r="E1542" i="15"/>
  <c r="F1543" i="15" s="1"/>
  <c r="C1543" i="15" l="1"/>
  <c r="D1543" i="15" l="1"/>
  <c r="E1543" i="15"/>
  <c r="F1544" i="15" s="1"/>
  <c r="C1544" i="15" l="1"/>
  <c r="D1544" i="15" l="1"/>
  <c r="E1544" i="15"/>
  <c r="F1545" i="15" s="1"/>
  <c r="C1545" i="15" l="1"/>
  <c r="D1545" i="15" l="1"/>
  <c r="E1545" i="15"/>
  <c r="F1546" i="15" s="1"/>
  <c r="C1546" i="15" l="1"/>
  <c r="D1546" i="15" l="1"/>
  <c r="E1546" i="15"/>
  <c r="F1547" i="15" s="1"/>
  <c r="C1547" i="15" l="1"/>
  <c r="D1547" i="15" l="1"/>
  <c r="E1547" i="15"/>
  <c r="F1548" i="15" s="1"/>
  <c r="C1548" i="15" l="1"/>
  <c r="D1548" i="15" l="1"/>
  <c r="E1548" i="15"/>
  <c r="F1549" i="15" s="1"/>
  <c r="C1549" i="15" l="1"/>
  <c r="D1549" i="15" l="1"/>
  <c r="E1549" i="15"/>
  <c r="F1550" i="15" s="1"/>
  <c r="C1550" i="15" l="1"/>
  <c r="C1551" i="15" l="1"/>
  <c r="D1550" i="15"/>
  <c r="E1550" i="15"/>
  <c r="F1551" i="15" s="1"/>
  <c r="E1551" i="15" l="1"/>
  <c r="F1552" i="15" s="1"/>
  <c r="D1551" i="15"/>
  <c r="C1552" i="15" l="1"/>
  <c r="D1552" i="15" l="1"/>
  <c r="E1552" i="15"/>
  <c r="F1553" i="15" s="1"/>
  <c r="C1553" i="15" l="1"/>
  <c r="D1553" i="15" l="1"/>
  <c r="E1553" i="15"/>
  <c r="F1554" i="15" s="1"/>
  <c r="E1554" i="15" l="1"/>
  <c r="F1555" i="15" s="1"/>
  <c r="C1554" i="15"/>
  <c r="D1554" i="15" l="1"/>
  <c r="C1555" i="15" l="1"/>
  <c r="D1555" i="15" l="1"/>
  <c r="E1555" i="15"/>
  <c r="F1556" i="15" s="1"/>
  <c r="C1556" i="15" l="1"/>
  <c r="D1556" i="15" l="1"/>
  <c r="E1556" i="15"/>
  <c r="F1557" i="15" s="1"/>
  <c r="C1557" i="15" l="1"/>
  <c r="D1557" i="15" l="1"/>
  <c r="E1557" i="15"/>
  <c r="F1558" i="15" s="1"/>
  <c r="C1558" i="15" l="1"/>
  <c r="D1558" i="15" l="1"/>
  <c r="E1558" i="15"/>
  <c r="F1559" i="15" s="1"/>
  <c r="C1559" i="15" l="1"/>
  <c r="D1559" i="15" l="1"/>
  <c r="E1559" i="15"/>
  <c r="F1560" i="15" s="1"/>
  <c r="C1560" i="15" l="1"/>
  <c r="D1560" i="15" l="1"/>
  <c r="E1560" i="15"/>
  <c r="F1561" i="15" s="1"/>
  <c r="C1561" i="15" l="1"/>
  <c r="D1561" i="15" l="1"/>
  <c r="E1561" i="15"/>
  <c r="F1562" i="15" s="1"/>
  <c r="C1562" i="15" l="1"/>
  <c r="D1562" i="15" l="1"/>
  <c r="E1562" i="15"/>
  <c r="F1563" i="15" s="1"/>
  <c r="C1563" i="15" l="1"/>
  <c r="D1563" i="15" l="1"/>
  <c r="E1563" i="15"/>
  <c r="F1564" i="15" s="1"/>
  <c r="C1564" i="15" l="1"/>
  <c r="D1564" i="15" l="1"/>
  <c r="E1564" i="15"/>
  <c r="F1565" i="15" s="1"/>
  <c r="C1565" i="15" l="1"/>
  <c r="D1565" i="15" l="1"/>
  <c r="E1565" i="15"/>
  <c r="F1566" i="15" s="1"/>
  <c r="C1566" i="15" l="1"/>
  <c r="D1566" i="15" l="1"/>
  <c r="E1566" i="15"/>
  <c r="F1567" i="15" s="1"/>
  <c r="E1567" i="15" l="1"/>
  <c r="F1568" i="15" s="1"/>
  <c r="C1567" i="15"/>
  <c r="D1567" i="15" l="1"/>
  <c r="C1568" i="15" l="1"/>
  <c r="D1568" i="15" l="1"/>
  <c r="E1568" i="15"/>
  <c r="F1569" i="15" s="1"/>
  <c r="C1569" i="15" l="1"/>
  <c r="D1569" i="15" l="1"/>
  <c r="E1569" i="15"/>
  <c r="F1570" i="15" s="1"/>
  <c r="C1570" i="15" l="1"/>
  <c r="D1570" i="15" l="1"/>
  <c r="E1570" i="15"/>
  <c r="F1571" i="15" s="1"/>
  <c r="C1571" i="15" l="1"/>
  <c r="D1571" i="15" l="1"/>
  <c r="E1571" i="15"/>
  <c r="F1572" i="15" s="1"/>
  <c r="C1572" i="15" l="1"/>
  <c r="D1572" i="15" l="1"/>
  <c r="E1572" i="15"/>
  <c r="F1573" i="15" s="1"/>
  <c r="C1573" i="15" l="1"/>
  <c r="D1573" i="15" l="1"/>
  <c r="E1573" i="15"/>
  <c r="F1574" i="15" s="1"/>
  <c r="C1574" i="15" l="1"/>
  <c r="D1574" i="15" l="1"/>
  <c r="E1574" i="15"/>
  <c r="F1575" i="15" s="1"/>
  <c r="C1575" i="15" l="1"/>
  <c r="D1575" i="15" l="1"/>
  <c r="E1575" i="15"/>
  <c r="F1576" i="15" s="1"/>
  <c r="C1576" i="15" l="1"/>
  <c r="D1576" i="15" l="1"/>
  <c r="E1576" i="15"/>
  <c r="F1577" i="15" s="1"/>
  <c r="C1577" i="15" l="1"/>
  <c r="D1577" i="15" l="1"/>
  <c r="E1577" i="15"/>
  <c r="F1578" i="15" s="1"/>
  <c r="C1578" i="15" l="1"/>
  <c r="D1578" i="15" l="1"/>
  <c r="E1578" i="15"/>
  <c r="F1579" i="15" s="1"/>
  <c r="C1579" i="15" l="1"/>
  <c r="D1579" i="15" l="1"/>
  <c r="E1579" i="15"/>
  <c r="F1580" i="15" s="1"/>
  <c r="C1580" i="15" l="1"/>
  <c r="D1580" i="15" l="1"/>
  <c r="E1580" i="15"/>
  <c r="F1581" i="15" s="1"/>
  <c r="C1581" i="15" l="1"/>
  <c r="D1581" i="15" l="1"/>
  <c r="E1581" i="15"/>
  <c r="F1582" i="15" s="1"/>
  <c r="C1582" i="15" l="1"/>
  <c r="D1582" i="15" l="1"/>
  <c r="E1582" i="15"/>
  <c r="F1583" i="15" s="1"/>
  <c r="C1583" i="15" l="1"/>
  <c r="D1583" i="15" l="1"/>
  <c r="E1583" i="15"/>
  <c r="F1584" i="15" s="1"/>
  <c r="C1584" i="15" l="1"/>
  <c r="D1584" i="15" l="1"/>
  <c r="E1584" i="15"/>
  <c r="F1585" i="15" s="1"/>
  <c r="C1585" i="15" l="1"/>
  <c r="D1585" i="15" l="1"/>
  <c r="E1585" i="15"/>
  <c r="F1586" i="15" s="1"/>
  <c r="C1586" i="15" l="1"/>
  <c r="D1586" i="15" l="1"/>
  <c r="E1586" i="15"/>
  <c r="F1587" i="15" s="1"/>
  <c r="C1587" i="15" l="1"/>
  <c r="D1587" i="15" l="1"/>
  <c r="E1587" i="15"/>
  <c r="F1588" i="15" s="1"/>
  <c r="C1588" i="15" l="1"/>
  <c r="D1588" i="15" l="1"/>
  <c r="E1588" i="15"/>
  <c r="F1589" i="15" s="1"/>
  <c r="C1589" i="15" l="1"/>
  <c r="D1589" i="15" l="1"/>
  <c r="E1589" i="15"/>
  <c r="F1590" i="15" s="1"/>
  <c r="E1590" i="15" l="1"/>
  <c r="F1591" i="15" s="1"/>
  <c r="C1590" i="15"/>
  <c r="D1590" i="15" l="1"/>
  <c r="C1591" i="15" l="1"/>
  <c r="D1591" i="15" l="1"/>
  <c r="E1591" i="15"/>
  <c r="F1592" i="15" s="1"/>
  <c r="E1592" i="15" l="1"/>
  <c r="F1593" i="15" s="1"/>
  <c r="C1592" i="15"/>
  <c r="D1592" i="15" l="1"/>
  <c r="C1593" i="15" l="1"/>
  <c r="D1593" i="15" l="1"/>
  <c r="E1593" i="15"/>
  <c r="F1594" i="15" s="1"/>
  <c r="E1594" i="15" l="1"/>
  <c r="F1595" i="15" s="1"/>
  <c r="C1594" i="15"/>
  <c r="C1595" i="15" l="1"/>
  <c r="D1594" i="15"/>
  <c r="D1595" i="15" l="1"/>
  <c r="E1595" i="15"/>
  <c r="F1596" i="15" s="1"/>
  <c r="C1596" i="15" l="1"/>
  <c r="D1596" i="15" l="1"/>
  <c r="E1596" i="15"/>
  <c r="F1597" i="15" s="1"/>
  <c r="C1597" i="15" l="1"/>
  <c r="D1597" i="15" l="1"/>
  <c r="E1597" i="15"/>
  <c r="F1598" i="15" s="1"/>
  <c r="C1598" i="15" l="1"/>
  <c r="D1598" i="15" l="1"/>
  <c r="E1598" i="15"/>
  <c r="F1599" i="15" s="1"/>
  <c r="C1599" i="15" l="1"/>
  <c r="D1599" i="15" l="1"/>
  <c r="E1599" i="15"/>
  <c r="F1600" i="15" s="1"/>
  <c r="C1600" i="15" l="1"/>
  <c r="D1600" i="15" l="1"/>
  <c r="E1600" i="15"/>
  <c r="F1601" i="15" s="1"/>
  <c r="C1601" i="15" l="1"/>
  <c r="D1601" i="15" l="1"/>
  <c r="E1601" i="15"/>
  <c r="F1602" i="15" s="1"/>
  <c r="C1602" i="15" l="1"/>
  <c r="D1602" i="15" l="1"/>
  <c r="E1602" i="15"/>
  <c r="F1603" i="15" s="1"/>
  <c r="C1603" i="15" l="1"/>
  <c r="D1603" i="15" l="1"/>
  <c r="E1603" i="15"/>
  <c r="F1604" i="15" s="1"/>
  <c r="C1604" i="15" l="1"/>
  <c r="D1604" i="15" l="1"/>
  <c r="E1604" i="15"/>
  <c r="F1605" i="15" s="1"/>
  <c r="C1605" i="15" l="1"/>
  <c r="D1605" i="15" l="1"/>
  <c r="E1605" i="15"/>
  <c r="F1606" i="15" s="1"/>
  <c r="C1606" i="15" l="1"/>
  <c r="C1607" i="15" l="1"/>
  <c r="D1606" i="15"/>
  <c r="E1606" i="15"/>
  <c r="F1607" i="15" s="1"/>
  <c r="D1607" i="15" l="1"/>
  <c r="E1607" i="15"/>
  <c r="F1608" i="15" s="1"/>
  <c r="C1608" i="15" l="1"/>
  <c r="D1608" i="15" l="1"/>
  <c r="E1608" i="15"/>
  <c r="F1609" i="15" s="1"/>
  <c r="C1609" i="15" l="1"/>
  <c r="D1609" i="15" l="1"/>
  <c r="E1609" i="15"/>
  <c r="F1610" i="15" s="1"/>
  <c r="C1610" i="15" l="1"/>
  <c r="D1610" i="15" l="1"/>
  <c r="E1610" i="15"/>
  <c r="F1611" i="15" s="1"/>
  <c r="E1611" i="15" l="1"/>
  <c r="F1612" i="15" s="1"/>
  <c r="C1611" i="15"/>
  <c r="D1611" i="15" l="1"/>
  <c r="C1612" i="15" l="1"/>
  <c r="D1612" i="15" l="1"/>
  <c r="E1612" i="15"/>
  <c r="F1613" i="15" s="1"/>
  <c r="C1613" i="15" l="1"/>
  <c r="D1613" i="15" l="1"/>
  <c r="E1613" i="15"/>
  <c r="F1614" i="15" s="1"/>
  <c r="C1614" i="15" l="1"/>
  <c r="D1614" i="15" l="1"/>
  <c r="E1614" i="15"/>
  <c r="F1615" i="15" s="1"/>
  <c r="C1615" i="15" l="1"/>
  <c r="D1615" i="15" l="1"/>
  <c r="E1615" i="15"/>
  <c r="F1616" i="15" s="1"/>
  <c r="C1616" i="15" l="1"/>
  <c r="C1617" i="15" l="1"/>
  <c r="D1616" i="15"/>
  <c r="E1616" i="15"/>
  <c r="F1617" i="15" s="1"/>
  <c r="E1617" i="15" l="1"/>
  <c r="F1618" i="15" s="1"/>
  <c r="D1617" i="15"/>
  <c r="C1618" i="15" s="1"/>
  <c r="D1618" i="15" l="1"/>
  <c r="E1618" i="15"/>
  <c r="F1619" i="15" s="1"/>
  <c r="C1619" i="15" l="1"/>
  <c r="D1619" i="15" l="1"/>
  <c r="E1619" i="15"/>
  <c r="F1620" i="15" s="1"/>
  <c r="C1620" i="15" l="1"/>
  <c r="D1620" i="15" l="1"/>
  <c r="E1620" i="15"/>
  <c r="F1621" i="15" s="1"/>
  <c r="C1621" i="15" l="1"/>
  <c r="D1621" i="15" l="1"/>
  <c r="E1621" i="15"/>
  <c r="F1622" i="15" s="1"/>
  <c r="C1622" i="15" l="1"/>
  <c r="D1622" i="15" l="1"/>
  <c r="E1622" i="15"/>
  <c r="F1623" i="15" s="1"/>
  <c r="C1623" i="15" l="1"/>
  <c r="D1623" i="15" l="1"/>
  <c r="E1623" i="15"/>
  <c r="F1624" i="15" s="1"/>
  <c r="C1624" i="15" l="1"/>
  <c r="D1624" i="15" l="1"/>
  <c r="E1624" i="15"/>
  <c r="F1625" i="15" s="1"/>
  <c r="C1625" i="15" l="1"/>
  <c r="D1625" i="15" l="1"/>
  <c r="E1625" i="15"/>
  <c r="F1626" i="15" s="1"/>
  <c r="C1626" i="15" l="1"/>
  <c r="D1626" i="15" l="1"/>
  <c r="E1626" i="15"/>
  <c r="F1627" i="15" s="1"/>
  <c r="C1627" i="15" l="1"/>
  <c r="D1627" i="15" l="1"/>
  <c r="E1627" i="15"/>
  <c r="F1628" i="15" s="1"/>
  <c r="C1628" i="15" l="1"/>
  <c r="D1628" i="15" l="1"/>
  <c r="E1628" i="15"/>
  <c r="F1629" i="15" s="1"/>
  <c r="C1629" i="15" l="1"/>
  <c r="D1629" i="15" l="1"/>
  <c r="E1629" i="15"/>
  <c r="F1630" i="15" s="1"/>
  <c r="C1630" i="15" l="1"/>
  <c r="D1630" i="15" l="1"/>
  <c r="E1630" i="15"/>
  <c r="F1631" i="15" s="1"/>
  <c r="C1631" i="15" l="1"/>
  <c r="D1631" i="15" l="1"/>
  <c r="E1631" i="15"/>
  <c r="F1632" i="15" s="1"/>
  <c r="C1632" i="15" l="1"/>
  <c r="D1632" i="15" l="1"/>
  <c r="E1632" i="15"/>
  <c r="F1633" i="15" s="1"/>
  <c r="C1633" i="15" l="1"/>
  <c r="D1633" i="15" l="1"/>
  <c r="E1633" i="15"/>
  <c r="F1634" i="15" s="1"/>
  <c r="C1634" i="15" l="1"/>
  <c r="D1634" i="15" l="1"/>
  <c r="E1634" i="15"/>
  <c r="F1635" i="15" s="1"/>
  <c r="C1635" i="15" l="1"/>
  <c r="D1635" i="15" l="1"/>
  <c r="E1635" i="15"/>
  <c r="F1636" i="15" s="1"/>
  <c r="C1636" i="15" l="1"/>
  <c r="D1636" i="15" l="1"/>
  <c r="E1636" i="15"/>
  <c r="F1637" i="15" s="1"/>
  <c r="C1637" i="15" l="1"/>
  <c r="D1637" i="15" l="1"/>
  <c r="E1637" i="15"/>
  <c r="F1638" i="15" s="1"/>
  <c r="C1638" i="15" l="1"/>
  <c r="D1638" i="15" l="1"/>
  <c r="E1638" i="15"/>
  <c r="F1639" i="15" s="1"/>
  <c r="C1639" i="15" l="1"/>
  <c r="D1639" i="15" l="1"/>
  <c r="E1639" i="15"/>
  <c r="F1640" i="15" s="1"/>
  <c r="C1640" i="15" l="1"/>
  <c r="D1640" i="15" l="1"/>
  <c r="E1640" i="15"/>
  <c r="F1641" i="15" s="1"/>
  <c r="C1641" i="15" l="1"/>
  <c r="D1641" i="15" l="1"/>
  <c r="E1641" i="15"/>
  <c r="F1642" i="15" s="1"/>
  <c r="C1642" i="15" l="1"/>
  <c r="C1643" i="15" l="1"/>
  <c r="D1642" i="15"/>
  <c r="E1642" i="15"/>
  <c r="F1643" i="15" s="1"/>
  <c r="D1643" i="15" l="1"/>
  <c r="E1643" i="15"/>
  <c r="F1644" i="15" s="1"/>
  <c r="C1644" i="15" l="1"/>
  <c r="D1644" i="15" l="1"/>
  <c r="E1644" i="15"/>
  <c r="F1645" i="15" s="1"/>
  <c r="C1645" i="15" l="1"/>
  <c r="D1645" i="15" l="1"/>
  <c r="E1645" i="15"/>
  <c r="F1646" i="15" s="1"/>
  <c r="C1646" i="15" l="1"/>
  <c r="D1646" i="15" l="1"/>
  <c r="E1646" i="15"/>
  <c r="F1647" i="15" s="1"/>
  <c r="C1647" i="15" l="1"/>
  <c r="D1647" i="15" l="1"/>
  <c r="E1647" i="15"/>
  <c r="F1648" i="15" s="1"/>
  <c r="C1648" i="15" l="1"/>
  <c r="D1648" i="15" l="1"/>
  <c r="E1648" i="15"/>
  <c r="F1649" i="15" s="1"/>
  <c r="C1649" i="15" l="1"/>
  <c r="D1649" i="15" l="1"/>
  <c r="E1649" i="15"/>
  <c r="F1650" i="15" s="1"/>
  <c r="C1650" i="15" l="1"/>
  <c r="D1650" i="15" l="1"/>
  <c r="E1650" i="15"/>
  <c r="F1651" i="15" s="1"/>
  <c r="C1651" i="15" l="1"/>
  <c r="D1651" i="15" l="1"/>
  <c r="E1651" i="15"/>
  <c r="F1652" i="15" s="1"/>
  <c r="C1652" i="15" l="1"/>
  <c r="D1652" i="15" l="1"/>
  <c r="E1652" i="15"/>
  <c r="F1653" i="15" s="1"/>
  <c r="C1653" i="15" l="1"/>
  <c r="D1653" i="15" l="1"/>
  <c r="E1653" i="15"/>
  <c r="F1654" i="15" s="1"/>
  <c r="C1654" i="15" l="1"/>
  <c r="D1654" i="15" l="1"/>
  <c r="E1654" i="15"/>
  <c r="F1655" i="15" s="1"/>
  <c r="C1655" i="15" l="1"/>
  <c r="D1655" i="15" l="1"/>
  <c r="E1655" i="15"/>
  <c r="F1656" i="15" s="1"/>
  <c r="C1656" i="15" l="1"/>
  <c r="D1656" i="15" l="1"/>
  <c r="E1656" i="15"/>
  <c r="F1657" i="15" s="1"/>
  <c r="C1657" i="15" l="1"/>
  <c r="D1657" i="15" l="1"/>
  <c r="E1657" i="15"/>
  <c r="F1658" i="15" s="1"/>
  <c r="C1658" i="15" l="1"/>
  <c r="D1658" i="15" l="1"/>
  <c r="E1658" i="15"/>
  <c r="F1659" i="15" s="1"/>
  <c r="C1659" i="15" l="1"/>
  <c r="D1659" i="15" l="1"/>
  <c r="E1659" i="15"/>
  <c r="F1660" i="15" s="1"/>
  <c r="C1660" i="15" l="1"/>
  <c r="D1660" i="15" l="1"/>
  <c r="E1660" i="15"/>
  <c r="F1661" i="15" s="1"/>
  <c r="C1661" i="15" l="1"/>
  <c r="D1661" i="15" l="1"/>
  <c r="E1661" i="15"/>
  <c r="F1662" i="15" s="1"/>
  <c r="C1662" i="15" l="1"/>
  <c r="D1662" i="15" l="1"/>
  <c r="E1662" i="15"/>
  <c r="F1663" i="15" s="1"/>
  <c r="C1663" i="15" l="1"/>
  <c r="D1663" i="15" l="1"/>
  <c r="E1663" i="15"/>
  <c r="F1664" i="15" s="1"/>
  <c r="C1664" i="15" l="1"/>
  <c r="D1664" i="15" l="1"/>
  <c r="E1664" i="15"/>
  <c r="F1665" i="15" s="1"/>
  <c r="E1665" i="15" l="1"/>
  <c r="F1666" i="15" s="1"/>
  <c r="C1665" i="15"/>
  <c r="D1665" i="15" l="1"/>
  <c r="C1666" i="15" l="1"/>
  <c r="D1666" i="15" l="1"/>
  <c r="E1666" i="15"/>
  <c r="F1667" i="15" s="1"/>
  <c r="C1667" i="15" l="1"/>
  <c r="D1667" i="15" l="1"/>
  <c r="E1667" i="15"/>
  <c r="F1668" i="15" s="1"/>
  <c r="C1668" i="15" l="1"/>
  <c r="D1668" i="15" l="1"/>
  <c r="E1668" i="15"/>
  <c r="F1669" i="15" s="1"/>
  <c r="C1669" i="15" l="1"/>
  <c r="D1669" i="15" l="1"/>
  <c r="E1669" i="15"/>
  <c r="F1670" i="15" s="1"/>
  <c r="C1670" i="15" l="1"/>
  <c r="D1670" i="15" l="1"/>
  <c r="E1670" i="15"/>
  <c r="F1671" i="15" s="1"/>
  <c r="C1671" i="15" l="1"/>
  <c r="D1671" i="15" l="1"/>
  <c r="E1671" i="15"/>
  <c r="F1672" i="15" s="1"/>
  <c r="C1672" i="15" l="1"/>
  <c r="D1672" i="15" l="1"/>
  <c r="E1672" i="15"/>
  <c r="F1673" i="15" s="1"/>
  <c r="C1673" i="15" l="1"/>
  <c r="D1673" i="15" l="1"/>
  <c r="E1673" i="15"/>
  <c r="F1674" i="15" s="1"/>
  <c r="C1674" i="15" l="1"/>
  <c r="D1674" i="15" l="1"/>
  <c r="E1674" i="15"/>
  <c r="F1675" i="15" s="1"/>
  <c r="C1675" i="15" l="1"/>
  <c r="D1675" i="15" l="1"/>
  <c r="E1675" i="15"/>
  <c r="F1676" i="15" s="1"/>
  <c r="C1676" i="15" l="1"/>
  <c r="D1676" i="15" l="1"/>
  <c r="E1676" i="15"/>
  <c r="F1677" i="15" s="1"/>
  <c r="C1677" i="15" l="1"/>
  <c r="D1677" i="15" l="1"/>
  <c r="E1677" i="15"/>
  <c r="F1678" i="15" s="1"/>
  <c r="C1678" i="15" l="1"/>
  <c r="D1678" i="15" l="1"/>
  <c r="E1678" i="15"/>
  <c r="F1679" i="15" s="1"/>
  <c r="C1679" i="15" l="1"/>
  <c r="D1679" i="15" l="1"/>
  <c r="E1679" i="15"/>
  <c r="F1680" i="15" s="1"/>
  <c r="C1680" i="15" l="1"/>
  <c r="D1680" i="15" l="1"/>
  <c r="E1680" i="15"/>
  <c r="F1681" i="15" s="1"/>
  <c r="E1681" i="15" l="1"/>
  <c r="F1682" i="15" s="1"/>
  <c r="C1681" i="15"/>
  <c r="D1681" i="15" l="1"/>
  <c r="C1682" i="15" l="1"/>
  <c r="D1682" i="15" l="1"/>
  <c r="E1682" i="15"/>
  <c r="F1683" i="15" s="1"/>
  <c r="C1683" i="15" l="1"/>
  <c r="D1683" i="15" l="1"/>
  <c r="E1683" i="15"/>
  <c r="F1684" i="15" s="1"/>
  <c r="C1684" i="15" l="1"/>
  <c r="D1684" i="15" l="1"/>
  <c r="E1684" i="15"/>
  <c r="F1685" i="15" s="1"/>
  <c r="C1685" i="15" l="1"/>
  <c r="D1685" i="15" l="1"/>
  <c r="E1685" i="15"/>
  <c r="F1686" i="15" s="1"/>
  <c r="C1686" i="15" l="1"/>
  <c r="D1686" i="15" l="1"/>
  <c r="E1686" i="15"/>
  <c r="F1687" i="15" s="1"/>
  <c r="C1687" i="15" l="1"/>
  <c r="D1687" i="15" l="1"/>
  <c r="E1687" i="15"/>
  <c r="F1688" i="15" s="1"/>
  <c r="C1688" i="15" l="1"/>
  <c r="D1688" i="15" l="1"/>
  <c r="E1688" i="15"/>
  <c r="F1689" i="15" s="1"/>
  <c r="C1689" i="15" l="1"/>
  <c r="D1689" i="15" l="1"/>
  <c r="E1689" i="15"/>
  <c r="F1690" i="15" s="1"/>
  <c r="C1690" i="15" l="1"/>
  <c r="D1690" i="15" l="1"/>
  <c r="E1690" i="15"/>
  <c r="F1691" i="15" s="1"/>
  <c r="C1691" i="15" l="1"/>
  <c r="D1691" i="15" l="1"/>
  <c r="E1691" i="15"/>
  <c r="F1692" i="15" s="1"/>
  <c r="C1692" i="15" l="1"/>
  <c r="D1692" i="15" l="1"/>
  <c r="E1692" i="15"/>
  <c r="F1693" i="15" s="1"/>
  <c r="C1693" i="15" l="1"/>
  <c r="D1693" i="15" l="1"/>
  <c r="E1693" i="15"/>
  <c r="F1694" i="15" s="1"/>
  <c r="C1694" i="15" l="1"/>
  <c r="D1694" i="15" l="1"/>
  <c r="E1694" i="15"/>
  <c r="F1695" i="15" s="1"/>
  <c r="C1695" i="15" l="1"/>
  <c r="D1695" i="15" l="1"/>
  <c r="E1695" i="15"/>
  <c r="F1696" i="15" s="1"/>
  <c r="C1696" i="15" l="1"/>
  <c r="D1696" i="15" l="1"/>
  <c r="E1696" i="15"/>
  <c r="F1697" i="15" s="1"/>
  <c r="C1697" i="15" l="1"/>
  <c r="D1697" i="15" l="1"/>
  <c r="E1697" i="15"/>
  <c r="F1698" i="15" s="1"/>
  <c r="C1698" i="15" l="1"/>
  <c r="D1698" i="15" l="1"/>
  <c r="E1698" i="15"/>
  <c r="F1699" i="15" s="1"/>
  <c r="C1699" i="15" l="1"/>
  <c r="D1699" i="15" l="1"/>
  <c r="E1699" i="15"/>
  <c r="F1700" i="15" s="1"/>
  <c r="C1700" i="15" l="1"/>
  <c r="D1700" i="15" l="1"/>
  <c r="E1700" i="15"/>
  <c r="F1701" i="15" s="1"/>
  <c r="C1701" i="15" l="1"/>
  <c r="D1701" i="15" l="1"/>
  <c r="E1701" i="15"/>
  <c r="F1702" i="15" s="1"/>
  <c r="C1702" i="15" l="1"/>
  <c r="D1702" i="15" l="1"/>
  <c r="E1702" i="15"/>
  <c r="F1703" i="15" s="1"/>
  <c r="C1703" i="15" l="1"/>
  <c r="D1703" i="15" l="1"/>
  <c r="E1703" i="15"/>
  <c r="F1704" i="15" s="1"/>
  <c r="C1704" i="15" l="1"/>
  <c r="D1704" i="15" l="1"/>
  <c r="E1704" i="15"/>
  <c r="F1705" i="15" s="1"/>
  <c r="C1705" i="15" l="1"/>
  <c r="D1705" i="15" l="1"/>
  <c r="E1705" i="15"/>
  <c r="F1706" i="15" s="1"/>
  <c r="C1706" i="15" l="1"/>
  <c r="D1706" i="15" l="1"/>
  <c r="E1706" i="15"/>
  <c r="F1707" i="15" s="1"/>
  <c r="C1707" i="15" l="1"/>
  <c r="D1707" i="15" l="1"/>
  <c r="E1707" i="15"/>
  <c r="F1708" i="15" s="1"/>
  <c r="C1708" i="15" l="1"/>
  <c r="D1708" i="15" l="1"/>
  <c r="E1708" i="15"/>
  <c r="F1709" i="15" s="1"/>
  <c r="C1709" i="15" l="1"/>
  <c r="D1709" i="15" l="1"/>
  <c r="E1709" i="15"/>
  <c r="F1710" i="15" s="1"/>
  <c r="C1710" i="15" l="1"/>
  <c r="D1710" i="15" l="1"/>
  <c r="E1710" i="15"/>
  <c r="F1711" i="15" s="1"/>
  <c r="C1711" i="15" l="1"/>
  <c r="D1711" i="15" l="1"/>
  <c r="E1711" i="15"/>
  <c r="F1712" i="15" s="1"/>
  <c r="C1712" i="15" l="1"/>
  <c r="D1712" i="15" l="1"/>
  <c r="E1712" i="15"/>
  <c r="F1713" i="15" s="1"/>
  <c r="C1713" i="15" l="1"/>
  <c r="D1713" i="15" l="1"/>
  <c r="E1713" i="15"/>
  <c r="F1714" i="15" s="1"/>
  <c r="C1714" i="15" l="1"/>
  <c r="D1714" i="15" l="1"/>
  <c r="E1714" i="15"/>
  <c r="F1715" i="15" s="1"/>
  <c r="C1715" i="15" l="1"/>
  <c r="D1715" i="15" l="1"/>
  <c r="E1715" i="15"/>
  <c r="F1716" i="15" s="1"/>
  <c r="C1716" i="15" l="1"/>
  <c r="D1716" i="15" l="1"/>
  <c r="E1716" i="15"/>
  <c r="F1717" i="15" s="1"/>
  <c r="C1717" i="15" l="1"/>
  <c r="D1717" i="15" l="1"/>
  <c r="E1717" i="15"/>
  <c r="F1718" i="15" s="1"/>
  <c r="C1718" i="15" l="1"/>
  <c r="D1718" i="15" l="1"/>
  <c r="E1718" i="15"/>
  <c r="F1719" i="15" s="1"/>
  <c r="C1719" i="15" l="1"/>
  <c r="D1719" i="15" l="1"/>
  <c r="E1719" i="15"/>
  <c r="F1720" i="15" s="1"/>
  <c r="C1720" i="15" l="1"/>
  <c r="D1720" i="15" l="1"/>
  <c r="E1720" i="15"/>
  <c r="F1721" i="15" s="1"/>
  <c r="C1721" i="15" l="1"/>
  <c r="D1721" i="15" l="1"/>
  <c r="E1721" i="15"/>
  <c r="F1722" i="15" s="1"/>
  <c r="C1722" i="15" l="1"/>
  <c r="D1722" i="15" l="1"/>
  <c r="E1722" i="15"/>
  <c r="F1723" i="15" s="1"/>
  <c r="C1723" i="15" l="1"/>
  <c r="D1723" i="15" l="1"/>
  <c r="E1723" i="15"/>
  <c r="F1724" i="15" s="1"/>
  <c r="C1724" i="15" l="1"/>
  <c r="D1724" i="15" l="1"/>
  <c r="E1724" i="15"/>
  <c r="F1725" i="15" s="1"/>
  <c r="C1725" i="15" l="1"/>
  <c r="C1726" i="15" l="1"/>
  <c r="D1725" i="15"/>
  <c r="E1725" i="15"/>
  <c r="F1726" i="15" s="1"/>
  <c r="D1726" i="15" l="1"/>
  <c r="E1726" i="15"/>
  <c r="F1727" i="15" s="1"/>
  <c r="C1727" i="15" l="1"/>
  <c r="D1727" i="15" l="1"/>
  <c r="E1727" i="15"/>
  <c r="F1728" i="15" s="1"/>
  <c r="C1728" i="15" l="1"/>
  <c r="D1728" i="15" l="1"/>
  <c r="E1728" i="15"/>
  <c r="F1729" i="15" s="1"/>
  <c r="C1729" i="15" l="1"/>
  <c r="D1729" i="15" l="1"/>
  <c r="E1729" i="15"/>
  <c r="F1730" i="15" s="1"/>
  <c r="C1730" i="15" l="1"/>
  <c r="D1730" i="15" l="1"/>
  <c r="E1730" i="15"/>
  <c r="F1731" i="15" s="1"/>
  <c r="C1731" i="15" l="1"/>
  <c r="D1731" i="15" l="1"/>
  <c r="E1731" i="15"/>
  <c r="F1732" i="15" s="1"/>
  <c r="C1732" i="15" l="1"/>
  <c r="D1732" i="15" l="1"/>
  <c r="E1732" i="15"/>
  <c r="F1733" i="15" s="1"/>
  <c r="C1733" i="15" l="1"/>
  <c r="D1733" i="15" l="1"/>
  <c r="E1733" i="15"/>
  <c r="F1734" i="15" s="1"/>
  <c r="C1734" i="15" l="1"/>
  <c r="D1734" i="15" l="1"/>
  <c r="E1734" i="15"/>
  <c r="F1735" i="15" s="1"/>
  <c r="C1735" i="15" l="1"/>
  <c r="D1735" i="15" l="1"/>
  <c r="E1735" i="15"/>
  <c r="F1736" i="15" s="1"/>
  <c r="C1736" i="15" l="1"/>
  <c r="D1736" i="15" l="1"/>
  <c r="E1736" i="15"/>
  <c r="F1737" i="15" s="1"/>
  <c r="C1737" i="15" l="1"/>
  <c r="D1737" i="15" l="1"/>
  <c r="E1737" i="15"/>
  <c r="F1738" i="15" s="1"/>
  <c r="C1738" i="15" l="1"/>
  <c r="D1738" i="15" l="1"/>
  <c r="E1738" i="15"/>
  <c r="F1739" i="15" s="1"/>
  <c r="C1739" i="15" l="1"/>
  <c r="D1739" i="15" l="1"/>
  <c r="E1739" i="15"/>
  <c r="F1740" i="15" s="1"/>
  <c r="C1740" i="15" l="1"/>
  <c r="D1740" i="15" l="1"/>
  <c r="E1740" i="15"/>
  <c r="F1741" i="15" s="1"/>
  <c r="C1741" i="15" l="1"/>
  <c r="D1741" i="15" l="1"/>
  <c r="E1741" i="15"/>
  <c r="F1742" i="15" s="1"/>
  <c r="C1742" i="15" l="1"/>
  <c r="D1742" i="15" l="1"/>
  <c r="E1742" i="15"/>
  <c r="F1743" i="15" s="1"/>
  <c r="C1743" i="15" l="1"/>
  <c r="D1743" i="15" l="1"/>
  <c r="E1743" i="15"/>
  <c r="F1744" i="15" s="1"/>
  <c r="E1744" i="15" l="1"/>
  <c r="F1745" i="15" s="1"/>
  <c r="C1744" i="15"/>
  <c r="D1744" i="15" l="1"/>
  <c r="C1745" i="15" l="1"/>
  <c r="D1745" i="15" l="1"/>
  <c r="E1745" i="15"/>
  <c r="F1746" i="15" s="1"/>
  <c r="C1746" i="15" l="1"/>
  <c r="D1746" i="15" l="1"/>
  <c r="E1746" i="15"/>
  <c r="F1747" i="15" s="1"/>
  <c r="C1747" i="15" l="1"/>
  <c r="D1747" i="15" l="1"/>
  <c r="E1747" i="15"/>
  <c r="F1748" i="15" s="1"/>
  <c r="C1748" i="15" l="1"/>
  <c r="D1748" i="15" l="1"/>
  <c r="E1748" i="15"/>
  <c r="F1749" i="15" s="1"/>
  <c r="C1749" i="15" l="1"/>
  <c r="D1749" i="15" l="1"/>
  <c r="E1749" i="15"/>
  <c r="F1750" i="15" s="1"/>
  <c r="C1750" i="15" l="1"/>
  <c r="D1750" i="15" l="1"/>
  <c r="E1750" i="15"/>
  <c r="F1751" i="15" s="1"/>
  <c r="C1751" i="15" l="1"/>
  <c r="D1751" i="15" l="1"/>
  <c r="E1751" i="15"/>
  <c r="F1752" i="15" s="1"/>
  <c r="C1752" i="15" l="1"/>
  <c r="D1752" i="15" l="1"/>
  <c r="E1752" i="15"/>
  <c r="F1753" i="15" s="1"/>
  <c r="C1753" i="15" l="1"/>
  <c r="D1753" i="15" l="1"/>
  <c r="E1753" i="15"/>
  <c r="F1754" i="15" s="1"/>
  <c r="C1754" i="15" l="1"/>
  <c r="D1754" i="15" l="1"/>
  <c r="E1754" i="15"/>
  <c r="F1755" i="15" s="1"/>
  <c r="C1755" i="15" l="1"/>
  <c r="D1755" i="15" l="1"/>
  <c r="E1755" i="15"/>
  <c r="F1756" i="15" s="1"/>
  <c r="C1756" i="15" l="1"/>
  <c r="D1756" i="15" l="1"/>
  <c r="E1756" i="15"/>
  <c r="F1757" i="15" s="1"/>
  <c r="C1757" i="15" l="1"/>
  <c r="D1757" i="15" l="1"/>
  <c r="E1757" i="15"/>
  <c r="F1758" i="15" s="1"/>
  <c r="C1758" i="15" l="1"/>
  <c r="D1758" i="15" l="1"/>
  <c r="E1758" i="15"/>
  <c r="F1759" i="15" s="1"/>
  <c r="C1759" i="15" l="1"/>
  <c r="D1759" i="15" l="1"/>
  <c r="E1759" i="15"/>
  <c r="F1760" i="15" s="1"/>
  <c r="C1760" i="15" l="1"/>
  <c r="D1760" i="15" l="1"/>
  <c r="E1760" i="15"/>
  <c r="F1761" i="15" s="1"/>
  <c r="C1761" i="15" l="1"/>
  <c r="D1761" i="15" l="1"/>
  <c r="E1761" i="15"/>
  <c r="F1762" i="15" s="1"/>
  <c r="C1762" i="15" l="1"/>
  <c r="D1762" i="15" l="1"/>
  <c r="E1762" i="15"/>
  <c r="F1763" i="15" s="1"/>
  <c r="C1763" i="15" l="1"/>
  <c r="D1763" i="15" l="1"/>
  <c r="E1763" i="15"/>
  <c r="F1764" i="15" s="1"/>
  <c r="C1764" i="15" l="1"/>
  <c r="D1764" i="15" l="1"/>
  <c r="E1764" i="15"/>
  <c r="F1765" i="15" s="1"/>
  <c r="C1765" i="15" l="1"/>
  <c r="D1765" i="15" l="1"/>
  <c r="E1765" i="15"/>
  <c r="F1766" i="15" s="1"/>
  <c r="C1766" i="15" l="1"/>
  <c r="D1766" i="15" l="1"/>
  <c r="E1766" i="15"/>
  <c r="F1767" i="15" s="1"/>
  <c r="C1767" i="15" l="1"/>
  <c r="D1767" i="15" l="1"/>
  <c r="E1767" i="15"/>
  <c r="F1768" i="15" s="1"/>
  <c r="C1768" i="15" l="1"/>
  <c r="D1768" i="15" l="1"/>
  <c r="E1768" i="15"/>
  <c r="F1769" i="15" s="1"/>
  <c r="C1769" i="15" l="1"/>
  <c r="D1769" i="15" l="1"/>
  <c r="E1769" i="15"/>
  <c r="F1770" i="15" s="1"/>
  <c r="C1770" i="15" l="1"/>
  <c r="D1770" i="15" l="1"/>
  <c r="E1770" i="15"/>
  <c r="F1771" i="15" s="1"/>
  <c r="C1771" i="15" l="1"/>
  <c r="D1771" i="15" l="1"/>
  <c r="E1771" i="15"/>
  <c r="F1772" i="15" s="1"/>
  <c r="C1772" i="15" l="1"/>
  <c r="D1772" i="15" l="1"/>
  <c r="E1772" i="15"/>
  <c r="F1773" i="15" s="1"/>
  <c r="C1773" i="15" l="1"/>
  <c r="D1773" i="15" l="1"/>
  <c r="E1773" i="15"/>
  <c r="F1774" i="15" s="1"/>
  <c r="C1774" i="15" l="1"/>
  <c r="D1774" i="15" l="1"/>
  <c r="E1774" i="15"/>
  <c r="F1775" i="15" s="1"/>
  <c r="C1775" i="15" l="1"/>
  <c r="D1775" i="15" l="1"/>
  <c r="E1775" i="15"/>
  <c r="F1776" i="15" s="1"/>
  <c r="C1776" i="15" l="1"/>
  <c r="C1777" i="15" l="1"/>
  <c r="D1776" i="15"/>
  <c r="E1776" i="15"/>
  <c r="F1777" i="15" s="1"/>
  <c r="D1777" i="15" l="1"/>
  <c r="E1777" i="15"/>
  <c r="F1778" i="15" s="1"/>
  <c r="C1778" i="15" l="1"/>
  <c r="D1778" i="15" l="1"/>
  <c r="E1778" i="15"/>
  <c r="F1779" i="15" s="1"/>
  <c r="C1779" i="15" l="1"/>
  <c r="C1780" i="15" l="1"/>
  <c r="D1779" i="15"/>
  <c r="E1779" i="15"/>
  <c r="F1780" i="15" s="1"/>
  <c r="E1780" i="15" l="1"/>
  <c r="F1781" i="15" s="1"/>
  <c r="D1780" i="15"/>
  <c r="C1781" i="15" s="1"/>
  <c r="D1781" i="15" l="1"/>
  <c r="E1781" i="15"/>
  <c r="F1782" i="15" s="1"/>
  <c r="C1782" i="15" l="1"/>
  <c r="D1782" i="15" l="1"/>
  <c r="E1782" i="15"/>
  <c r="F1783" i="15" s="1"/>
  <c r="C1783" i="15" l="1"/>
  <c r="C1784" i="15" l="1"/>
  <c r="D1783" i="15"/>
  <c r="E1783" i="15"/>
  <c r="F1784" i="15" s="1"/>
  <c r="E1784" i="15" l="1"/>
  <c r="F1785" i="15" s="1"/>
  <c r="D1784" i="15"/>
  <c r="C1785" i="15" s="1"/>
  <c r="D1785" i="15" l="1"/>
  <c r="E1785" i="15"/>
  <c r="F1786" i="15" s="1"/>
  <c r="C1786" i="15" l="1"/>
  <c r="D1786" i="15" l="1"/>
  <c r="E1786" i="15"/>
  <c r="F1787" i="15" s="1"/>
  <c r="C1787" i="15" l="1"/>
  <c r="D1787" i="15" l="1"/>
  <c r="E1787" i="15"/>
  <c r="F1788" i="15" s="1"/>
  <c r="C1788" i="15" l="1"/>
  <c r="D1788" i="15" l="1"/>
  <c r="E1788" i="15"/>
  <c r="F1789" i="15" s="1"/>
  <c r="C1789" i="15" l="1"/>
  <c r="D1789" i="15" l="1"/>
  <c r="E1789" i="15"/>
  <c r="F1790" i="15" s="1"/>
  <c r="C1790" i="15" l="1"/>
  <c r="D1790" i="15" l="1"/>
  <c r="E1790" i="15"/>
  <c r="F1791" i="15" s="1"/>
  <c r="C1791" i="15" l="1"/>
  <c r="D1791" i="15" l="1"/>
  <c r="E1791" i="15"/>
  <c r="F1792" i="15" s="1"/>
  <c r="C1792" i="15" l="1"/>
  <c r="D1792" i="15" l="1"/>
  <c r="E1792" i="15"/>
  <c r="F1793" i="15" s="1"/>
  <c r="C1793" i="15" l="1"/>
  <c r="D1793" i="15" l="1"/>
  <c r="E1793" i="15"/>
  <c r="F1794" i="15" s="1"/>
  <c r="C1794" i="15" l="1"/>
  <c r="D1794" i="15" l="1"/>
  <c r="E1794" i="15"/>
  <c r="F1795" i="15" s="1"/>
  <c r="C1795" i="15" l="1"/>
  <c r="D1795" i="15" l="1"/>
  <c r="E1795" i="15"/>
  <c r="F1796" i="15" s="1"/>
  <c r="C1796" i="15" l="1"/>
  <c r="D1796" i="15" l="1"/>
  <c r="E1796" i="15"/>
  <c r="F1797" i="15" s="1"/>
  <c r="C1797" i="15" l="1"/>
  <c r="D1797" i="15" l="1"/>
  <c r="E1797" i="15"/>
  <c r="F1798" i="15" s="1"/>
  <c r="C1798" i="15" l="1"/>
  <c r="C1799" i="15" l="1"/>
  <c r="D1798" i="15"/>
  <c r="E1798" i="15"/>
  <c r="F1799" i="15" s="1"/>
  <c r="D1799" i="15" l="1"/>
  <c r="E1799" i="15"/>
  <c r="F1800" i="15" s="1"/>
  <c r="C1800" i="15" l="1"/>
  <c r="D1800" i="15" l="1"/>
  <c r="E1800" i="15"/>
  <c r="F1801" i="15" s="1"/>
  <c r="C1801" i="15" l="1"/>
  <c r="D1801" i="15" l="1"/>
  <c r="E1801" i="15"/>
  <c r="F1802" i="15" s="1"/>
  <c r="C1802" i="15" l="1"/>
  <c r="D1802" i="15" l="1"/>
  <c r="E1802" i="15"/>
  <c r="F1803" i="15" s="1"/>
  <c r="C1803" i="15" l="1"/>
  <c r="D1803" i="15" l="1"/>
  <c r="E1803" i="15"/>
  <c r="F1804" i="15" s="1"/>
  <c r="C1804" i="15" l="1"/>
  <c r="D1804" i="15" l="1"/>
  <c r="E1804" i="15"/>
  <c r="F1805" i="15" s="1"/>
  <c r="C1805" i="15" l="1"/>
  <c r="D1805" i="15" l="1"/>
  <c r="E1805" i="15"/>
  <c r="F1806" i="15" s="1"/>
  <c r="C1806" i="15" l="1"/>
  <c r="D1806" i="15" l="1"/>
  <c r="E1806" i="15"/>
  <c r="F1807" i="15" s="1"/>
  <c r="C1807" i="15" l="1"/>
  <c r="D1807" i="15" l="1"/>
  <c r="E1807" i="15"/>
  <c r="F1808" i="15" s="1"/>
  <c r="C1808" i="15" l="1"/>
  <c r="D1808" i="15" l="1"/>
  <c r="E1808" i="15"/>
  <c r="F1809" i="15" s="1"/>
  <c r="C1809" i="15" l="1"/>
  <c r="D1809" i="15" l="1"/>
  <c r="E1809" i="15"/>
  <c r="F1810" i="15" s="1"/>
  <c r="C1810" i="15" l="1"/>
  <c r="D1810" i="15" l="1"/>
  <c r="E1810" i="15"/>
  <c r="F1811" i="15" s="1"/>
  <c r="C1811" i="15" l="1"/>
  <c r="D1811" i="15" l="1"/>
  <c r="E1811" i="15"/>
  <c r="F1812" i="15" s="1"/>
  <c r="C1812" i="15" l="1"/>
  <c r="D1812" i="15" l="1"/>
  <c r="E1812" i="15"/>
  <c r="F1813" i="15" s="1"/>
  <c r="C1813" i="15" l="1"/>
  <c r="D1813" i="15" l="1"/>
  <c r="E1813" i="15"/>
  <c r="F1814" i="15" s="1"/>
  <c r="C1814" i="15" l="1"/>
  <c r="D1814" i="15" l="1"/>
  <c r="E1814" i="15"/>
  <c r="F1815" i="15" s="1"/>
  <c r="C1815" i="15" l="1"/>
  <c r="D1815" i="15" l="1"/>
  <c r="E1815" i="15"/>
  <c r="F1816" i="15" s="1"/>
  <c r="C1816" i="15" l="1"/>
  <c r="D1816" i="15" l="1"/>
  <c r="E1816" i="15"/>
  <c r="F1817" i="15" s="1"/>
  <c r="C1817" i="15" l="1"/>
  <c r="D1817" i="15" l="1"/>
  <c r="E1817" i="15"/>
  <c r="F1818" i="15" s="1"/>
  <c r="C1818" i="15" l="1"/>
  <c r="D1818" i="15" l="1"/>
  <c r="E1818" i="15"/>
  <c r="F1819" i="15" s="1"/>
  <c r="C1819" i="15" l="1"/>
  <c r="D1819" i="15" l="1"/>
  <c r="E1819" i="15"/>
  <c r="F1820" i="15" s="1"/>
  <c r="C1820" i="15" l="1"/>
  <c r="D1820" i="15" l="1"/>
  <c r="E1820" i="15"/>
  <c r="F1821" i="15" s="1"/>
  <c r="C1821" i="15" l="1"/>
  <c r="D1821" i="15" l="1"/>
  <c r="E1821" i="15"/>
  <c r="F1822" i="15" s="1"/>
  <c r="C1822" i="15" l="1"/>
  <c r="D1822" i="15" l="1"/>
  <c r="E1822" i="15"/>
  <c r="F1823" i="15" s="1"/>
  <c r="C1823" i="15" l="1"/>
  <c r="D1823" i="15" l="1"/>
  <c r="E1823" i="15"/>
  <c r="F1824" i="15" s="1"/>
  <c r="C1824" i="15" l="1"/>
  <c r="D1824" i="15" l="1"/>
  <c r="E1824" i="15"/>
  <c r="F1825" i="15" s="1"/>
  <c r="C1825" i="15" l="1"/>
  <c r="D1825" i="15" l="1"/>
  <c r="E1825" i="15"/>
  <c r="F1826" i="15" s="1"/>
  <c r="C1826" i="15" l="1"/>
  <c r="D1826" i="15" l="1"/>
  <c r="E1826" i="15"/>
  <c r="F1827" i="15" s="1"/>
  <c r="C1827" i="15" l="1"/>
  <c r="D1827" i="15" l="1"/>
  <c r="E1827" i="15"/>
  <c r="F1828" i="15" s="1"/>
  <c r="C1828" i="15" l="1"/>
  <c r="D1828" i="15" l="1"/>
  <c r="E1828" i="15"/>
  <c r="F1829" i="15" s="1"/>
  <c r="C1829" i="15" l="1"/>
  <c r="D1829" i="15" l="1"/>
  <c r="E1829" i="15"/>
  <c r="F1830" i="15" s="1"/>
  <c r="C1830" i="15" l="1"/>
  <c r="D1830" i="15" l="1"/>
  <c r="E1830" i="15"/>
  <c r="F1831" i="15" s="1"/>
  <c r="C1831" i="15" l="1"/>
  <c r="D1831" i="15" l="1"/>
  <c r="E1831" i="15"/>
  <c r="F1832" i="15" s="1"/>
  <c r="C1832" i="15" l="1"/>
  <c r="D1832" i="15" l="1"/>
  <c r="E1832" i="15"/>
  <c r="F1833" i="15" s="1"/>
  <c r="C1833" i="15" l="1"/>
  <c r="D1833" i="15" l="1"/>
  <c r="E1833" i="15"/>
  <c r="F1834" i="15" s="1"/>
  <c r="E1834" i="15" l="1"/>
  <c r="F1835" i="15" s="1"/>
  <c r="C1834" i="15"/>
  <c r="D1834" i="15" l="1"/>
  <c r="C1835" i="15" l="1"/>
  <c r="D1835" i="15" l="1"/>
  <c r="E1835" i="15"/>
  <c r="F1836" i="15" s="1"/>
  <c r="E1836" i="15" l="1"/>
  <c r="F1837" i="15" s="1"/>
  <c r="C1836" i="15"/>
  <c r="D1836" i="15" l="1"/>
  <c r="C1837" i="15" l="1"/>
  <c r="D1837" i="15" l="1"/>
  <c r="E1837" i="15"/>
  <c r="F1838" i="15" s="1"/>
  <c r="C1838" i="15" l="1"/>
  <c r="D1838" i="15" l="1"/>
  <c r="E1838" i="15"/>
  <c r="F1839" i="15" s="1"/>
  <c r="C1839" i="15" l="1"/>
  <c r="C1840" i="15" l="1"/>
  <c r="D1839" i="15"/>
  <c r="E1839" i="15"/>
  <c r="F1840" i="15" s="1"/>
  <c r="D1840" i="15" l="1"/>
  <c r="E1840" i="15"/>
  <c r="F1841" i="15" s="1"/>
  <c r="C1841" i="15" l="1"/>
  <c r="C1842" i="15" l="1"/>
  <c r="D1841" i="15"/>
  <c r="E1841" i="15"/>
  <c r="F1842" i="15" s="1"/>
  <c r="D1842" i="15" l="1"/>
  <c r="E1842" i="15"/>
  <c r="F1843" i="15" s="1"/>
  <c r="C1843" i="15" l="1"/>
  <c r="D1843" i="15" l="1"/>
  <c r="E1843" i="15"/>
  <c r="F1844" i="15" s="1"/>
  <c r="C1844" i="15" l="1"/>
  <c r="D1844" i="15" l="1"/>
  <c r="E1844" i="15"/>
  <c r="F1845" i="15" s="1"/>
  <c r="C1845" i="15" l="1"/>
  <c r="D1845" i="15" l="1"/>
  <c r="E1845" i="15"/>
  <c r="F1846" i="15" s="1"/>
  <c r="C1846" i="15" l="1"/>
  <c r="D1846" i="15" l="1"/>
  <c r="E1846" i="15"/>
  <c r="F1847" i="15" s="1"/>
  <c r="C1847" i="15" l="1"/>
  <c r="D1847" i="15" l="1"/>
  <c r="E1847" i="15"/>
  <c r="F1848" i="15" s="1"/>
  <c r="C1848" i="15" l="1"/>
  <c r="D1848" i="15" l="1"/>
  <c r="E1848" i="15"/>
  <c r="F1849" i="15" s="1"/>
  <c r="C1849" i="15" l="1"/>
  <c r="D1849" i="15" l="1"/>
  <c r="E1849" i="15"/>
  <c r="F1850" i="15" s="1"/>
  <c r="C1850" i="15" l="1"/>
  <c r="D1850" i="15" l="1"/>
  <c r="E1850" i="15"/>
  <c r="F1851" i="15" s="1"/>
  <c r="C1851" i="15" l="1"/>
  <c r="D1851" i="15" l="1"/>
  <c r="E1851" i="15"/>
  <c r="F1852" i="15" s="1"/>
  <c r="C1852" i="15" l="1"/>
  <c r="D1852" i="15" l="1"/>
  <c r="E1852" i="15"/>
  <c r="F1853" i="15" s="1"/>
  <c r="C1853" i="15" l="1"/>
  <c r="D1853" i="15" l="1"/>
  <c r="E1853" i="15"/>
  <c r="F1854" i="15" s="1"/>
  <c r="C1854" i="15" l="1"/>
  <c r="D1854" i="15" l="1"/>
  <c r="E1854" i="15"/>
  <c r="F1855" i="15" s="1"/>
  <c r="C1855" i="15" l="1"/>
  <c r="D1855" i="15" l="1"/>
  <c r="E1855" i="15"/>
  <c r="F1856" i="15" s="1"/>
  <c r="C1856" i="15" l="1"/>
  <c r="D1856" i="15" l="1"/>
  <c r="E1856" i="15"/>
  <c r="F1857" i="15" s="1"/>
  <c r="C1857" i="15" l="1"/>
  <c r="D1857" i="15" l="1"/>
  <c r="E1857" i="15"/>
  <c r="F1858" i="15" s="1"/>
  <c r="C1858" i="15" l="1"/>
  <c r="D1858" i="15" l="1"/>
  <c r="E1858" i="15"/>
  <c r="F1859" i="15" s="1"/>
  <c r="C1859" i="15" l="1"/>
  <c r="D1859" i="15" l="1"/>
  <c r="E1859" i="15"/>
  <c r="F1860" i="15" s="1"/>
  <c r="C1860" i="15" l="1"/>
  <c r="D1860" i="15" l="1"/>
  <c r="E1860" i="15"/>
  <c r="F1861" i="15" s="1"/>
  <c r="C1861" i="15" l="1"/>
  <c r="D1861" i="15" l="1"/>
  <c r="E1861" i="15"/>
  <c r="F1862" i="15" s="1"/>
  <c r="C1862" i="15" l="1"/>
  <c r="D1862" i="15" l="1"/>
  <c r="E1862" i="15"/>
  <c r="F1863" i="15" s="1"/>
  <c r="C1863" i="15" l="1"/>
  <c r="D1863" i="15" l="1"/>
  <c r="E1863" i="15"/>
  <c r="F1864" i="15" s="1"/>
  <c r="C1864" i="15" l="1"/>
  <c r="D1864" i="15" l="1"/>
  <c r="E1864" i="15"/>
  <c r="F1865" i="15" s="1"/>
  <c r="C1865" i="15" l="1"/>
  <c r="D1865" i="15" l="1"/>
  <c r="E1865" i="15"/>
  <c r="F1866" i="15" s="1"/>
  <c r="C1866" i="15" l="1"/>
  <c r="D1866" i="15" l="1"/>
  <c r="E1866" i="15"/>
  <c r="F1867" i="15" s="1"/>
  <c r="C1867" i="15" l="1"/>
  <c r="D1867" i="15" l="1"/>
  <c r="E1867" i="15"/>
  <c r="F1868" i="15" s="1"/>
  <c r="C1868" i="15" l="1"/>
  <c r="D1868" i="15" l="1"/>
  <c r="E1868" i="15"/>
  <c r="F1869" i="15" s="1"/>
  <c r="C1869" i="15" l="1"/>
  <c r="D1869" i="15" l="1"/>
  <c r="E1869" i="15"/>
  <c r="F1870" i="15" s="1"/>
  <c r="C1870" i="15" l="1"/>
  <c r="D1870" i="15" l="1"/>
  <c r="E1870" i="15"/>
  <c r="F1871" i="15" s="1"/>
  <c r="C1871" i="15" l="1"/>
  <c r="D1871" i="15" l="1"/>
  <c r="E1871" i="15"/>
  <c r="F1872" i="15" s="1"/>
  <c r="C1872" i="15" l="1"/>
  <c r="D1872" i="15" l="1"/>
  <c r="E1872" i="15"/>
  <c r="F1873" i="15" s="1"/>
  <c r="C1873" i="15" l="1"/>
  <c r="D1873" i="15" l="1"/>
  <c r="E1873" i="15"/>
  <c r="F1874" i="15" s="1"/>
  <c r="C1874" i="15" l="1"/>
  <c r="D1874" i="15" l="1"/>
  <c r="E1874" i="15"/>
  <c r="F1875" i="15" s="1"/>
  <c r="E1875" i="15" l="1"/>
  <c r="F1876" i="15" s="1"/>
  <c r="C1875" i="15"/>
  <c r="D1875" i="15" l="1"/>
  <c r="C1876" i="15" l="1"/>
  <c r="D1876" i="15" l="1"/>
  <c r="C1877" i="15" s="1"/>
  <c r="E1876" i="15"/>
  <c r="F1877" i="15" s="1"/>
  <c r="D1877" i="15" l="1"/>
  <c r="E1877" i="15"/>
  <c r="F1878" i="15" s="1"/>
  <c r="C1878" i="15" l="1"/>
  <c r="D1878" i="15" l="1"/>
  <c r="E1878" i="15"/>
  <c r="F1879" i="15" s="1"/>
  <c r="C1879" i="15" l="1"/>
  <c r="D1879" i="15" l="1"/>
  <c r="E1879" i="15"/>
  <c r="F1880" i="15" s="1"/>
  <c r="C1880" i="15" l="1"/>
  <c r="D1880" i="15" l="1"/>
  <c r="E1880" i="15"/>
  <c r="F1881" i="15" s="1"/>
  <c r="C1881" i="15" l="1"/>
  <c r="D1881" i="15" l="1"/>
  <c r="E1881" i="15"/>
  <c r="F1882" i="15" s="1"/>
  <c r="C1882" i="15" l="1"/>
  <c r="D1882" i="15" l="1"/>
  <c r="E1882" i="15"/>
  <c r="F1883" i="15" s="1"/>
  <c r="C1883" i="15" l="1"/>
  <c r="D1883" i="15" l="1"/>
  <c r="E1883" i="15"/>
  <c r="F1884" i="15" s="1"/>
  <c r="C1884" i="15" l="1"/>
  <c r="D1884" i="15" l="1"/>
  <c r="E1884" i="15"/>
  <c r="F1885" i="15" s="1"/>
  <c r="C1885" i="15" l="1"/>
  <c r="D1885" i="15" l="1"/>
  <c r="E1885" i="15"/>
  <c r="F1886" i="15" s="1"/>
  <c r="C1886" i="15" l="1"/>
  <c r="D1886" i="15" l="1"/>
  <c r="E1886" i="15"/>
  <c r="F1887" i="15" s="1"/>
  <c r="C1887" i="15" l="1"/>
  <c r="D1887" i="15" l="1"/>
  <c r="E1887" i="15"/>
  <c r="F1888" i="15" s="1"/>
  <c r="C1888" i="15" l="1"/>
  <c r="D1888" i="15" l="1"/>
  <c r="E1888" i="15"/>
  <c r="F1889" i="15" s="1"/>
  <c r="C1889" i="15" l="1"/>
  <c r="D1889" i="15" l="1"/>
  <c r="E1889" i="15"/>
  <c r="F1890" i="15" s="1"/>
  <c r="C1890" i="15" l="1"/>
  <c r="D1890" i="15" l="1"/>
  <c r="E1890" i="15"/>
  <c r="F1891" i="15" s="1"/>
  <c r="C1891" i="15" l="1"/>
  <c r="D1891" i="15" l="1"/>
  <c r="E1891" i="15"/>
  <c r="F1892" i="15" s="1"/>
  <c r="C1892" i="15" l="1"/>
  <c r="D1892" i="15" l="1"/>
  <c r="E1892" i="15"/>
  <c r="F1893" i="15" s="1"/>
  <c r="C1893" i="15" l="1"/>
  <c r="D1893" i="15" l="1"/>
  <c r="E1893" i="15"/>
  <c r="F1894" i="15" s="1"/>
  <c r="C1894" i="15" l="1"/>
  <c r="D1894" i="15" l="1"/>
  <c r="E1894" i="15"/>
  <c r="F1895" i="15" s="1"/>
  <c r="C1895" i="15" l="1"/>
  <c r="D1895" i="15" l="1"/>
  <c r="E1895" i="15"/>
  <c r="F1896" i="15" s="1"/>
  <c r="C1896" i="15" l="1"/>
  <c r="D1896" i="15" l="1"/>
  <c r="E1896" i="15"/>
  <c r="F1897" i="15" s="1"/>
  <c r="C1897" i="15" l="1"/>
  <c r="D1897" i="15" l="1"/>
  <c r="E1897" i="15"/>
  <c r="F1898" i="15" s="1"/>
  <c r="C1898" i="15" l="1"/>
  <c r="D1898" i="15" l="1"/>
  <c r="E1898" i="15"/>
  <c r="F1899" i="15" s="1"/>
  <c r="C1899" i="15" l="1"/>
  <c r="D1899" i="15" l="1"/>
  <c r="E1899" i="15"/>
  <c r="F1900" i="15" s="1"/>
  <c r="C1900" i="15" l="1"/>
  <c r="D1900" i="15" l="1"/>
  <c r="E1900" i="15"/>
  <c r="F1901" i="15" s="1"/>
  <c r="C1901" i="15" l="1"/>
  <c r="D1901" i="15" l="1"/>
  <c r="E1901" i="15"/>
  <c r="F1902" i="15" s="1"/>
  <c r="C1902" i="15" l="1"/>
  <c r="D1902" i="15" l="1"/>
  <c r="E1902" i="15"/>
  <c r="F1903" i="15" s="1"/>
  <c r="C1903" i="15" l="1"/>
  <c r="D1903" i="15" l="1"/>
  <c r="E1903" i="15"/>
  <c r="F1904" i="15" s="1"/>
  <c r="C1904" i="15" l="1"/>
  <c r="D1904" i="15" l="1"/>
  <c r="E1904" i="15"/>
  <c r="F1905" i="15" s="1"/>
  <c r="C1905" i="15" l="1"/>
  <c r="D1905" i="15" l="1"/>
  <c r="E1905" i="15"/>
  <c r="F1906" i="15" s="1"/>
  <c r="C1906" i="15" l="1"/>
  <c r="D1906" i="15" l="1"/>
  <c r="E1906" i="15"/>
  <c r="F1907" i="15" s="1"/>
  <c r="C1907" i="15" l="1"/>
  <c r="D1907" i="15" l="1"/>
  <c r="E1907" i="15"/>
  <c r="F1908" i="15" s="1"/>
  <c r="C1908" i="15" l="1"/>
  <c r="D1908" i="15" l="1"/>
  <c r="E1908" i="15"/>
  <c r="F1909" i="15" s="1"/>
  <c r="C1909" i="15" l="1"/>
  <c r="D1909" i="15" l="1"/>
  <c r="E1909" i="15"/>
  <c r="F1910" i="15" s="1"/>
  <c r="C1910" i="15" l="1"/>
  <c r="D1910" i="15" l="1"/>
  <c r="E1910" i="15"/>
  <c r="F1911" i="15" s="1"/>
  <c r="C1911" i="15" l="1"/>
  <c r="D1911" i="15" l="1"/>
  <c r="E1911" i="15"/>
  <c r="F1912" i="15" s="1"/>
  <c r="C1912" i="15" l="1"/>
  <c r="D1912" i="15" l="1"/>
  <c r="E1912" i="15"/>
  <c r="F1913" i="15" s="1"/>
  <c r="C1913" i="15" l="1"/>
  <c r="D1913" i="15" l="1"/>
  <c r="E1913" i="15"/>
  <c r="F1914" i="15" s="1"/>
  <c r="C1914" i="15" l="1"/>
  <c r="D1914" i="15" l="1"/>
  <c r="E1914" i="15"/>
  <c r="F1915" i="15" s="1"/>
  <c r="C1915" i="15" l="1"/>
  <c r="D1915" i="15" l="1"/>
  <c r="E1915" i="15"/>
  <c r="F1916" i="15" s="1"/>
  <c r="C1916" i="15" l="1"/>
  <c r="D1916" i="15" l="1"/>
  <c r="E1916" i="15"/>
  <c r="F1917" i="15" s="1"/>
  <c r="C1917" i="15" l="1"/>
  <c r="D1917" i="15" l="1"/>
  <c r="E1917" i="15"/>
  <c r="F1918" i="15" s="1"/>
  <c r="C1918" i="15" l="1"/>
  <c r="D1918" i="15" l="1"/>
  <c r="E1918" i="15"/>
  <c r="F1919" i="15" s="1"/>
  <c r="C1919" i="15" l="1"/>
  <c r="D1919" i="15" l="1"/>
  <c r="E1919" i="15"/>
  <c r="F1920" i="15" s="1"/>
  <c r="C1920" i="15" l="1"/>
  <c r="D1920" i="15" l="1"/>
  <c r="E1920" i="15"/>
  <c r="F1921" i="15" s="1"/>
  <c r="C1921" i="15" l="1"/>
  <c r="D1921" i="15" l="1"/>
  <c r="E1921" i="15"/>
  <c r="F1922" i="15" s="1"/>
  <c r="C1922" i="15" l="1"/>
  <c r="D1922" i="15" l="1"/>
  <c r="E1922" i="15"/>
  <c r="F1923" i="15" s="1"/>
  <c r="C1923" i="15" l="1"/>
  <c r="D1923" i="15" l="1"/>
  <c r="E1923" i="15"/>
  <c r="F1924" i="15" s="1"/>
  <c r="C1924" i="15" l="1"/>
  <c r="D1924" i="15" l="1"/>
  <c r="E1924" i="15"/>
  <c r="F1925" i="15" s="1"/>
  <c r="C1925" i="15" l="1"/>
  <c r="D1925" i="15" l="1"/>
  <c r="E1925" i="15"/>
  <c r="F1926" i="15" s="1"/>
  <c r="C1926" i="15" l="1"/>
  <c r="D1926" i="15" l="1"/>
  <c r="E1926" i="15"/>
  <c r="F1927" i="15" s="1"/>
  <c r="C1927" i="15" l="1"/>
  <c r="D1927" i="15" l="1"/>
  <c r="C1928" i="15" s="1"/>
  <c r="E1927" i="15"/>
  <c r="F1928" i="15" s="1"/>
  <c r="E1928" i="15" l="1"/>
  <c r="F1929" i="15" s="1"/>
  <c r="D1928" i="15"/>
  <c r="C1929" i="15" s="1"/>
  <c r="E1929" i="15" l="1"/>
  <c r="D1929" i="15"/>
  <c r="F1930" i="15"/>
  <c r="C1930" i="15" l="1"/>
  <c r="D1930" i="15" l="1"/>
  <c r="E1930" i="15"/>
  <c r="F1931" i="15" s="1"/>
  <c r="C1931" i="15" l="1"/>
  <c r="D1931" i="15" l="1"/>
  <c r="E1931" i="15"/>
  <c r="F1932" i="15" s="1"/>
  <c r="C1932" i="15" l="1"/>
  <c r="D1932" i="15" l="1"/>
  <c r="E1932" i="15"/>
  <c r="F1933" i="15" s="1"/>
  <c r="C1933" i="15" l="1"/>
  <c r="D1933" i="15" l="1"/>
  <c r="E1933" i="15"/>
  <c r="F1934" i="15" s="1"/>
  <c r="C1934" i="15" l="1"/>
  <c r="D1934" i="15" l="1"/>
  <c r="E1934" i="15"/>
  <c r="F1935" i="15" s="1"/>
  <c r="C1935" i="15" l="1"/>
  <c r="D1935" i="15" l="1"/>
  <c r="E1935" i="15"/>
  <c r="F1936" i="15" s="1"/>
  <c r="C1936" i="15" l="1"/>
  <c r="D1936" i="15" l="1"/>
  <c r="E1936" i="15"/>
  <c r="F1937" i="15" s="1"/>
  <c r="C1937" i="15" l="1"/>
  <c r="D1937" i="15" l="1"/>
  <c r="E1937" i="15"/>
  <c r="F1938" i="15" s="1"/>
  <c r="C1938" i="15" l="1"/>
  <c r="D1938" i="15" l="1"/>
  <c r="E1938" i="15"/>
  <c r="F1939" i="15" s="1"/>
  <c r="C1939" i="15" l="1"/>
  <c r="D1939" i="15" l="1"/>
  <c r="E1939" i="15"/>
  <c r="F1940" i="15" s="1"/>
  <c r="C1940" i="15" l="1"/>
  <c r="D1940" i="15" l="1"/>
  <c r="E1940" i="15"/>
  <c r="F1941" i="15" s="1"/>
  <c r="C1941" i="15" l="1"/>
  <c r="D1941" i="15" l="1"/>
  <c r="E1941" i="15"/>
  <c r="F1942" i="15" s="1"/>
  <c r="C1942" i="15" l="1"/>
  <c r="D1942" i="15" l="1"/>
  <c r="E1942" i="15"/>
  <c r="F1943" i="15" s="1"/>
  <c r="C1943" i="15" l="1"/>
  <c r="D1943" i="15" l="1"/>
  <c r="E1943" i="15"/>
  <c r="F1944" i="15" s="1"/>
  <c r="C1944" i="15" l="1"/>
  <c r="D1944" i="15" l="1"/>
  <c r="E1944" i="15"/>
  <c r="F1945" i="15" s="1"/>
  <c r="C1945" i="15" l="1"/>
  <c r="D1945" i="15" l="1"/>
  <c r="E1945" i="15"/>
  <c r="F1946" i="15" s="1"/>
  <c r="C1946" i="15" l="1"/>
  <c r="D1946" i="15" l="1"/>
  <c r="E1946" i="15"/>
  <c r="F1947" i="15" s="1"/>
  <c r="C1947" i="15" l="1"/>
  <c r="D1947" i="15" l="1"/>
  <c r="E1947" i="15"/>
  <c r="F1948" i="15" s="1"/>
  <c r="C1948" i="15" l="1"/>
  <c r="D1948" i="15" l="1"/>
  <c r="E1948" i="15"/>
  <c r="F1949" i="15" s="1"/>
  <c r="C1949" i="15" l="1"/>
  <c r="D1949" i="15" l="1"/>
  <c r="E1949" i="15"/>
  <c r="F1950" i="15" s="1"/>
  <c r="C1950" i="15" l="1"/>
  <c r="D1950" i="15" l="1"/>
  <c r="E1950" i="15"/>
  <c r="F1951" i="15" s="1"/>
  <c r="C1951" i="15" l="1"/>
  <c r="D1951" i="15" l="1"/>
  <c r="E1951" i="15"/>
  <c r="F1952" i="15" s="1"/>
  <c r="C1952" i="15" l="1"/>
  <c r="D1952" i="15" l="1"/>
  <c r="E1952" i="15"/>
  <c r="F1953" i="15" s="1"/>
  <c r="C1953" i="15" l="1"/>
  <c r="E1953" i="15" s="1"/>
  <c r="F1954" i="15" s="1"/>
  <c r="D1953" i="15" l="1"/>
  <c r="C1954" i="15" l="1"/>
  <c r="D1954" i="15" l="1"/>
  <c r="E1954" i="15"/>
  <c r="F1955" i="15" s="1"/>
  <c r="C1955" i="15" l="1"/>
  <c r="D1955" i="15" l="1"/>
  <c r="E1955" i="15"/>
  <c r="F1956" i="15" s="1"/>
  <c r="C1956" i="15" l="1"/>
  <c r="D1956" i="15" l="1"/>
  <c r="E1956" i="15"/>
  <c r="F1957" i="15" s="1"/>
  <c r="C1957" i="15" l="1"/>
  <c r="D1957" i="15" l="1"/>
  <c r="E1957" i="15"/>
  <c r="F1958" i="15" s="1"/>
  <c r="C1958" i="15" l="1"/>
  <c r="D1958" i="15" l="1"/>
  <c r="E1958" i="15"/>
  <c r="F1959" i="15" s="1"/>
  <c r="C1959" i="15" l="1"/>
  <c r="D1959" i="15" l="1"/>
  <c r="E1959" i="15"/>
  <c r="F1960" i="15" s="1"/>
  <c r="C1960" i="15" l="1"/>
  <c r="D1960" i="15" l="1"/>
  <c r="E1960" i="15"/>
  <c r="F1961" i="15" s="1"/>
  <c r="C1961" i="15" l="1"/>
  <c r="D1961" i="15" l="1"/>
  <c r="E1961" i="15"/>
  <c r="F1962" i="15" s="1"/>
  <c r="C1962" i="15" l="1"/>
  <c r="D1962" i="15" l="1"/>
  <c r="E1962" i="15"/>
  <c r="F1963" i="15" s="1"/>
  <c r="C1963" i="15" l="1"/>
  <c r="D1963" i="15" l="1"/>
  <c r="E1963" i="15"/>
  <c r="F1964" i="15" s="1"/>
  <c r="C1964" i="15" l="1"/>
  <c r="D1964" i="15" l="1"/>
  <c r="E1964" i="15"/>
  <c r="F1965" i="15" s="1"/>
  <c r="C1965" i="15" l="1"/>
  <c r="D1965" i="15" l="1"/>
  <c r="E1965" i="15"/>
  <c r="F1966" i="15" s="1"/>
  <c r="C1966" i="15" l="1"/>
  <c r="D1966" i="15" l="1"/>
  <c r="E1966" i="15"/>
  <c r="F1967" i="15" s="1"/>
  <c r="C1967" i="15" l="1"/>
  <c r="D1967" i="15" l="1"/>
  <c r="E1967" i="15"/>
  <c r="F1968" i="15" s="1"/>
  <c r="C1968" i="15" l="1"/>
  <c r="E1968" i="15" s="1"/>
  <c r="F1969" i="15" s="1"/>
  <c r="D1968" i="15" l="1"/>
  <c r="C1969" i="15" l="1"/>
  <c r="D1969" i="15" l="1"/>
  <c r="E1969" i="15"/>
  <c r="F1970" i="15" s="1"/>
  <c r="C1970" i="15" l="1"/>
  <c r="D1970" i="15" l="1"/>
  <c r="E1970" i="15"/>
  <c r="F1971" i="15" s="1"/>
  <c r="C1971" i="15" l="1"/>
  <c r="D1971" i="15" l="1"/>
  <c r="E1971" i="15"/>
  <c r="F1972" i="15" s="1"/>
  <c r="C1972" i="15" l="1"/>
  <c r="D1972" i="15" l="1"/>
  <c r="E1972" i="15"/>
  <c r="F1973" i="15" s="1"/>
  <c r="C1973" i="15" l="1"/>
  <c r="D1973" i="15" l="1"/>
  <c r="E1973" i="15"/>
  <c r="F1974" i="15" s="1"/>
  <c r="C1974" i="15" l="1"/>
  <c r="E1974" i="15" s="1"/>
  <c r="F1975" i="15" s="1"/>
  <c r="D1974" i="15" l="1"/>
  <c r="C1975" i="15" l="1"/>
  <c r="D1975" i="15" l="1"/>
  <c r="E1975" i="15"/>
  <c r="F1976" i="15" s="1"/>
  <c r="C1976" i="15" l="1"/>
  <c r="D1976" i="15" l="1"/>
  <c r="E1976" i="15"/>
  <c r="F1977" i="15" s="1"/>
  <c r="C1977" i="15" l="1"/>
  <c r="D1977" i="15" l="1"/>
  <c r="E1977" i="15"/>
  <c r="F1978" i="15" s="1"/>
  <c r="C1978" i="15" l="1"/>
  <c r="D1978" i="15" l="1"/>
  <c r="E1978" i="15"/>
  <c r="F1979" i="15" s="1"/>
  <c r="C1979" i="15" l="1"/>
  <c r="D1979" i="15" l="1"/>
  <c r="E1979" i="15"/>
  <c r="F1980" i="15" s="1"/>
  <c r="C1980" i="15" l="1"/>
  <c r="D1980" i="15" l="1"/>
  <c r="E1980" i="15"/>
  <c r="F1981" i="15" s="1"/>
  <c r="C1981" i="15" l="1"/>
  <c r="D1981" i="15" l="1"/>
  <c r="E1981" i="15"/>
  <c r="F1982" i="15" s="1"/>
  <c r="C1982" i="15" l="1"/>
  <c r="D1982" i="15" l="1"/>
  <c r="E1982" i="15"/>
  <c r="F1983" i="15" s="1"/>
  <c r="C1983" i="15" l="1"/>
  <c r="D1983" i="15" l="1"/>
  <c r="E1983" i="15"/>
  <c r="F1984" i="15" s="1"/>
  <c r="C1984" i="15" l="1"/>
  <c r="D1984" i="15" l="1"/>
  <c r="E1984" i="15"/>
  <c r="F1985" i="15" s="1"/>
  <c r="C1985" i="15" l="1"/>
  <c r="D1985" i="15" l="1"/>
  <c r="E1985" i="15"/>
  <c r="F1986" i="15" s="1"/>
  <c r="C1986" i="15" l="1"/>
  <c r="D1986" i="15" l="1"/>
  <c r="E1986" i="15"/>
  <c r="F1987" i="15" s="1"/>
  <c r="C1987" i="15" l="1"/>
  <c r="D1987" i="15" l="1"/>
  <c r="E1987" i="15"/>
  <c r="F1988" i="15" s="1"/>
  <c r="C1988" i="15" l="1"/>
  <c r="D1988" i="15" l="1"/>
  <c r="E1988" i="15"/>
  <c r="F1989" i="15" s="1"/>
  <c r="C1989" i="15" l="1"/>
  <c r="D1989" i="15" l="1"/>
  <c r="E1989" i="15"/>
  <c r="F1990" i="15" s="1"/>
  <c r="C1990" i="15" l="1"/>
  <c r="D1990" i="15" l="1"/>
  <c r="E1990" i="15"/>
  <c r="F1991" i="15" s="1"/>
  <c r="C1991" i="15" l="1"/>
  <c r="D1991" i="15" l="1"/>
  <c r="E1991" i="15"/>
  <c r="F1992" i="15" s="1"/>
  <c r="C1992" i="15" l="1"/>
  <c r="D1992" i="15" l="1"/>
  <c r="E1992" i="15"/>
  <c r="F1993" i="15" s="1"/>
  <c r="C1993" i="15" l="1"/>
  <c r="D1993" i="15" l="1"/>
  <c r="E1993" i="15"/>
  <c r="F1994" i="15" s="1"/>
  <c r="C1994" i="15" l="1"/>
  <c r="D1994" i="15" l="1"/>
  <c r="E1994" i="15"/>
  <c r="F1995" i="15" s="1"/>
  <c r="C1995" i="15" l="1"/>
  <c r="D1995" i="15" l="1"/>
  <c r="E1995" i="15"/>
  <c r="F1996" i="15" s="1"/>
  <c r="C1996" i="15" l="1"/>
  <c r="D1996" i="15" l="1"/>
  <c r="E1996" i="15"/>
  <c r="F1997" i="15" s="1"/>
  <c r="C1997" i="15" l="1"/>
  <c r="D1997" i="15" l="1"/>
  <c r="E1997" i="15"/>
  <c r="F1998" i="15" s="1"/>
  <c r="C1998" i="15" l="1"/>
  <c r="D1998" i="15" l="1"/>
  <c r="E1998" i="15"/>
  <c r="F1999" i="15" s="1"/>
  <c r="C1999" i="15" l="1"/>
  <c r="D1999" i="15" l="1"/>
  <c r="E1999" i="15"/>
  <c r="F2000" i="15" s="1"/>
  <c r="C2000" i="15" l="1"/>
  <c r="D2000" i="15" l="1"/>
  <c r="E2000" i="15"/>
  <c r="F2001" i="15" s="1"/>
  <c r="C2001" i="15" l="1"/>
  <c r="D2001" i="15" l="1"/>
  <c r="E2001" i="15"/>
  <c r="F2002" i="15" s="1"/>
  <c r="C2002" i="15" l="1"/>
  <c r="D2002" i="15" l="1"/>
  <c r="E2002" i="15"/>
  <c r="F2003" i="15" s="1"/>
  <c r="C2003" i="15" l="1"/>
  <c r="D2003" i="15" l="1"/>
  <c r="E2003" i="15"/>
  <c r="F2004" i="15" s="1"/>
  <c r="C2004" i="15" l="1"/>
  <c r="D2004" i="15" l="1"/>
  <c r="E2004" i="15"/>
  <c r="F2005" i="15" s="1"/>
  <c r="C2005" i="15" l="1"/>
  <c r="D2005" i="15" l="1"/>
  <c r="E2005" i="15"/>
  <c r="F2006" i="15" s="1"/>
  <c r="C2006" i="15" l="1"/>
  <c r="C2007" i="15" l="1"/>
  <c r="D2006" i="15"/>
  <c r="E2006" i="15"/>
  <c r="F2007" i="15" s="1"/>
  <c r="D2007" i="15" l="1"/>
  <c r="E2007" i="15"/>
  <c r="F2008" i="15" s="1"/>
  <c r="C2008" i="15" l="1"/>
  <c r="D2008" i="15" l="1"/>
  <c r="E2008" i="15"/>
  <c r="F2009" i="15" s="1"/>
  <c r="C2009" i="15" l="1"/>
  <c r="D2009" i="15" l="1"/>
  <c r="E2009" i="15"/>
  <c r="F2010" i="15" s="1"/>
  <c r="C2010" i="15" l="1"/>
  <c r="D2010" i="15" l="1"/>
  <c r="E2010" i="15"/>
  <c r="F2011" i="15" s="1"/>
  <c r="C2011" i="15" l="1"/>
  <c r="E2011" i="15" s="1"/>
  <c r="F2012" i="15" s="1"/>
  <c r="D2011" i="15" l="1"/>
  <c r="C2012" i="15" l="1"/>
  <c r="D2012" i="15" l="1"/>
  <c r="E2012" i="15"/>
  <c r="F2013" i="15" s="1"/>
  <c r="C2013" i="15" l="1"/>
  <c r="D2013" i="15" l="1"/>
  <c r="E2013" i="15"/>
  <c r="F2014" i="15" s="1"/>
  <c r="C2014" i="15" l="1"/>
  <c r="D2014" i="15" l="1"/>
  <c r="E2014" i="15"/>
  <c r="F2015" i="15" s="1"/>
  <c r="C2015" i="15" l="1"/>
  <c r="D2015" i="15" l="1"/>
  <c r="E2015" i="15"/>
  <c r="F2016" i="15" s="1"/>
  <c r="C2016" i="15" l="1"/>
  <c r="D2016" i="15" l="1"/>
  <c r="E2016" i="15"/>
  <c r="F2017" i="15" s="1"/>
  <c r="C2017" i="15" l="1"/>
  <c r="D2017" i="15" l="1"/>
  <c r="E2017" i="15"/>
  <c r="F2018" i="15" s="1"/>
  <c r="C2018" i="15" l="1"/>
  <c r="D2018" i="15" l="1"/>
  <c r="E2018" i="15"/>
  <c r="F2019" i="15" s="1"/>
  <c r="C2019" i="15" l="1"/>
  <c r="D2019" i="15" l="1"/>
  <c r="E2019" i="15"/>
  <c r="F2020" i="15" s="1"/>
  <c r="C2020" i="15" l="1"/>
  <c r="D2020" i="15" l="1"/>
  <c r="E2020" i="15"/>
  <c r="F2021" i="15" s="1"/>
  <c r="C2021" i="15" l="1"/>
  <c r="D2021" i="15" l="1"/>
  <c r="E2021" i="15"/>
  <c r="F2022" i="15" s="1"/>
  <c r="C2022" i="15" l="1"/>
  <c r="D2022" i="15" l="1"/>
  <c r="E2022" i="15"/>
  <c r="F2023" i="15" s="1"/>
  <c r="C2023" i="15" l="1"/>
  <c r="D2023" i="15" l="1"/>
  <c r="E2023" i="15"/>
  <c r="F2024" i="15" s="1"/>
  <c r="C2024" i="15" l="1"/>
  <c r="D2024" i="15" l="1"/>
  <c r="E2024" i="15"/>
  <c r="F2025" i="15" s="1"/>
  <c r="C2025" i="15" l="1"/>
  <c r="D2025" i="15" l="1"/>
  <c r="E2025" i="15"/>
  <c r="F2026" i="15" s="1"/>
  <c r="C2026" i="15" l="1"/>
  <c r="D2026" i="15" l="1"/>
  <c r="E2026" i="15"/>
  <c r="F2027" i="15" s="1"/>
  <c r="C2027" i="15" l="1"/>
  <c r="D2027" i="15" l="1"/>
  <c r="E2027" i="15"/>
  <c r="F2028" i="15" s="1"/>
  <c r="C2028" i="15" l="1"/>
  <c r="D2028" i="15" l="1"/>
  <c r="E2028" i="15"/>
  <c r="F2029" i="15" s="1"/>
  <c r="C2029" i="15" l="1"/>
  <c r="D2029" i="15" l="1"/>
  <c r="E2029" i="15"/>
  <c r="F2030" i="15" s="1"/>
  <c r="C2030" i="15" l="1"/>
  <c r="D2030" i="15" l="1"/>
  <c r="E2030" i="15"/>
  <c r="F2031" i="15" s="1"/>
  <c r="C2031" i="15" l="1"/>
  <c r="D2031" i="15" l="1"/>
  <c r="E2031" i="15"/>
  <c r="F2032" i="15" s="1"/>
  <c r="C2032" i="15" l="1"/>
  <c r="D2032" i="15" l="1"/>
  <c r="E2032" i="15"/>
  <c r="F2033" i="15" s="1"/>
  <c r="C2033" i="15" l="1"/>
  <c r="D2033" i="15" l="1"/>
  <c r="E2033" i="15"/>
  <c r="F2034" i="15" s="1"/>
  <c r="C2034" i="15" l="1"/>
  <c r="D2034" i="15" l="1"/>
  <c r="E2034" i="15"/>
  <c r="F2035" i="15" s="1"/>
  <c r="C2035" i="15" l="1"/>
  <c r="D2035" i="15" l="1"/>
  <c r="E2035" i="15"/>
  <c r="F2036" i="15" s="1"/>
  <c r="C2036" i="15" l="1"/>
  <c r="D2036" i="15" l="1"/>
  <c r="E2036" i="15"/>
  <c r="F2037" i="15" s="1"/>
  <c r="C2037" i="15" l="1"/>
  <c r="D2037" i="15" l="1"/>
  <c r="E2037" i="15"/>
  <c r="F2038" i="15" s="1"/>
  <c r="C2038" i="15" l="1"/>
  <c r="D2038" i="15" l="1"/>
  <c r="E2038" i="15"/>
  <c r="F2039" i="15" s="1"/>
  <c r="E2039" i="15" l="1"/>
  <c r="F2040" i="15" s="1"/>
  <c r="C2039" i="15"/>
  <c r="D2039" i="15" l="1"/>
  <c r="C2040" i="15" l="1"/>
  <c r="D2040" i="15" l="1"/>
  <c r="E2040" i="15"/>
  <c r="F2041" i="15" s="1"/>
  <c r="C2041" i="15" l="1"/>
  <c r="D2041" i="15" l="1"/>
  <c r="E2041" i="15"/>
  <c r="F2042" i="15" s="1"/>
  <c r="E2042" i="15" l="1"/>
  <c r="F2043" i="15" s="1"/>
  <c r="C2042" i="15"/>
  <c r="D2042" i="15" l="1"/>
  <c r="C2043" i="15" l="1"/>
  <c r="D2043" i="15" l="1"/>
  <c r="E2043" i="15"/>
  <c r="F2044" i="15" s="1"/>
  <c r="C2044" i="15" l="1"/>
  <c r="C2045" i="15" l="1"/>
  <c r="D2044" i="15"/>
  <c r="E2044" i="15"/>
  <c r="F2045" i="15" s="1"/>
  <c r="E2045" i="15" l="1"/>
  <c r="F2046" i="15" s="1"/>
  <c r="D2045" i="15"/>
  <c r="C2046" i="15" l="1"/>
  <c r="D2046" i="15" l="1"/>
  <c r="E2046" i="15"/>
  <c r="F2047" i="15" s="1"/>
  <c r="C2047" i="15" l="1"/>
  <c r="C2048" i="15" l="1"/>
  <c r="D2047" i="15"/>
  <c r="E2047" i="15"/>
  <c r="F2048" i="15" s="1"/>
  <c r="E2048" i="15" l="1"/>
  <c r="F2049" i="15" s="1"/>
  <c r="D2048" i="15"/>
  <c r="C2049" i="15" l="1"/>
  <c r="D2049" i="15" l="1"/>
  <c r="E2049" i="15"/>
  <c r="F2050" i="15" s="1"/>
  <c r="C2050" i="15" l="1"/>
  <c r="D2050" i="15" l="1"/>
  <c r="E2050" i="15"/>
  <c r="F2051" i="15" s="1"/>
  <c r="C2051" i="15" l="1"/>
  <c r="D2051" i="15" l="1"/>
  <c r="E2051" i="15"/>
  <c r="F2052" i="15" s="1"/>
  <c r="C2052" i="15" l="1"/>
  <c r="D2052" i="15" l="1"/>
  <c r="E2052" i="15"/>
  <c r="F2053" i="15" s="1"/>
  <c r="C2053" i="15" l="1"/>
  <c r="D2053" i="15" l="1"/>
  <c r="E2053" i="15"/>
  <c r="F2054" i="15" s="1"/>
  <c r="C2054" i="15" l="1"/>
  <c r="D2054" i="15" l="1"/>
  <c r="E2054" i="15"/>
  <c r="F2055" i="15" s="1"/>
  <c r="C2055" i="15" l="1"/>
  <c r="D2055" i="15" l="1"/>
  <c r="E2055" i="15"/>
  <c r="F2056" i="15" s="1"/>
  <c r="C2056" i="15" l="1"/>
  <c r="D2056" i="15" l="1"/>
  <c r="E2056" i="15"/>
  <c r="F2057" i="15" s="1"/>
  <c r="C2057" i="15" l="1"/>
  <c r="D2057" i="15" l="1"/>
  <c r="E2057" i="15"/>
  <c r="F2058" i="15" s="1"/>
  <c r="C2058" i="15" l="1"/>
  <c r="D2058" i="15" l="1"/>
  <c r="E2058" i="15"/>
  <c r="F2059" i="15" s="1"/>
  <c r="C2059" i="15" l="1"/>
  <c r="D2059" i="15" l="1"/>
  <c r="E2059" i="15"/>
  <c r="F2060" i="15" s="1"/>
  <c r="C2060" i="15" l="1"/>
  <c r="D2060" i="15" l="1"/>
  <c r="E2060" i="15"/>
  <c r="F2061" i="15" s="1"/>
  <c r="C2061" i="15" l="1"/>
  <c r="D2061" i="15" l="1"/>
  <c r="E2061" i="15"/>
  <c r="F2062" i="15" s="1"/>
  <c r="C2062" i="15" l="1"/>
  <c r="D2062" i="15" l="1"/>
  <c r="E2062" i="15"/>
  <c r="F2063" i="15" s="1"/>
  <c r="C2063" i="15" l="1"/>
  <c r="D2063" i="15" l="1"/>
  <c r="E2063" i="15"/>
  <c r="F2064" i="15" s="1"/>
  <c r="C2064" i="15" l="1"/>
  <c r="D2064" i="15" l="1"/>
  <c r="E2064" i="15"/>
  <c r="F2065" i="15" s="1"/>
  <c r="C2065" i="15" l="1"/>
  <c r="D2065" i="15" l="1"/>
  <c r="E2065" i="15"/>
  <c r="F2066" i="15" s="1"/>
  <c r="C2066" i="15" l="1"/>
  <c r="D2066" i="15" l="1"/>
  <c r="E2066" i="15"/>
  <c r="F2067" i="15" s="1"/>
  <c r="C2067" i="15" l="1"/>
  <c r="D2067" i="15" l="1"/>
  <c r="E2067" i="15"/>
  <c r="F2068" i="15" s="1"/>
  <c r="C2068" i="15" l="1"/>
  <c r="D2068" i="15" l="1"/>
  <c r="E2068" i="15"/>
  <c r="F2069" i="15" s="1"/>
  <c r="C2069" i="15" l="1"/>
  <c r="D2069" i="15" l="1"/>
  <c r="E2069" i="15"/>
  <c r="F2070" i="15" s="1"/>
  <c r="C2070" i="15" l="1"/>
  <c r="D2070" i="15" l="1"/>
  <c r="E2070" i="15"/>
  <c r="F2071" i="15" s="1"/>
  <c r="C2071" i="15" l="1"/>
  <c r="D2071" i="15" l="1"/>
  <c r="E2071" i="15"/>
  <c r="F2072" i="15" s="1"/>
  <c r="C2072" i="15" l="1"/>
  <c r="D2072" i="15" l="1"/>
  <c r="E2072" i="15"/>
  <c r="F2073" i="15" s="1"/>
  <c r="C2073" i="15" l="1"/>
  <c r="D2073" i="15" l="1"/>
  <c r="E2073" i="15"/>
  <c r="F2074" i="15" s="1"/>
  <c r="C2074" i="15" l="1"/>
  <c r="D2074" i="15" l="1"/>
  <c r="E2074" i="15"/>
  <c r="F2075" i="15" s="1"/>
  <c r="C2075" i="15" l="1"/>
  <c r="D2075" i="15" l="1"/>
  <c r="E2075" i="15"/>
  <c r="F2076" i="15" s="1"/>
  <c r="C2076" i="15" l="1"/>
  <c r="D2076" i="15" l="1"/>
  <c r="E2076" i="15"/>
  <c r="F2077" i="15" s="1"/>
  <c r="C2077" i="15" l="1"/>
  <c r="D2077" i="15" l="1"/>
  <c r="E2077" i="15"/>
  <c r="F2078" i="15" s="1"/>
  <c r="C2078" i="15" l="1"/>
  <c r="D2078" i="15" l="1"/>
  <c r="E2078" i="15"/>
  <c r="F2079" i="15" s="1"/>
  <c r="C2079" i="15" l="1"/>
  <c r="D2079" i="15" l="1"/>
  <c r="E2079" i="15"/>
  <c r="F2080" i="15" s="1"/>
  <c r="C2080" i="15" l="1"/>
  <c r="D2080" i="15" l="1"/>
  <c r="E2080" i="15"/>
  <c r="F2081" i="15" s="1"/>
  <c r="C2081" i="15" l="1"/>
  <c r="D2081" i="15" l="1"/>
  <c r="E2081" i="15"/>
  <c r="F2082" i="15" s="1"/>
  <c r="C2082" i="15" l="1"/>
  <c r="D2082" i="15" l="1"/>
  <c r="E2082" i="15"/>
  <c r="F2083" i="15" s="1"/>
  <c r="C2083" i="15" l="1"/>
  <c r="D2083" i="15" l="1"/>
  <c r="E2083" i="15"/>
  <c r="F2084" i="15" s="1"/>
  <c r="C2084" i="15" l="1"/>
  <c r="D2084" i="15" l="1"/>
  <c r="E2084" i="15"/>
  <c r="F2085" i="15" s="1"/>
  <c r="C2085" i="15" l="1"/>
  <c r="D2085" i="15" l="1"/>
  <c r="E2085" i="15"/>
  <c r="F2086" i="15" s="1"/>
  <c r="C2086" i="15" l="1"/>
  <c r="D2086" i="15" l="1"/>
  <c r="E2086" i="15"/>
  <c r="F2087" i="15" s="1"/>
  <c r="C2087" i="15" l="1"/>
  <c r="D2087" i="15" l="1"/>
  <c r="E2087" i="15"/>
  <c r="F2088" i="15" s="1"/>
  <c r="C2088" i="15" l="1"/>
  <c r="C2089" i="15" l="1"/>
  <c r="D2088" i="15"/>
  <c r="E2088" i="15"/>
  <c r="F2089" i="15" s="1"/>
  <c r="D2089" i="15" l="1"/>
  <c r="E2089" i="15"/>
  <c r="F2090" i="15" s="1"/>
  <c r="C2090" i="15" l="1"/>
  <c r="D2090" i="15" l="1"/>
  <c r="E2090" i="15"/>
  <c r="F2091" i="15" s="1"/>
  <c r="C2091" i="15" l="1"/>
  <c r="D2091" i="15" l="1"/>
  <c r="E2091" i="15"/>
  <c r="F2092" i="15" s="1"/>
  <c r="C2092" i="15" l="1"/>
  <c r="D2092" i="15" l="1"/>
  <c r="E2092" i="15"/>
  <c r="F2093" i="15" s="1"/>
  <c r="C2093" i="15" l="1"/>
  <c r="D2093" i="15" l="1"/>
  <c r="E2093" i="15"/>
  <c r="F2094" i="15" s="1"/>
  <c r="C2094" i="15" l="1"/>
  <c r="D2094" i="15" l="1"/>
  <c r="E2094" i="15"/>
  <c r="F2095" i="15" s="1"/>
  <c r="C2095" i="15" l="1"/>
  <c r="D2095" i="15" l="1"/>
  <c r="E2095" i="15"/>
  <c r="F2096" i="15" s="1"/>
  <c r="C2096" i="15" l="1"/>
  <c r="D2096" i="15" l="1"/>
  <c r="E2096" i="15"/>
  <c r="F2097" i="15" s="1"/>
  <c r="C2097" i="15" l="1"/>
  <c r="D2097" i="15" l="1"/>
  <c r="E2097" i="15"/>
  <c r="F2098" i="15" s="1"/>
  <c r="C2098" i="15" l="1"/>
  <c r="D2098" i="15" l="1"/>
  <c r="E2098" i="15"/>
  <c r="F2099" i="15" s="1"/>
  <c r="C2099" i="15" l="1"/>
  <c r="D2099" i="15" l="1"/>
  <c r="E2099" i="15"/>
  <c r="F2100" i="15" s="1"/>
  <c r="C2100" i="15" l="1"/>
  <c r="D2100" i="15" l="1"/>
  <c r="E2100" i="15"/>
  <c r="F2101" i="15" s="1"/>
  <c r="C2101" i="15" l="1"/>
  <c r="D2101" i="15" l="1"/>
  <c r="E2101" i="15"/>
  <c r="F2102" i="15" s="1"/>
  <c r="C2102" i="15" l="1"/>
  <c r="D2102" i="15" l="1"/>
  <c r="E2102" i="15"/>
  <c r="F2103" i="15" s="1"/>
  <c r="C2103" i="15" l="1"/>
  <c r="D2103" i="15" l="1"/>
  <c r="E2103" i="15"/>
  <c r="F2104" i="15" s="1"/>
  <c r="C2104" i="15" l="1"/>
  <c r="D2104" i="15" l="1"/>
  <c r="E2104" i="15"/>
  <c r="F2105" i="15" s="1"/>
  <c r="C2105" i="15" l="1"/>
  <c r="D2105" i="15" l="1"/>
  <c r="E2105" i="15"/>
  <c r="F2106" i="15" s="1"/>
  <c r="C2106" i="15" l="1"/>
  <c r="D2106" i="15" l="1"/>
  <c r="E2106" i="15"/>
  <c r="F2107" i="15" s="1"/>
  <c r="C2107" i="15" l="1"/>
  <c r="D2107" i="15" l="1"/>
  <c r="E2107" i="15"/>
  <c r="F2108" i="15" s="1"/>
  <c r="C2108" i="15" l="1"/>
  <c r="D2108" i="15" l="1"/>
  <c r="E2108" i="15"/>
  <c r="F2109" i="15" s="1"/>
  <c r="C2109" i="15" l="1"/>
  <c r="D2109" i="15" l="1"/>
  <c r="E2109" i="15"/>
  <c r="F2110" i="15" s="1"/>
  <c r="C2110" i="15" l="1"/>
  <c r="D2110" i="15" l="1"/>
  <c r="E2110" i="15"/>
  <c r="F2111" i="15" s="1"/>
  <c r="C2111" i="15" l="1"/>
  <c r="D2111" i="15" l="1"/>
  <c r="E2111" i="15"/>
  <c r="F2112" i="15" s="1"/>
  <c r="C2112" i="15" l="1"/>
  <c r="D2112" i="15" l="1"/>
  <c r="E2112" i="15"/>
  <c r="F2113" i="15" s="1"/>
  <c r="C2113" i="15" l="1"/>
  <c r="D2113" i="15" l="1"/>
  <c r="E2113" i="15"/>
  <c r="F2114" i="15" s="1"/>
  <c r="C2114" i="15" l="1"/>
  <c r="D2114" i="15" l="1"/>
  <c r="E2114" i="15"/>
  <c r="F2115" i="15" s="1"/>
  <c r="C2115" i="15" l="1"/>
  <c r="D2115" i="15" l="1"/>
  <c r="E2115" i="15"/>
  <c r="F2116" i="15" s="1"/>
  <c r="C2116" i="15" l="1"/>
  <c r="D2116" i="15" l="1"/>
  <c r="E2116" i="15"/>
  <c r="F2117" i="15" s="1"/>
  <c r="C2117" i="15" l="1"/>
  <c r="D2117" i="15" l="1"/>
  <c r="E2117" i="15"/>
  <c r="F2118" i="15" s="1"/>
  <c r="C2118" i="15" l="1"/>
  <c r="D2118" i="15" l="1"/>
  <c r="E2118" i="15"/>
  <c r="F2119" i="15" s="1"/>
  <c r="C2119" i="15" l="1"/>
  <c r="D2119" i="15" l="1"/>
  <c r="E2119" i="15"/>
  <c r="F2120" i="15" s="1"/>
  <c r="C2120" i="15" l="1"/>
  <c r="D2120" i="15" l="1"/>
  <c r="E2120" i="15"/>
  <c r="F2121" i="15" s="1"/>
  <c r="C2121" i="15" l="1"/>
  <c r="D2121" i="15" l="1"/>
  <c r="E2121" i="15"/>
  <c r="F2122" i="15" s="1"/>
  <c r="C2122" i="15" l="1"/>
  <c r="D2122" i="15" l="1"/>
  <c r="E2122" i="15"/>
  <c r="F2123" i="15" s="1"/>
  <c r="C2123" i="15" l="1"/>
  <c r="D2123" i="15" l="1"/>
  <c r="E2123" i="15"/>
  <c r="F2124" i="15" s="1"/>
  <c r="C2124" i="15" l="1"/>
  <c r="D2124" i="15" l="1"/>
  <c r="E2124" i="15"/>
  <c r="F2125" i="15" s="1"/>
  <c r="C2125" i="15" l="1"/>
  <c r="D2125" i="15" l="1"/>
  <c r="E2125" i="15"/>
  <c r="F2126" i="15" s="1"/>
  <c r="C2126" i="15" l="1"/>
  <c r="D2126" i="15" l="1"/>
  <c r="E2126" i="15"/>
  <c r="F2127" i="15" s="1"/>
  <c r="C2127" i="15" l="1"/>
  <c r="D2127" i="15" l="1"/>
  <c r="E2127" i="15"/>
  <c r="F2128" i="15" s="1"/>
  <c r="C2128" i="15" l="1"/>
  <c r="D2128" i="15" l="1"/>
  <c r="E2128" i="15"/>
  <c r="F2129" i="15" s="1"/>
  <c r="C2129" i="15" l="1"/>
  <c r="D2129" i="15" l="1"/>
  <c r="E2129" i="15"/>
  <c r="F2130" i="15" s="1"/>
  <c r="C2130" i="15" l="1"/>
  <c r="D2130" i="15" l="1"/>
  <c r="E2130" i="15"/>
  <c r="F2131" i="15" s="1"/>
  <c r="C2131" i="15" l="1"/>
  <c r="D2131" i="15" l="1"/>
  <c r="E2131" i="15"/>
  <c r="F2132" i="15" s="1"/>
  <c r="C2132" i="15" l="1"/>
  <c r="D2132" i="15" l="1"/>
  <c r="E2132" i="15"/>
  <c r="F2133" i="15" s="1"/>
  <c r="C2133" i="15" l="1"/>
  <c r="D2133" i="15" l="1"/>
  <c r="E2133" i="15"/>
  <c r="F2134" i="15" s="1"/>
  <c r="C2134" i="15" l="1"/>
  <c r="D2134" i="15" l="1"/>
  <c r="E2134" i="15"/>
  <c r="F2135" i="15" s="1"/>
  <c r="C2135" i="15" l="1"/>
  <c r="D2135" i="15" l="1"/>
  <c r="E2135" i="15"/>
  <c r="F2136" i="15" s="1"/>
  <c r="C2136" i="15" l="1"/>
  <c r="D2136" i="15" l="1"/>
  <c r="E2136" i="15"/>
  <c r="F2137" i="15" s="1"/>
  <c r="C2137" i="15" l="1"/>
  <c r="D2137" i="15" l="1"/>
  <c r="E2137" i="15"/>
  <c r="F2138" i="15" s="1"/>
  <c r="C2138" i="15" l="1"/>
  <c r="D2138" i="15" l="1"/>
  <c r="E2138" i="15"/>
  <c r="F2139" i="15" s="1"/>
  <c r="C2139" i="15" l="1"/>
  <c r="D2139" i="15" l="1"/>
  <c r="E2139" i="15"/>
  <c r="F2140" i="15" s="1"/>
  <c r="C2140" i="15" l="1"/>
  <c r="D2140" i="15" l="1"/>
  <c r="E2140" i="15"/>
  <c r="F2141" i="15" s="1"/>
  <c r="C2141" i="15" l="1"/>
  <c r="D2141" i="15" l="1"/>
  <c r="E2141" i="15"/>
  <c r="F2142" i="15" s="1"/>
  <c r="C2142" i="15" l="1"/>
  <c r="D2142" i="15" l="1"/>
  <c r="E2142" i="15"/>
  <c r="F2143" i="15" s="1"/>
  <c r="C2143" i="15" l="1"/>
  <c r="D2143" i="15" l="1"/>
  <c r="E2143" i="15"/>
  <c r="F2144" i="15" s="1"/>
  <c r="C2144" i="15" l="1"/>
  <c r="D2144" i="15" l="1"/>
  <c r="E2144" i="15"/>
  <c r="F2145" i="15" s="1"/>
  <c r="C2145" i="15" l="1"/>
  <c r="D2145" i="15" l="1"/>
  <c r="E2145" i="15"/>
  <c r="F2146" i="15" s="1"/>
  <c r="C2146" i="15" l="1"/>
  <c r="D2146" i="15" l="1"/>
  <c r="E2146" i="15"/>
  <c r="F2147" i="15" s="1"/>
  <c r="C2147" i="15" l="1"/>
  <c r="D2147" i="15" l="1"/>
  <c r="E2147" i="15"/>
  <c r="F2148" i="15" s="1"/>
  <c r="C2148" i="15" l="1"/>
  <c r="D2148" i="15" l="1"/>
  <c r="E2148" i="15"/>
  <c r="F2149" i="15" s="1"/>
  <c r="C2149" i="15" l="1"/>
  <c r="D2149" i="15" l="1"/>
  <c r="E2149" i="15"/>
  <c r="F2150" i="15" s="1"/>
  <c r="C2150" i="15" l="1"/>
  <c r="D2150" i="15" l="1"/>
  <c r="E2150" i="15"/>
  <c r="F2151" i="15" s="1"/>
  <c r="C2151" i="15" l="1"/>
  <c r="D2151" i="15" l="1"/>
  <c r="E2151" i="15"/>
  <c r="F2152" i="15" s="1"/>
  <c r="C2152" i="15" l="1"/>
  <c r="D2152" i="15" l="1"/>
  <c r="E2152" i="15"/>
  <c r="F2153" i="15" s="1"/>
  <c r="C2153" i="15" l="1"/>
  <c r="D2153" i="15" l="1"/>
  <c r="E2153" i="15"/>
  <c r="F2154" i="15" s="1"/>
  <c r="C2154" i="15" l="1"/>
  <c r="D2154" i="15" l="1"/>
  <c r="E2154" i="15"/>
  <c r="F2155" i="15" s="1"/>
  <c r="C2155" i="15" l="1"/>
  <c r="D2155" i="15" l="1"/>
  <c r="E2155" i="15"/>
  <c r="F2156" i="15" s="1"/>
  <c r="E2156" i="15" l="1"/>
  <c r="F2157" i="15" s="1"/>
  <c r="C2156" i="15"/>
  <c r="D2156" i="15" l="1"/>
  <c r="C2157" i="15" l="1"/>
  <c r="D2157" i="15" l="1"/>
  <c r="E2157" i="15"/>
  <c r="F2158" i="15" s="1"/>
  <c r="C2158" i="15" l="1"/>
  <c r="D2158" i="15" l="1"/>
  <c r="E2158" i="15"/>
  <c r="F2159" i="15" s="1"/>
  <c r="C2159" i="15" l="1"/>
  <c r="D2159" i="15" l="1"/>
  <c r="E2159" i="15"/>
  <c r="F2160" i="15" s="1"/>
  <c r="C2160" i="15" l="1"/>
  <c r="D2160" i="15" l="1"/>
  <c r="E2160" i="15"/>
  <c r="F2161" i="15" s="1"/>
  <c r="C2161" i="15" l="1"/>
  <c r="D2161" i="15" l="1"/>
  <c r="E2161" i="15"/>
  <c r="F2162" i="15" s="1"/>
  <c r="C2162" i="15" l="1"/>
  <c r="D2162" i="15" l="1"/>
  <c r="E2162" i="15"/>
  <c r="F2163" i="15" s="1"/>
  <c r="C2163" i="15" l="1"/>
  <c r="D2163" i="15" l="1"/>
  <c r="E2163" i="15"/>
  <c r="F2164" i="15" s="1"/>
  <c r="C2164" i="15" l="1"/>
  <c r="D2164" i="15" l="1"/>
  <c r="E2164" i="15"/>
  <c r="F2165" i="15" s="1"/>
  <c r="C2165" i="15" l="1"/>
  <c r="D2165" i="15" l="1"/>
  <c r="E2165" i="15"/>
  <c r="F2166" i="15" s="1"/>
  <c r="C2166" i="15" l="1"/>
  <c r="D2166" i="15" l="1"/>
  <c r="E2166" i="15"/>
  <c r="F2167" i="15" s="1"/>
  <c r="C2167" i="15" l="1"/>
  <c r="D2167" i="15" l="1"/>
  <c r="E2167" i="15"/>
  <c r="F2168" i="15" s="1"/>
  <c r="C2168" i="15" l="1"/>
  <c r="D2168" i="15" l="1"/>
  <c r="E2168" i="15"/>
  <c r="F2169" i="15" s="1"/>
  <c r="C2169" i="15" l="1"/>
  <c r="D2169" i="15" l="1"/>
  <c r="E2169" i="15"/>
  <c r="F2170" i="15" s="1"/>
  <c r="C2170" i="15" l="1"/>
  <c r="D2170" i="15" l="1"/>
  <c r="E2170" i="15"/>
  <c r="F2171" i="15" s="1"/>
  <c r="C2171" i="15" l="1"/>
  <c r="D2171" i="15" l="1"/>
  <c r="E2171" i="15"/>
  <c r="F2172" i="15" s="1"/>
  <c r="C2172" i="15" l="1"/>
  <c r="D2172" i="15" l="1"/>
  <c r="E2172" i="15"/>
  <c r="F2173" i="15" s="1"/>
  <c r="C2173" i="15" l="1"/>
  <c r="D2173" i="15" l="1"/>
  <c r="E2173" i="15"/>
  <c r="F2174" i="15" s="1"/>
  <c r="C2174" i="15" l="1"/>
  <c r="D2174" i="15" l="1"/>
  <c r="E2174" i="15"/>
  <c r="F2175" i="15" s="1"/>
  <c r="C2175" i="15" l="1"/>
  <c r="D2175" i="15" l="1"/>
  <c r="E2175" i="15"/>
  <c r="F2176" i="15" s="1"/>
  <c r="C2176" i="15" l="1"/>
  <c r="D2176" i="15" l="1"/>
  <c r="E2176" i="15"/>
  <c r="F2177" i="15" s="1"/>
  <c r="C2177" i="15" l="1"/>
  <c r="D2177" i="15" l="1"/>
  <c r="E2177" i="15"/>
  <c r="F2178" i="15" s="1"/>
  <c r="C2178" i="15" l="1"/>
  <c r="D2178" i="15" l="1"/>
  <c r="E2178" i="15"/>
  <c r="F2179" i="15" s="1"/>
  <c r="C2179" i="15" l="1"/>
  <c r="D2179" i="15" l="1"/>
  <c r="E2179" i="15"/>
  <c r="F2180" i="15" s="1"/>
  <c r="C2180" i="15" l="1"/>
  <c r="D2180" i="15" l="1"/>
  <c r="E2180" i="15"/>
  <c r="F2181" i="15" s="1"/>
  <c r="C2181" i="15" l="1"/>
  <c r="D2181" i="15" l="1"/>
  <c r="E2181" i="15"/>
  <c r="F2182" i="15" s="1"/>
  <c r="C2182" i="15" l="1"/>
  <c r="D2182" i="15" l="1"/>
  <c r="E2182" i="15"/>
  <c r="F2183" i="15" s="1"/>
  <c r="C2183" i="15" l="1"/>
  <c r="D2183" i="15" l="1"/>
  <c r="E2183" i="15"/>
  <c r="F2184" i="15" s="1"/>
  <c r="C2184" i="15" l="1"/>
  <c r="D2184" i="15" l="1"/>
  <c r="E2184" i="15"/>
  <c r="F2185" i="15" s="1"/>
  <c r="C2185" i="15" l="1"/>
  <c r="D2185" i="15" l="1"/>
  <c r="E2185" i="15"/>
  <c r="F2186" i="15" s="1"/>
  <c r="C2186" i="15" l="1"/>
  <c r="D2186" i="15" l="1"/>
  <c r="E2186" i="15"/>
  <c r="F2187" i="15" s="1"/>
  <c r="E2187" i="15" l="1"/>
  <c r="F2188" i="15" s="1"/>
  <c r="C2187" i="15"/>
  <c r="D2187" i="15" l="1"/>
  <c r="C2188" i="15" l="1"/>
  <c r="D2188" i="15" l="1"/>
  <c r="E2188" i="15"/>
  <c r="F2189" i="15" s="1"/>
  <c r="C2189" i="15" l="1"/>
  <c r="D2189" i="15" l="1"/>
  <c r="E2189" i="15"/>
  <c r="F2190" i="15" s="1"/>
  <c r="C2190" i="15" l="1"/>
  <c r="D2190" i="15" l="1"/>
  <c r="E2190" i="15"/>
  <c r="F2191" i="15" s="1"/>
  <c r="C2191" i="15" l="1"/>
  <c r="D2191" i="15" l="1"/>
  <c r="E2191" i="15"/>
  <c r="F2192" i="15" s="1"/>
  <c r="C2192" i="15" l="1"/>
  <c r="D2192" i="15" l="1"/>
  <c r="E2192" i="15"/>
  <c r="F2193" i="15" s="1"/>
  <c r="C2193" i="15" l="1"/>
  <c r="D2193" i="15" l="1"/>
  <c r="E2193" i="15"/>
  <c r="F2194" i="15" s="1"/>
  <c r="C2194" i="15" l="1"/>
  <c r="D2194" i="15" l="1"/>
  <c r="E2194" i="15"/>
  <c r="F2195" i="15" s="1"/>
  <c r="C2195" i="15" l="1"/>
  <c r="D2195" i="15" l="1"/>
  <c r="E2195" i="15"/>
  <c r="F2196" i="15" s="1"/>
  <c r="C2196" i="15" l="1"/>
  <c r="D2196" i="15" l="1"/>
  <c r="E2196" i="15"/>
  <c r="F2197" i="15" s="1"/>
  <c r="C2197" i="15" l="1"/>
  <c r="D2197" i="15" l="1"/>
  <c r="E2197" i="15"/>
  <c r="F2198" i="15" s="1"/>
  <c r="C2198" i="15" l="1"/>
  <c r="D2198" i="15" l="1"/>
  <c r="E2198" i="15"/>
  <c r="F2199" i="15" s="1"/>
  <c r="C2199" i="15" l="1"/>
  <c r="D2199" i="15" l="1"/>
  <c r="E2199" i="15"/>
  <c r="F2200" i="15" s="1"/>
  <c r="C2200" i="15" l="1"/>
  <c r="D2200" i="15" l="1"/>
  <c r="E2200" i="15"/>
  <c r="F2201" i="15" s="1"/>
  <c r="C2201" i="15" l="1"/>
  <c r="D2201" i="15" l="1"/>
  <c r="E2201" i="15"/>
  <c r="F2202" i="15" s="1"/>
  <c r="C2202" i="15" l="1"/>
  <c r="D2202" i="15" l="1"/>
  <c r="E2202" i="15"/>
  <c r="F2203" i="15" s="1"/>
  <c r="C2203" i="15" l="1"/>
  <c r="D2203" i="15" l="1"/>
  <c r="E2203" i="15"/>
  <c r="F2204" i="15" s="1"/>
  <c r="C2204" i="15" l="1"/>
  <c r="D2204" i="15" l="1"/>
  <c r="E2204" i="15"/>
  <c r="F2205" i="15" s="1"/>
  <c r="C2205" i="15" l="1"/>
  <c r="D2205" i="15" l="1"/>
  <c r="E2205" i="15"/>
  <c r="F2206" i="15" s="1"/>
  <c r="C2206" i="15" l="1"/>
  <c r="D2206" i="15" l="1"/>
  <c r="E2206" i="15"/>
  <c r="F2207" i="15" s="1"/>
  <c r="C2207" i="15" l="1"/>
  <c r="D2207" i="15" l="1"/>
  <c r="E2207" i="15"/>
  <c r="F2208" i="15" s="1"/>
  <c r="C2208" i="15" l="1"/>
  <c r="D2208" i="15" l="1"/>
  <c r="E2208" i="15"/>
  <c r="F2209" i="15" s="1"/>
  <c r="C2209" i="15" l="1"/>
  <c r="D2209" i="15" l="1"/>
  <c r="E2209" i="15"/>
  <c r="F2210" i="15" s="1"/>
  <c r="C2210" i="15" l="1"/>
  <c r="D2210" i="15" l="1"/>
  <c r="E2210" i="15"/>
  <c r="F2211" i="15" s="1"/>
  <c r="C2211" i="15" l="1"/>
  <c r="D2211" i="15" l="1"/>
  <c r="E2211" i="15"/>
  <c r="F2212" i="15" s="1"/>
  <c r="C2212" i="15" l="1"/>
  <c r="D2212" i="15" l="1"/>
  <c r="E2212" i="15"/>
  <c r="F2213" i="15" s="1"/>
  <c r="C2213" i="15" l="1"/>
  <c r="D2213" i="15" l="1"/>
  <c r="E2213" i="15"/>
  <c r="F2214" i="15" s="1"/>
  <c r="C2214" i="15" l="1"/>
  <c r="D2214" i="15" l="1"/>
  <c r="E2214" i="15"/>
  <c r="F2215" i="15" s="1"/>
  <c r="C2215" i="15" l="1"/>
  <c r="D2215" i="15" l="1"/>
  <c r="E2215" i="15"/>
  <c r="F2216" i="15" s="1"/>
  <c r="C2216" i="15" l="1"/>
  <c r="D2216" i="15" l="1"/>
  <c r="E2216" i="15"/>
  <c r="F2217" i="15" s="1"/>
  <c r="C2217" i="15" l="1"/>
  <c r="D2217" i="15" l="1"/>
  <c r="E2217" i="15"/>
  <c r="F2218" i="15" s="1"/>
  <c r="C2218" i="15" l="1"/>
  <c r="D2218" i="15" l="1"/>
  <c r="E2218" i="15"/>
  <c r="F2219" i="15" s="1"/>
  <c r="C2219" i="15" l="1"/>
  <c r="D2219" i="15" l="1"/>
  <c r="E2219" i="15"/>
  <c r="F2220" i="15" s="1"/>
  <c r="C2220" i="15" l="1"/>
  <c r="D2220" i="15" l="1"/>
  <c r="E2220" i="15"/>
  <c r="F2221" i="15" s="1"/>
  <c r="C2221" i="15" l="1"/>
  <c r="D2221" i="15" l="1"/>
  <c r="E2221" i="15"/>
  <c r="F2222" i="15" s="1"/>
  <c r="C2222" i="15" l="1"/>
  <c r="D2222" i="15" l="1"/>
  <c r="E2222" i="15"/>
  <c r="F2223" i="15" s="1"/>
  <c r="C2223" i="15" l="1"/>
  <c r="D2223" i="15" l="1"/>
  <c r="E2223" i="15"/>
  <c r="F2224" i="15" s="1"/>
  <c r="C2224" i="15" l="1"/>
  <c r="D2224" i="15" l="1"/>
  <c r="E2224" i="15"/>
  <c r="F2225" i="15" s="1"/>
  <c r="C2225" i="15" l="1"/>
  <c r="D2225" i="15" l="1"/>
  <c r="E2225" i="15"/>
  <c r="F2226" i="15" s="1"/>
  <c r="C2226" i="15" l="1"/>
  <c r="D2226" i="15" l="1"/>
  <c r="E2226" i="15"/>
  <c r="F2227" i="15" s="1"/>
  <c r="C2227" i="15" l="1"/>
  <c r="D2227" i="15" l="1"/>
  <c r="E2227" i="15"/>
  <c r="F2228" i="15" s="1"/>
  <c r="C2228" i="15" l="1"/>
  <c r="D2228" i="15" l="1"/>
  <c r="E2228" i="15"/>
  <c r="F2229" i="15" s="1"/>
  <c r="C2229" i="15" l="1"/>
  <c r="D2229" i="15" l="1"/>
  <c r="E2229" i="15"/>
  <c r="F2230" i="15" s="1"/>
  <c r="C2230" i="15" l="1"/>
  <c r="D2230" i="15" l="1"/>
  <c r="E2230" i="15"/>
  <c r="F2231" i="15" s="1"/>
  <c r="C2231" i="15" l="1"/>
  <c r="D2231" i="15" l="1"/>
  <c r="E2231" i="15"/>
  <c r="F2232" i="15" s="1"/>
  <c r="C2232" i="15" l="1"/>
  <c r="D2232" i="15" l="1"/>
  <c r="E2232" i="15"/>
  <c r="F2233" i="15" s="1"/>
  <c r="C2233" i="15" l="1"/>
  <c r="D2233" i="15" l="1"/>
  <c r="E2233" i="15"/>
  <c r="F2234" i="15" s="1"/>
  <c r="C2234" i="15" l="1"/>
  <c r="D2234" i="15" l="1"/>
  <c r="E2234" i="15"/>
  <c r="F2235" i="15" s="1"/>
  <c r="C2235" i="15" l="1"/>
  <c r="D2235" i="15" l="1"/>
  <c r="E2235" i="15"/>
  <c r="F2236" i="15" s="1"/>
  <c r="C2236" i="15" l="1"/>
  <c r="D2236" i="15" l="1"/>
  <c r="E2236" i="15"/>
  <c r="F2237" i="15" s="1"/>
  <c r="C2237" i="15" l="1"/>
  <c r="D2237" i="15" l="1"/>
  <c r="E2237" i="15"/>
  <c r="F2238" i="15" s="1"/>
  <c r="C2238" i="15" l="1"/>
  <c r="D2238" i="15" l="1"/>
  <c r="E2238" i="15"/>
  <c r="F2239" i="15" s="1"/>
  <c r="C2239" i="15" l="1"/>
  <c r="D2239" i="15" l="1"/>
  <c r="E2239" i="15"/>
  <c r="F2240" i="15" s="1"/>
  <c r="C2240" i="15" l="1"/>
  <c r="D2240" i="15" l="1"/>
  <c r="E2240" i="15"/>
  <c r="F2241" i="15" s="1"/>
  <c r="C2241" i="15" l="1"/>
  <c r="D2241" i="15" l="1"/>
  <c r="E2241" i="15"/>
  <c r="F2242" i="15" s="1"/>
  <c r="C2242" i="15" l="1"/>
  <c r="D2242" i="15" l="1"/>
  <c r="E2242" i="15"/>
  <c r="F2243" i="15" s="1"/>
  <c r="C2243" i="15" l="1"/>
  <c r="D2243" i="15" l="1"/>
  <c r="E2243" i="15"/>
  <c r="F2244" i="15" s="1"/>
  <c r="C2244" i="15" l="1"/>
  <c r="D2244" i="15" l="1"/>
  <c r="E2244" i="15"/>
  <c r="F2245" i="15" s="1"/>
  <c r="C2245" i="15" l="1"/>
  <c r="C2246" i="15" l="1"/>
  <c r="D2245" i="15"/>
  <c r="E2245" i="15"/>
  <c r="F2246" i="15" s="1"/>
  <c r="E2246" i="15" l="1"/>
  <c r="F2247" i="15" s="1"/>
  <c r="D2246" i="15"/>
  <c r="C2247" i="15" l="1"/>
  <c r="D2247" i="15" l="1"/>
  <c r="E2247" i="15"/>
  <c r="F2248" i="15" s="1"/>
  <c r="C2248" i="15" l="1"/>
  <c r="D2248" i="15" l="1"/>
  <c r="E2248" i="15"/>
  <c r="F2249" i="15" s="1"/>
  <c r="C2249" i="15" l="1"/>
  <c r="D2249" i="15" l="1"/>
  <c r="E2249" i="15"/>
  <c r="F2250" i="15" s="1"/>
  <c r="C2250" i="15" l="1"/>
  <c r="D2250" i="15" l="1"/>
  <c r="E2250" i="15"/>
  <c r="F2251" i="15" s="1"/>
  <c r="C2251" i="15" l="1"/>
  <c r="D2251" i="15" l="1"/>
  <c r="E2251" i="15"/>
  <c r="F2252" i="15" s="1"/>
  <c r="C2252" i="15" l="1"/>
  <c r="D2252" i="15" l="1"/>
  <c r="E2252" i="15"/>
  <c r="F2253" i="15" s="1"/>
  <c r="C2253" i="15" l="1"/>
  <c r="D2253" i="15" l="1"/>
  <c r="E2253" i="15"/>
  <c r="F2254" i="15" s="1"/>
  <c r="C2254" i="15" l="1"/>
  <c r="D2254" i="15" l="1"/>
  <c r="E2254" i="15"/>
  <c r="F2255" i="15" s="1"/>
  <c r="C2255" i="15" l="1"/>
  <c r="D2255" i="15" l="1"/>
  <c r="C2256" i="15" s="1"/>
  <c r="E2255" i="15"/>
  <c r="F2256" i="15" s="1"/>
  <c r="C2257" i="15" l="1"/>
  <c r="D2256" i="15"/>
  <c r="E2256" i="15"/>
  <c r="F2257" i="15" s="1"/>
  <c r="D2257" i="15" l="1"/>
  <c r="E2257" i="15"/>
  <c r="F2258" i="15" s="1"/>
  <c r="C2258" i="15" l="1"/>
  <c r="D2258" i="15" l="1"/>
  <c r="E2258" i="15"/>
  <c r="F2259" i="15" s="1"/>
  <c r="C2259" i="15" l="1"/>
  <c r="D2259" i="15" l="1"/>
  <c r="E2259" i="15"/>
  <c r="F2260" i="15" s="1"/>
  <c r="C2260" i="15" l="1"/>
  <c r="D2260" i="15" l="1"/>
  <c r="E2260" i="15"/>
  <c r="F2261" i="15" s="1"/>
  <c r="C2261" i="15" l="1"/>
  <c r="D2261" i="15" l="1"/>
  <c r="E2261" i="15"/>
  <c r="F2262" i="15" s="1"/>
  <c r="C2262" i="15" l="1"/>
  <c r="D2262" i="15" l="1"/>
  <c r="E2262" i="15"/>
  <c r="F2263" i="15" s="1"/>
  <c r="C2263" i="15" l="1"/>
  <c r="D2263" i="15" l="1"/>
  <c r="E2263" i="15"/>
  <c r="F2264" i="15" s="1"/>
  <c r="C2264" i="15" l="1"/>
  <c r="D2264" i="15" l="1"/>
  <c r="E2264" i="15"/>
  <c r="F2265" i="15" s="1"/>
  <c r="C2265" i="15" l="1"/>
  <c r="D2265" i="15" l="1"/>
  <c r="E2265" i="15"/>
  <c r="F2266" i="15" s="1"/>
  <c r="C2266" i="15" l="1"/>
  <c r="D2266" i="15" l="1"/>
  <c r="E2266" i="15"/>
  <c r="F2267" i="15" s="1"/>
  <c r="C2267" i="15" l="1"/>
  <c r="D2267" i="15" l="1"/>
  <c r="E2267" i="15"/>
  <c r="F2268" i="15" s="1"/>
  <c r="C2268" i="15" l="1"/>
  <c r="D2268" i="15" l="1"/>
  <c r="E2268" i="15"/>
  <c r="F2269" i="15" s="1"/>
  <c r="C2269" i="15" l="1"/>
  <c r="D2269" i="15" l="1"/>
  <c r="E2269" i="15"/>
  <c r="F2270" i="15" s="1"/>
  <c r="C2270" i="15" l="1"/>
  <c r="D2270" i="15" l="1"/>
  <c r="E2270" i="15"/>
  <c r="F2271" i="15" s="1"/>
  <c r="C2271" i="15" l="1"/>
  <c r="D2271" i="15" l="1"/>
  <c r="E2271" i="15"/>
  <c r="F2272" i="15" s="1"/>
  <c r="C2272" i="15" l="1"/>
  <c r="D2272" i="15" l="1"/>
  <c r="E2272" i="15"/>
  <c r="F2273" i="15" s="1"/>
  <c r="C2273" i="15" l="1"/>
  <c r="D2273" i="15" l="1"/>
  <c r="E2273" i="15"/>
  <c r="F2274" i="15" s="1"/>
  <c r="C2274" i="15" l="1"/>
  <c r="D2274" i="15" l="1"/>
  <c r="E2274" i="15"/>
  <c r="F2275" i="15" s="1"/>
  <c r="C2275" i="15" l="1"/>
  <c r="D2275" i="15" l="1"/>
  <c r="E2275" i="15"/>
  <c r="F2276" i="15" s="1"/>
  <c r="C2276" i="15" l="1"/>
  <c r="D2276" i="15" l="1"/>
  <c r="E2276" i="15"/>
  <c r="F2277" i="15" s="1"/>
  <c r="C2277" i="15" l="1"/>
  <c r="D2277" i="15" l="1"/>
  <c r="E2277" i="15"/>
  <c r="F2278" i="15" s="1"/>
  <c r="C2278" i="15" l="1"/>
  <c r="D2278" i="15" l="1"/>
  <c r="E2278" i="15"/>
  <c r="F2279" i="15" s="1"/>
  <c r="C2279" i="15" l="1"/>
  <c r="D2279" i="15" l="1"/>
  <c r="E2279" i="15"/>
  <c r="F2280" i="15" s="1"/>
  <c r="C2280" i="15" l="1"/>
  <c r="D2280" i="15" l="1"/>
  <c r="E2280" i="15"/>
  <c r="F2281" i="15" s="1"/>
  <c r="C2281" i="15" l="1"/>
  <c r="D2281" i="15" l="1"/>
  <c r="E2281" i="15"/>
  <c r="F2282" i="15" s="1"/>
  <c r="C2282" i="15" l="1"/>
  <c r="D2282" i="15" l="1"/>
  <c r="E2282" i="15"/>
  <c r="F2283" i="15" s="1"/>
  <c r="C2283" i="15" l="1"/>
  <c r="D2283" i="15" l="1"/>
  <c r="E2283" i="15"/>
  <c r="F2284" i="15" s="1"/>
  <c r="C2284" i="15" l="1"/>
  <c r="D2284" i="15" l="1"/>
  <c r="E2284" i="15"/>
  <c r="F2285" i="15" s="1"/>
  <c r="C2285" i="15" l="1"/>
  <c r="D2285" i="15" l="1"/>
  <c r="E2285" i="15"/>
  <c r="F2286" i="15" s="1"/>
  <c r="C2286" i="15" l="1"/>
  <c r="D2286" i="15" l="1"/>
  <c r="E2286" i="15"/>
  <c r="F2287" i="15" s="1"/>
  <c r="C2287" i="15" l="1"/>
  <c r="D2287" i="15" l="1"/>
  <c r="E2287" i="15"/>
  <c r="F2288" i="15" s="1"/>
  <c r="C2288" i="15" l="1"/>
  <c r="D2288" i="15" l="1"/>
  <c r="E2288" i="15"/>
  <c r="F2289" i="15" s="1"/>
  <c r="C2289" i="15" l="1"/>
  <c r="D2289" i="15" l="1"/>
  <c r="E2289" i="15"/>
  <c r="F2290" i="15" s="1"/>
  <c r="C2290" i="15" l="1"/>
  <c r="D2290" i="15" l="1"/>
  <c r="E2290" i="15"/>
  <c r="F2291" i="15" s="1"/>
  <c r="C2291" i="15" l="1"/>
  <c r="D2291" i="15" l="1"/>
  <c r="E2291" i="15"/>
  <c r="F2292" i="15" s="1"/>
  <c r="C2292" i="15" l="1"/>
  <c r="D2292" i="15" l="1"/>
  <c r="E2292" i="15"/>
  <c r="F2293" i="15" s="1"/>
  <c r="C2293" i="15" l="1"/>
  <c r="D2293" i="15" l="1"/>
  <c r="E2293" i="15"/>
  <c r="F2294" i="15" s="1"/>
  <c r="C2294" i="15" l="1"/>
  <c r="D2294" i="15" l="1"/>
  <c r="E2294" i="15"/>
  <c r="F2295" i="15" s="1"/>
  <c r="C2295" i="15" l="1"/>
  <c r="D2295" i="15" l="1"/>
  <c r="E2295" i="15"/>
  <c r="F2296" i="15" s="1"/>
  <c r="C2296" i="15" l="1"/>
  <c r="D2296" i="15" l="1"/>
  <c r="E2296" i="15"/>
  <c r="F2297" i="15" s="1"/>
  <c r="C2297" i="15" l="1"/>
  <c r="D2297" i="15" l="1"/>
  <c r="E2297" i="15"/>
  <c r="F2298" i="15" s="1"/>
  <c r="C2298" i="15" l="1"/>
  <c r="D2298" i="15" l="1"/>
  <c r="E2298" i="15"/>
  <c r="F2299" i="15" s="1"/>
  <c r="C2299" i="15" l="1"/>
  <c r="D2299" i="15" l="1"/>
  <c r="E2299" i="15"/>
  <c r="F2300" i="15" s="1"/>
  <c r="C2300" i="15" l="1"/>
  <c r="D2300" i="15" l="1"/>
  <c r="E2300" i="15"/>
  <c r="F2301" i="15" s="1"/>
  <c r="C2301" i="15" l="1"/>
  <c r="D2301" i="15" l="1"/>
  <c r="E2301" i="15"/>
  <c r="F2302" i="15" s="1"/>
  <c r="C2302" i="15" l="1"/>
  <c r="D2302" i="15" l="1"/>
  <c r="E2302" i="15"/>
  <c r="F2303" i="15" s="1"/>
  <c r="C2303" i="15" l="1"/>
  <c r="D2303" i="15" l="1"/>
  <c r="E2303" i="15"/>
  <c r="F2304" i="15" s="1"/>
  <c r="C2304" i="15" l="1"/>
  <c r="D2304" i="15" l="1"/>
  <c r="E2304" i="15"/>
  <c r="F2305" i="15" s="1"/>
  <c r="C2305" i="15" l="1"/>
  <c r="D2305" i="15" l="1"/>
  <c r="E2305" i="15"/>
  <c r="F2306" i="15" s="1"/>
  <c r="C2306" i="15" l="1"/>
  <c r="D2306" i="15" l="1"/>
  <c r="E2306" i="15"/>
  <c r="F2307" i="15" s="1"/>
  <c r="C2307" i="15" l="1"/>
  <c r="D2307" i="15" l="1"/>
  <c r="E2307" i="15"/>
  <c r="F2308" i="15" s="1"/>
  <c r="C2308" i="15" l="1"/>
  <c r="D2308" i="15" l="1"/>
  <c r="E2308" i="15"/>
  <c r="F2309" i="15" s="1"/>
  <c r="C2309" i="15" l="1"/>
  <c r="D2309" i="15" l="1"/>
  <c r="E2309" i="15"/>
  <c r="F2310" i="15" s="1"/>
  <c r="C2310" i="15" l="1"/>
  <c r="D2310" i="15" l="1"/>
  <c r="E2310" i="15"/>
  <c r="F2311" i="15" s="1"/>
  <c r="C2311" i="15" l="1"/>
  <c r="D2311" i="15" l="1"/>
  <c r="E2311" i="15"/>
  <c r="F2312" i="15" s="1"/>
  <c r="C2312" i="15" l="1"/>
  <c r="D2312" i="15" l="1"/>
  <c r="E2312" i="15"/>
  <c r="F2313" i="15" s="1"/>
  <c r="C2313" i="15" l="1"/>
  <c r="D2313" i="15" l="1"/>
  <c r="E2313" i="15"/>
  <c r="F2314" i="15" s="1"/>
  <c r="C2314" i="15" l="1"/>
  <c r="D2314" i="15" l="1"/>
  <c r="E2314" i="15"/>
  <c r="F2315" i="15" s="1"/>
  <c r="C2315" i="15" l="1"/>
  <c r="D2315" i="15" l="1"/>
  <c r="E2315" i="15"/>
  <c r="F2316" i="15" s="1"/>
  <c r="C2316" i="15" l="1"/>
  <c r="D2316" i="15" l="1"/>
  <c r="E2316" i="15"/>
  <c r="F2317" i="15" s="1"/>
  <c r="C2317" i="15" l="1"/>
  <c r="D2317" i="15" l="1"/>
  <c r="E2317" i="15"/>
  <c r="F2318" i="15" s="1"/>
  <c r="C2318" i="15" l="1"/>
  <c r="D2318" i="15" l="1"/>
  <c r="E2318" i="15"/>
  <c r="F2319" i="15" s="1"/>
  <c r="C2319" i="15" l="1"/>
  <c r="D2319" i="15" l="1"/>
  <c r="E2319" i="15"/>
  <c r="F2320" i="15" s="1"/>
  <c r="C2320" i="15" l="1"/>
  <c r="D2320" i="15" l="1"/>
  <c r="E2320" i="15"/>
  <c r="F2321" i="15" s="1"/>
  <c r="C2321" i="15" l="1"/>
  <c r="D2321" i="15" l="1"/>
  <c r="E2321" i="15"/>
  <c r="F2322" i="15" s="1"/>
  <c r="C2322" i="15" l="1"/>
  <c r="D2322" i="15" l="1"/>
  <c r="E2322" i="15"/>
  <c r="F2323" i="15" s="1"/>
  <c r="C2323" i="15" l="1"/>
  <c r="D2323" i="15" l="1"/>
  <c r="E2323" i="15"/>
  <c r="F2324" i="15" s="1"/>
  <c r="E2324" i="15" l="1"/>
  <c r="F2325" i="15" s="1"/>
  <c r="C2324" i="15"/>
  <c r="D2324" i="15" l="1"/>
  <c r="C2325" i="15" l="1"/>
  <c r="D2325" i="15" l="1"/>
  <c r="E2325" i="15"/>
  <c r="F2326" i="15" s="1"/>
  <c r="C2326" i="15" l="1"/>
  <c r="D2326" i="15" l="1"/>
  <c r="E2326" i="15"/>
  <c r="F2327" i="15" s="1"/>
  <c r="C2327" i="15" l="1"/>
  <c r="D2327" i="15" l="1"/>
  <c r="E2327" i="15"/>
  <c r="F2328" i="15" s="1"/>
  <c r="C2328" i="15" l="1"/>
  <c r="D2328" i="15" l="1"/>
  <c r="E2328" i="15"/>
  <c r="F2329" i="15" s="1"/>
  <c r="C2329" i="15" l="1"/>
  <c r="D2329" i="15" l="1"/>
  <c r="E2329" i="15"/>
  <c r="F2330" i="15" s="1"/>
  <c r="C2330" i="15" l="1"/>
  <c r="D2330" i="15" l="1"/>
  <c r="E2330" i="15"/>
  <c r="F2331" i="15" s="1"/>
  <c r="C2331" i="15" l="1"/>
  <c r="D2331" i="15" l="1"/>
  <c r="E2331" i="15"/>
  <c r="F2332" i="15" s="1"/>
  <c r="C2332" i="15" l="1"/>
  <c r="D2332" i="15" l="1"/>
  <c r="E2332" i="15"/>
  <c r="F2333" i="15" s="1"/>
  <c r="C2333" i="15" l="1"/>
  <c r="D2333" i="15" l="1"/>
  <c r="E2333" i="15"/>
  <c r="F2334" i="15" s="1"/>
  <c r="C2334" i="15" l="1"/>
  <c r="D2334" i="15" l="1"/>
  <c r="E2334" i="15"/>
  <c r="F2335" i="15" s="1"/>
  <c r="C2335" i="15" l="1"/>
  <c r="D2335" i="15" l="1"/>
  <c r="E2335" i="15"/>
  <c r="F2336" i="15" s="1"/>
  <c r="C2336" i="15" l="1"/>
  <c r="D2336" i="15" l="1"/>
  <c r="E2336" i="15"/>
  <c r="F2337" i="15" s="1"/>
  <c r="C2337" i="15" l="1"/>
  <c r="D2337" i="15" l="1"/>
  <c r="E2337" i="15"/>
  <c r="F2338" i="15" s="1"/>
  <c r="C2338" i="15" l="1"/>
  <c r="D2338" i="15" l="1"/>
  <c r="E2338" i="15"/>
  <c r="F2339" i="15" s="1"/>
  <c r="C2339" i="15" l="1"/>
  <c r="D2339" i="15" l="1"/>
  <c r="E2339" i="15"/>
  <c r="F2340" i="15" s="1"/>
  <c r="C2340" i="15" l="1"/>
  <c r="C2341" i="15" l="1"/>
  <c r="D2340" i="15"/>
  <c r="E2340" i="15"/>
  <c r="F2341" i="15" s="1"/>
  <c r="D2341" i="15" l="1"/>
  <c r="E2341" i="15"/>
  <c r="F2342" i="15" s="1"/>
  <c r="C2342" i="15" l="1"/>
  <c r="D2342" i="15" l="1"/>
  <c r="E2342" i="15"/>
  <c r="F2343" i="15" s="1"/>
  <c r="C2343" i="15" l="1"/>
  <c r="D2343" i="15" l="1"/>
  <c r="E2343" i="15"/>
  <c r="F2344" i="15" s="1"/>
  <c r="C2344" i="15" l="1"/>
  <c r="D2344" i="15" l="1"/>
  <c r="E2344" i="15"/>
  <c r="F2345" i="15" s="1"/>
  <c r="C2345" i="15" l="1"/>
  <c r="D2345" i="15" l="1"/>
  <c r="E2345" i="15"/>
  <c r="F2346" i="15" s="1"/>
  <c r="C2346" i="15" l="1"/>
  <c r="D2346" i="15" l="1"/>
  <c r="E2346" i="15"/>
  <c r="F2347" i="15" s="1"/>
  <c r="C2347" i="15" l="1"/>
  <c r="D2347" i="15" l="1"/>
  <c r="E2347" i="15"/>
  <c r="F2348" i="15" s="1"/>
  <c r="C2348" i="15" l="1"/>
  <c r="D2348" i="15" l="1"/>
  <c r="E2348" i="15"/>
  <c r="F2349" i="15" s="1"/>
  <c r="C2349" i="15" l="1"/>
  <c r="D2349" i="15" l="1"/>
  <c r="E2349" i="15"/>
  <c r="F2350" i="15" s="1"/>
  <c r="C2350" i="15" l="1"/>
  <c r="D2350" i="15" l="1"/>
  <c r="E2350" i="15"/>
  <c r="F2351" i="15" s="1"/>
  <c r="C2351" i="15" l="1"/>
  <c r="D2351" i="15" l="1"/>
  <c r="E2351" i="15"/>
  <c r="F2352" i="15" s="1"/>
  <c r="C2352" i="15" l="1"/>
  <c r="D2352" i="15" l="1"/>
  <c r="E2352" i="15"/>
  <c r="F2353" i="15" s="1"/>
  <c r="C2353" i="15" l="1"/>
  <c r="C2354" i="15" l="1"/>
  <c r="D2353" i="15"/>
  <c r="E2353" i="15"/>
  <c r="F2354" i="15" s="1"/>
  <c r="D2354" i="15" l="1"/>
  <c r="E2354" i="15"/>
  <c r="F2355" i="15" s="1"/>
  <c r="C2355" i="15" l="1"/>
  <c r="D2355" i="15" l="1"/>
  <c r="E2355" i="15"/>
  <c r="F2356" i="15" s="1"/>
  <c r="C2356" i="15" l="1"/>
  <c r="E2356" i="15" s="1"/>
  <c r="F2357" i="15" s="1"/>
  <c r="D2356" i="15" l="1"/>
  <c r="C2357" i="15" l="1"/>
  <c r="D2357" i="15" l="1"/>
  <c r="E2357" i="15"/>
  <c r="F2358" i="15" s="1"/>
  <c r="C2358" i="15" l="1"/>
  <c r="D2358" i="15" l="1"/>
  <c r="E2358" i="15"/>
  <c r="F2359" i="15" s="1"/>
  <c r="C2359" i="15" l="1"/>
  <c r="D2359" i="15" l="1"/>
  <c r="E2359" i="15"/>
  <c r="F2360" i="15" s="1"/>
  <c r="C2360" i="15" l="1"/>
  <c r="D2360" i="15" l="1"/>
  <c r="E2360" i="15"/>
  <c r="F2361" i="15" s="1"/>
  <c r="C2361" i="15" l="1"/>
  <c r="D2361" i="15" l="1"/>
  <c r="E2361" i="15"/>
  <c r="F2362" i="15" s="1"/>
  <c r="C2362" i="15" l="1"/>
  <c r="D2362" i="15" l="1"/>
  <c r="E2362" i="15"/>
  <c r="F2363" i="15" s="1"/>
  <c r="C2363" i="15" l="1"/>
  <c r="D2363" i="15" l="1"/>
  <c r="E2363" i="15"/>
  <c r="F2364" i="15" s="1"/>
  <c r="C2364" i="15" l="1"/>
  <c r="D2364" i="15" l="1"/>
  <c r="E2364" i="15"/>
  <c r="F2365" i="15" s="1"/>
  <c r="C2365" i="15" l="1"/>
  <c r="C2366" i="15" l="1"/>
  <c r="D2365" i="15"/>
  <c r="E2365" i="15"/>
  <c r="F2366" i="15" s="1"/>
  <c r="E2366" i="15" l="1"/>
  <c r="F2367" i="15" s="1"/>
  <c r="D2366" i="15"/>
  <c r="E2367" i="15" l="1"/>
  <c r="F2368" i="15" s="1"/>
  <c r="C2367" i="15"/>
  <c r="D2367" i="15" l="1"/>
  <c r="C2368" i="15" l="1"/>
  <c r="D2368" i="15" l="1"/>
  <c r="E2368" i="15"/>
  <c r="F2369" i="15" s="1"/>
  <c r="C2369" i="15" l="1"/>
  <c r="D2369" i="15" l="1"/>
  <c r="E2369" i="15"/>
  <c r="F2370" i="15" s="1"/>
  <c r="C2370" i="15" l="1"/>
  <c r="D2370" i="15" l="1"/>
  <c r="E2370" i="15"/>
  <c r="F2371" i="15" s="1"/>
  <c r="C2371" i="15" l="1"/>
  <c r="D2371" i="15" l="1"/>
  <c r="E2371" i="15"/>
  <c r="F2372" i="15" s="1"/>
  <c r="C2372" i="15" l="1"/>
  <c r="D2372" i="15" l="1"/>
  <c r="E2372" i="15"/>
  <c r="F2373" i="15" s="1"/>
  <c r="C2373" i="15" l="1"/>
  <c r="D2373" i="15" l="1"/>
  <c r="E2373" i="15"/>
  <c r="F2374" i="15" s="1"/>
  <c r="C2374" i="15" l="1"/>
  <c r="D2374" i="15" l="1"/>
  <c r="E2374" i="15"/>
  <c r="F2375" i="15" s="1"/>
  <c r="C2375" i="15" l="1"/>
  <c r="D2375" i="15" l="1"/>
  <c r="E2375" i="15"/>
  <c r="F2376" i="15" s="1"/>
  <c r="C2376" i="15" l="1"/>
  <c r="D2376" i="15" l="1"/>
  <c r="E2376" i="15"/>
  <c r="F2377" i="15" s="1"/>
  <c r="C2377" i="15" l="1"/>
  <c r="D2377" i="15" l="1"/>
  <c r="E2377" i="15"/>
  <c r="F2378" i="15" s="1"/>
  <c r="C2378" i="15" l="1"/>
  <c r="D2378" i="15" l="1"/>
  <c r="E2378" i="15"/>
  <c r="F2379" i="15" s="1"/>
  <c r="C2379" i="15" l="1"/>
  <c r="D2379" i="15" l="1"/>
  <c r="E2379" i="15"/>
  <c r="F2380" i="15" s="1"/>
  <c r="C2380" i="15" l="1"/>
  <c r="D2380" i="15" l="1"/>
  <c r="E2380" i="15"/>
  <c r="F2381" i="15" s="1"/>
  <c r="C2381" i="15" l="1"/>
  <c r="D2381" i="15" l="1"/>
  <c r="E2381" i="15"/>
  <c r="F2382" i="15" s="1"/>
  <c r="C2382" i="15" l="1"/>
  <c r="D2382" i="15" l="1"/>
  <c r="E2382" i="15"/>
  <c r="F2383" i="15" s="1"/>
  <c r="E2383" i="15" l="1"/>
  <c r="F2384" i="15" s="1"/>
  <c r="C2383" i="15"/>
  <c r="D2383" i="15" l="1"/>
  <c r="C2384" i="15" l="1"/>
  <c r="D2384" i="15" l="1"/>
  <c r="E2384" i="15"/>
  <c r="F2385" i="15" s="1"/>
  <c r="C2385" i="15" l="1"/>
  <c r="D2385" i="15" l="1"/>
  <c r="E2385" i="15"/>
  <c r="F2386" i="15" s="1"/>
  <c r="C2386" i="15" l="1"/>
  <c r="D2386" i="15" l="1"/>
  <c r="E2386" i="15"/>
  <c r="F2387" i="15" s="1"/>
  <c r="C2387" i="15" l="1"/>
  <c r="D2387" i="15" l="1"/>
  <c r="E2387" i="15"/>
  <c r="F2388" i="15" s="1"/>
  <c r="C2388" i="15" l="1"/>
  <c r="D2388" i="15" l="1"/>
  <c r="E2388" i="15"/>
  <c r="F2389" i="15" s="1"/>
  <c r="C2389" i="15" l="1"/>
  <c r="D2389" i="15" l="1"/>
  <c r="E2389" i="15"/>
  <c r="F2390" i="15" s="1"/>
  <c r="C2390" i="15" l="1"/>
  <c r="D2390" i="15" l="1"/>
  <c r="E2390" i="15"/>
  <c r="F2391" i="15" s="1"/>
  <c r="C2391" i="15" l="1"/>
  <c r="D2391" i="15" l="1"/>
  <c r="E2391" i="15"/>
  <c r="F2392" i="15" s="1"/>
  <c r="C2392" i="15" l="1"/>
  <c r="D2392" i="15" l="1"/>
  <c r="E2392" i="15"/>
  <c r="F2393" i="15" s="1"/>
  <c r="C2393" i="15" l="1"/>
  <c r="D2393" i="15" l="1"/>
  <c r="E2393" i="15"/>
  <c r="F2394" i="15" s="1"/>
  <c r="C2394" i="15" l="1"/>
  <c r="D2394" i="15" l="1"/>
  <c r="E2394" i="15"/>
  <c r="F2395" i="15" s="1"/>
  <c r="C2395" i="15" l="1"/>
  <c r="D2395" i="15" l="1"/>
  <c r="E2395" i="15"/>
  <c r="F2396" i="15" s="1"/>
  <c r="C2396" i="15" l="1"/>
  <c r="D2396" i="15" l="1"/>
  <c r="E2396" i="15"/>
  <c r="F2397" i="15" s="1"/>
  <c r="C2397" i="15" l="1"/>
  <c r="D2397" i="15" l="1"/>
  <c r="E2397" i="15"/>
  <c r="F2398" i="15" s="1"/>
  <c r="C2398" i="15" l="1"/>
  <c r="D2398" i="15" l="1"/>
  <c r="E2398" i="15"/>
  <c r="F2399" i="15" s="1"/>
  <c r="C2399" i="15" l="1"/>
  <c r="D2399" i="15" l="1"/>
  <c r="E2399" i="15"/>
  <c r="F2400" i="15" s="1"/>
  <c r="C2400" i="15" l="1"/>
  <c r="D2400" i="15" l="1"/>
  <c r="E2400" i="15"/>
  <c r="F2401" i="15" s="1"/>
  <c r="C2401" i="15" l="1"/>
  <c r="D2401" i="15" l="1"/>
  <c r="E2401" i="15"/>
  <c r="F2402" i="15" s="1"/>
  <c r="C2402" i="15" l="1"/>
  <c r="D2402" i="15" l="1"/>
  <c r="E2402" i="15"/>
  <c r="F2403" i="15" s="1"/>
  <c r="C2403" i="15" l="1"/>
  <c r="D2403" i="15" l="1"/>
  <c r="E2403" i="15"/>
  <c r="F2404" i="15" s="1"/>
  <c r="C2404" i="15" l="1"/>
  <c r="D2404" i="15" l="1"/>
  <c r="E2404" i="15"/>
  <c r="F2405" i="15" s="1"/>
  <c r="C2405" i="15" l="1"/>
  <c r="D2405" i="15" l="1"/>
  <c r="E2405" i="15"/>
  <c r="F2406" i="15" s="1"/>
  <c r="C2406" i="15" l="1"/>
  <c r="D2406" i="15" l="1"/>
  <c r="E2406" i="15"/>
  <c r="F2407" i="15" s="1"/>
  <c r="C2407" i="15" l="1"/>
  <c r="D2407" i="15" l="1"/>
  <c r="E2407" i="15"/>
  <c r="F2408" i="15" s="1"/>
  <c r="C2408" i="15" l="1"/>
  <c r="D2408" i="15" l="1"/>
  <c r="E2408" i="15"/>
  <c r="F2409" i="15" s="1"/>
  <c r="C2409" i="15" l="1"/>
  <c r="D2409" i="15" l="1"/>
  <c r="E2409" i="15"/>
  <c r="F2410" i="15" s="1"/>
  <c r="C2410" i="15" l="1"/>
  <c r="D2410" i="15" l="1"/>
  <c r="E2410" i="15"/>
  <c r="F2411" i="15" s="1"/>
  <c r="C2411" i="15" l="1"/>
  <c r="D2411" i="15" l="1"/>
  <c r="E2411" i="15"/>
  <c r="F2412" i="15" s="1"/>
  <c r="C2412" i="15" l="1"/>
  <c r="D2412" i="15" l="1"/>
  <c r="E2412" i="15"/>
  <c r="F2413" i="15" s="1"/>
  <c r="C2413" i="15" l="1"/>
  <c r="D2413" i="15" l="1"/>
  <c r="E2413" i="15"/>
  <c r="F2414" i="15" s="1"/>
  <c r="C2414" i="15" l="1"/>
  <c r="D2414" i="15" l="1"/>
  <c r="E2414" i="15"/>
  <c r="F2415" i="15" s="1"/>
  <c r="C2415" i="15" l="1"/>
  <c r="D2415" i="15" l="1"/>
  <c r="E2415" i="15"/>
  <c r="F2416" i="15" s="1"/>
  <c r="C2416" i="15" l="1"/>
  <c r="D2416" i="15" l="1"/>
  <c r="E2416" i="15"/>
  <c r="F2417" i="15" s="1"/>
  <c r="C2417" i="15" l="1"/>
  <c r="D2417" i="15" l="1"/>
  <c r="E2417" i="15"/>
  <c r="F2418" i="15" s="1"/>
  <c r="C2418" i="15" l="1"/>
  <c r="D2418" i="15" l="1"/>
  <c r="E2418" i="15"/>
  <c r="F2419" i="15" s="1"/>
  <c r="C2419" i="15" l="1"/>
  <c r="D2419" i="15" l="1"/>
  <c r="E2419" i="15"/>
  <c r="F2420" i="15" s="1"/>
  <c r="C2420" i="15" l="1"/>
  <c r="D2420" i="15" l="1"/>
  <c r="E2420" i="15"/>
  <c r="F2421" i="15" s="1"/>
  <c r="C2421" i="15" l="1"/>
  <c r="D2421" i="15" l="1"/>
  <c r="E2421" i="15"/>
  <c r="F2422" i="15" s="1"/>
  <c r="C2422" i="15" l="1"/>
  <c r="D2422" i="15" l="1"/>
  <c r="E2422" i="15"/>
  <c r="F2423" i="15" s="1"/>
  <c r="C2423" i="15" l="1"/>
  <c r="D2423" i="15" l="1"/>
  <c r="E2423" i="15"/>
  <c r="F2424" i="15" s="1"/>
  <c r="C2424" i="15" l="1"/>
  <c r="D2424" i="15" l="1"/>
  <c r="E2424" i="15"/>
  <c r="F2425" i="15" s="1"/>
  <c r="C2425" i="15" l="1"/>
  <c r="D2425" i="15" l="1"/>
  <c r="E2425" i="15"/>
  <c r="F2426" i="15" s="1"/>
  <c r="C2426" i="15" l="1"/>
  <c r="D2426" i="15" l="1"/>
  <c r="E2426" i="15"/>
  <c r="F2427" i="15" s="1"/>
  <c r="C2427" i="15" l="1"/>
  <c r="D2427" i="15" l="1"/>
  <c r="E2427" i="15"/>
  <c r="F2428" i="15" s="1"/>
  <c r="C2428" i="15" l="1"/>
  <c r="D2428" i="15" l="1"/>
  <c r="E2428" i="15"/>
  <c r="F2429" i="15" s="1"/>
  <c r="C2429" i="15" l="1"/>
  <c r="D2429" i="15" l="1"/>
  <c r="E2429" i="15"/>
  <c r="F2430" i="15" s="1"/>
  <c r="C2430" i="15" l="1"/>
  <c r="D2430" i="15" l="1"/>
  <c r="E2430" i="15"/>
  <c r="F2431" i="15" s="1"/>
  <c r="C2431" i="15" l="1"/>
  <c r="D2431" i="15" l="1"/>
  <c r="E2431" i="15"/>
  <c r="F2432" i="15" s="1"/>
  <c r="C2432" i="15" l="1"/>
  <c r="D2432" i="15" l="1"/>
  <c r="E2432" i="15"/>
  <c r="F2433" i="15" s="1"/>
  <c r="C2433" i="15" l="1"/>
  <c r="D2433" i="15" l="1"/>
  <c r="E2433" i="15"/>
  <c r="F2434" i="15" s="1"/>
  <c r="C2434" i="15" l="1"/>
  <c r="D2434" i="15" l="1"/>
  <c r="E2434" i="15"/>
  <c r="F2435" i="15" s="1"/>
  <c r="C2435" i="15" l="1"/>
  <c r="D2435" i="15" l="1"/>
  <c r="E2435" i="15"/>
  <c r="F2436" i="15" s="1"/>
  <c r="C2436" i="15" l="1"/>
  <c r="D2436" i="15" l="1"/>
  <c r="E2436" i="15"/>
  <c r="F2437" i="15" s="1"/>
  <c r="C2437" i="15" l="1"/>
  <c r="D2437" i="15" l="1"/>
  <c r="E2437" i="15"/>
  <c r="F2438" i="15" s="1"/>
  <c r="C2438" i="15" l="1"/>
  <c r="D2438" i="15" l="1"/>
  <c r="E2438" i="15"/>
  <c r="F2439" i="15" s="1"/>
  <c r="C2439" i="15" l="1"/>
  <c r="D2439" i="15" l="1"/>
  <c r="E2439" i="15"/>
  <c r="F2440" i="15" s="1"/>
  <c r="C2440" i="15" l="1"/>
  <c r="D2440" i="15" l="1"/>
  <c r="E2440" i="15"/>
  <c r="F2441" i="15" s="1"/>
  <c r="C2441" i="15" l="1"/>
  <c r="D2441" i="15" l="1"/>
  <c r="E2441" i="15"/>
  <c r="F2442" i="15" s="1"/>
  <c r="C2442" i="15" l="1"/>
  <c r="D2442" i="15" l="1"/>
  <c r="E2442" i="15"/>
  <c r="F2443" i="15" s="1"/>
  <c r="C2443" i="15" l="1"/>
  <c r="D2443" i="15" l="1"/>
  <c r="E2443" i="15"/>
  <c r="F2444" i="15" s="1"/>
  <c r="C2444" i="15" l="1"/>
  <c r="D2444" i="15" l="1"/>
  <c r="E2444" i="15"/>
  <c r="F2445" i="15" s="1"/>
  <c r="C2445" i="15" l="1"/>
  <c r="D2445" i="15" l="1"/>
  <c r="E2445" i="15"/>
  <c r="F2446" i="15" s="1"/>
  <c r="C2446" i="15" l="1"/>
  <c r="D2446" i="15" l="1"/>
  <c r="E2446" i="15"/>
  <c r="F2447" i="15" s="1"/>
  <c r="C2447" i="15" l="1"/>
  <c r="D2447" i="15" l="1"/>
  <c r="E2447" i="15"/>
  <c r="F2448" i="15" s="1"/>
  <c r="C2448" i="15" l="1"/>
  <c r="D2448" i="15" l="1"/>
  <c r="E2448" i="15"/>
  <c r="F2449" i="15" s="1"/>
  <c r="C2449" i="15" l="1"/>
  <c r="D2449" i="15" l="1"/>
  <c r="E2449" i="15"/>
  <c r="F2450" i="15" s="1"/>
  <c r="C2450" i="15" l="1"/>
  <c r="D2450" i="15" l="1"/>
  <c r="E2450" i="15"/>
  <c r="F2451" i="15" s="1"/>
  <c r="C2451" i="15" l="1"/>
  <c r="D2451" i="15" l="1"/>
  <c r="E2451" i="15"/>
  <c r="F2452" i="15" s="1"/>
  <c r="C2452" i="15" l="1"/>
  <c r="D2452" i="15" l="1"/>
  <c r="E2452" i="15"/>
  <c r="F2453" i="15" s="1"/>
  <c r="C2453" i="15" l="1"/>
  <c r="D2453" i="15" l="1"/>
  <c r="E2453" i="15"/>
  <c r="F2454" i="15" s="1"/>
  <c r="E2454" i="15" l="1"/>
  <c r="F2455" i="15" s="1"/>
  <c r="C2454" i="15"/>
  <c r="D2454" i="15" l="1"/>
  <c r="C2455" i="15" l="1"/>
  <c r="D2455" i="15" l="1"/>
  <c r="E2455" i="15"/>
  <c r="F2456" i="15" s="1"/>
  <c r="C2456" i="15" l="1"/>
  <c r="D2456" i="15" l="1"/>
  <c r="E2456" i="15"/>
  <c r="F2457" i="15" s="1"/>
  <c r="C2457" i="15" l="1"/>
  <c r="D2457" i="15" l="1"/>
  <c r="E2457" i="15"/>
  <c r="F2458" i="15" s="1"/>
  <c r="C2458" i="15" l="1"/>
  <c r="D2458" i="15" l="1"/>
  <c r="E2458" i="15"/>
  <c r="F2459" i="15" s="1"/>
  <c r="C2459" i="15" l="1"/>
  <c r="D2459" i="15" l="1"/>
  <c r="E2459" i="15"/>
  <c r="F2460" i="15" s="1"/>
  <c r="C2460" i="15" l="1"/>
  <c r="D2460" i="15" l="1"/>
  <c r="E2460" i="15"/>
  <c r="F2461" i="15" s="1"/>
  <c r="C2461" i="15" l="1"/>
  <c r="D2461" i="15" l="1"/>
  <c r="E2461" i="15"/>
  <c r="F2462" i="15" s="1"/>
  <c r="C2462" i="15" l="1"/>
  <c r="D2462" i="15" l="1"/>
  <c r="E2462" i="15"/>
  <c r="F2463" i="15" s="1"/>
  <c r="C2463" i="15" l="1"/>
  <c r="D2463" i="15" l="1"/>
  <c r="E2463" i="15"/>
  <c r="F2464" i="15" s="1"/>
  <c r="C2464" i="15" l="1"/>
  <c r="D2464" i="15" l="1"/>
  <c r="E2464" i="15"/>
  <c r="F2465" i="15" s="1"/>
  <c r="C2465" i="15" l="1"/>
  <c r="D2465" i="15" l="1"/>
  <c r="E2465" i="15"/>
  <c r="F2466" i="15" s="1"/>
  <c r="C2466" i="15" l="1"/>
  <c r="D2466" i="15" l="1"/>
  <c r="E2466" i="15"/>
  <c r="F2467" i="15" s="1"/>
  <c r="C2467" i="15" l="1"/>
  <c r="D2467" i="15" l="1"/>
  <c r="E2467" i="15"/>
  <c r="F2468" i="15" s="1"/>
  <c r="C2468" i="15" l="1"/>
  <c r="D2468" i="15" l="1"/>
  <c r="E2468" i="15"/>
  <c r="F2469" i="15" s="1"/>
  <c r="C2469" i="15" l="1"/>
  <c r="D2469" i="15" l="1"/>
  <c r="E2469" i="15"/>
  <c r="F2470" i="15" s="1"/>
  <c r="C2470" i="15" l="1"/>
  <c r="D2470" i="15" l="1"/>
  <c r="E2470" i="15"/>
  <c r="F2471" i="15" s="1"/>
  <c r="C2471" i="15" l="1"/>
  <c r="D2471" i="15" l="1"/>
  <c r="E2471" i="15"/>
  <c r="F2472" i="15" s="1"/>
  <c r="C2472" i="15" l="1"/>
  <c r="D2472" i="15" l="1"/>
  <c r="E2472" i="15"/>
  <c r="F2473" i="15" s="1"/>
  <c r="C2473" i="15" l="1"/>
  <c r="D2473" i="15" l="1"/>
  <c r="E2473" i="15"/>
  <c r="F2474" i="15" s="1"/>
  <c r="C2474" i="15" l="1"/>
  <c r="D2474" i="15" l="1"/>
  <c r="E2474" i="15"/>
  <c r="F2475" i="15" s="1"/>
  <c r="C2475" i="15" l="1"/>
  <c r="D2475" i="15" l="1"/>
  <c r="E2475" i="15"/>
  <c r="F2476" i="15" s="1"/>
  <c r="C2476" i="15" l="1"/>
  <c r="D2476" i="15" l="1"/>
  <c r="E2476" i="15"/>
  <c r="F2477" i="15" s="1"/>
  <c r="C2477" i="15" l="1"/>
  <c r="D2477" i="15" l="1"/>
  <c r="E2477" i="15"/>
  <c r="F2478" i="15" s="1"/>
  <c r="C2478" i="15" l="1"/>
  <c r="D2478" i="15" l="1"/>
  <c r="E2478" i="15"/>
  <c r="F2479" i="15" s="1"/>
  <c r="C2479" i="15" l="1"/>
  <c r="D2479" i="15" l="1"/>
  <c r="E2479" i="15"/>
  <c r="F2480" i="15" s="1"/>
  <c r="C2480" i="15" l="1"/>
  <c r="D2480" i="15" l="1"/>
  <c r="E2480" i="15"/>
  <c r="F2481" i="15" s="1"/>
  <c r="C2481" i="15" l="1"/>
  <c r="D2481" i="15" l="1"/>
  <c r="E2481" i="15"/>
  <c r="F2482" i="15" s="1"/>
  <c r="C2482" i="15" l="1"/>
  <c r="D2482" i="15" l="1"/>
  <c r="E2482" i="15"/>
  <c r="F2483" i="15" s="1"/>
  <c r="C2483" i="15" l="1"/>
  <c r="D2483" i="15" l="1"/>
  <c r="E2483" i="15"/>
  <c r="F2484" i="15" s="1"/>
  <c r="C2484" i="15" l="1"/>
  <c r="D2484" i="15" l="1"/>
  <c r="E2484" i="15"/>
  <c r="F2485" i="15" s="1"/>
  <c r="C2485" i="15" l="1"/>
  <c r="D2485" i="15" l="1"/>
  <c r="E2485" i="15"/>
  <c r="F2486" i="15" s="1"/>
  <c r="C2486" i="15" l="1"/>
  <c r="D2486" i="15" l="1"/>
  <c r="E2486" i="15"/>
  <c r="F2487" i="15" s="1"/>
  <c r="C2487" i="15" l="1"/>
  <c r="D2487" i="15" l="1"/>
  <c r="E2487" i="15"/>
  <c r="F2488" i="15" s="1"/>
  <c r="C2488" i="15" l="1"/>
  <c r="D2488" i="15" l="1"/>
  <c r="E2488" i="15"/>
  <c r="F2489" i="15" s="1"/>
  <c r="C2489" i="15" l="1"/>
  <c r="D2489" i="15" l="1"/>
  <c r="E2489" i="15"/>
  <c r="F2490" i="15" s="1"/>
  <c r="C2490" i="15" l="1"/>
  <c r="D2490" i="15" l="1"/>
  <c r="E2490" i="15"/>
  <c r="F2491" i="15" s="1"/>
  <c r="C2491" i="15" l="1"/>
  <c r="D2491" i="15" l="1"/>
  <c r="E2491" i="15"/>
  <c r="F2492" i="15" s="1"/>
  <c r="C2492" i="15" l="1"/>
  <c r="D2492" i="15" l="1"/>
  <c r="E2492" i="15"/>
  <c r="F2493" i="15" s="1"/>
  <c r="C2493" i="15" l="1"/>
  <c r="D2493" i="15" l="1"/>
  <c r="E2493" i="15"/>
  <c r="F2494" i="15" s="1"/>
  <c r="C2494" i="15" l="1"/>
  <c r="D2494" i="15" l="1"/>
  <c r="E2494" i="15"/>
  <c r="F2495" i="15" s="1"/>
  <c r="C2495" i="15" l="1"/>
  <c r="D2495" i="15" l="1"/>
  <c r="E2495" i="15"/>
  <c r="F2496" i="15" s="1"/>
  <c r="C2496" i="15" l="1"/>
  <c r="E2496" i="15" s="1"/>
  <c r="F2497" i="15" s="1"/>
  <c r="D2496" i="15" l="1"/>
  <c r="C2497" i="15" l="1"/>
  <c r="D2497" i="15" l="1"/>
  <c r="E2497" i="15"/>
  <c r="F2498" i="15" s="1"/>
  <c r="C2498" i="15" l="1"/>
  <c r="D2498" i="15" l="1"/>
  <c r="E2498" i="15"/>
  <c r="F2499" i="15" s="1"/>
  <c r="C2499" i="15" l="1"/>
  <c r="E2499" i="15" s="1"/>
  <c r="F2500" i="15" s="1"/>
  <c r="D2499" i="15" l="1"/>
  <c r="C2500" i="15" l="1"/>
  <c r="D2500" i="15" l="1"/>
  <c r="E2500" i="15"/>
  <c r="F2501" i="15" s="1"/>
  <c r="C2501" i="15" l="1"/>
  <c r="D2501" i="15" l="1"/>
  <c r="E2501" i="15"/>
  <c r="F2502" i="15" s="1"/>
  <c r="C2502" i="15" l="1"/>
  <c r="D2502" i="15" l="1"/>
  <c r="E2502" i="15"/>
  <c r="F2503" i="15" s="1"/>
  <c r="C2503" i="15" l="1"/>
  <c r="D2503" i="15" l="1"/>
  <c r="E2503" i="15"/>
  <c r="F2504" i="15" s="1"/>
  <c r="C2504" i="15" l="1"/>
  <c r="D2504" i="15" l="1"/>
  <c r="E2504" i="15"/>
  <c r="F2505" i="15" s="1"/>
  <c r="E2505" i="15" l="1"/>
  <c r="F2506" i="15" s="1"/>
  <c r="C2505" i="15"/>
  <c r="D2505" i="15" l="1"/>
  <c r="C2506" i="15" l="1"/>
  <c r="D2506" i="15" l="1"/>
  <c r="E2506" i="15"/>
  <c r="F2507" i="15" s="1"/>
  <c r="C2507" i="15" l="1"/>
  <c r="D2507" i="15" l="1"/>
  <c r="E2507" i="15"/>
  <c r="F2508" i="15" s="1"/>
  <c r="C2508" i="15" l="1"/>
  <c r="D2508" i="15" l="1"/>
  <c r="E2508" i="15"/>
  <c r="F2509" i="15" s="1"/>
  <c r="C2509" i="15" l="1"/>
  <c r="D2509" i="15" l="1"/>
  <c r="E2509" i="15"/>
  <c r="F2510" i="15" s="1"/>
  <c r="C2510" i="15" l="1"/>
  <c r="D2510" i="15" l="1"/>
  <c r="E2510" i="15"/>
  <c r="F2511" i="15" s="1"/>
  <c r="C2511" i="15" l="1"/>
  <c r="E2511" i="15" s="1"/>
  <c r="F2512" i="15" s="1"/>
  <c r="D2511" i="15" l="1"/>
  <c r="C2512" i="15" l="1"/>
  <c r="D2512" i="15" l="1"/>
  <c r="E2512" i="15"/>
  <c r="F2513" i="15" s="1"/>
  <c r="C2513" i="15" l="1"/>
  <c r="D2513" i="15" l="1"/>
  <c r="E2513" i="15"/>
  <c r="F2514" i="15" s="1"/>
  <c r="C2514" i="15" l="1"/>
  <c r="D2514" i="15" l="1"/>
  <c r="E2514" i="15"/>
  <c r="F2515" i="15" s="1"/>
  <c r="C2515" i="15" l="1"/>
  <c r="D2515" i="15" l="1"/>
  <c r="E2515" i="15"/>
  <c r="F2516" i="15" s="1"/>
  <c r="C2516" i="15" l="1"/>
  <c r="D2516" i="15" l="1"/>
  <c r="E2516" i="15"/>
  <c r="F2517" i="15" s="1"/>
  <c r="C2517" i="15" l="1"/>
  <c r="D2517" i="15" l="1"/>
  <c r="E2517" i="15"/>
  <c r="F2518" i="15" s="1"/>
  <c r="E2518" i="15" l="1"/>
  <c r="F2519" i="15" s="1"/>
  <c r="C2518" i="15"/>
  <c r="D2518" i="15" l="1"/>
  <c r="C2519" i="15" l="1"/>
  <c r="D2519" i="15" l="1"/>
  <c r="E2519" i="15"/>
  <c r="F2520" i="15" s="1"/>
  <c r="C2520" i="15" l="1"/>
  <c r="D2520" i="15" l="1"/>
  <c r="E2520" i="15"/>
  <c r="F2521" i="15" s="1"/>
  <c r="C2521" i="15" l="1"/>
  <c r="C2522" i="15" l="1"/>
  <c r="D2521" i="15"/>
  <c r="E2521" i="15"/>
  <c r="F2522" i="15" s="1"/>
  <c r="E2522" i="15" l="1"/>
  <c r="F2523" i="15" s="1"/>
  <c r="D2522" i="15"/>
  <c r="C2523" i="15" l="1"/>
  <c r="D2523" i="15" l="1"/>
  <c r="E2523" i="15"/>
  <c r="F2524" i="15" s="1"/>
  <c r="C2524" i="15" l="1"/>
  <c r="D2524" i="15" l="1"/>
  <c r="E2524" i="15"/>
  <c r="F2525" i="15" s="1"/>
  <c r="C2525" i="15" l="1"/>
  <c r="D2525" i="15" l="1"/>
  <c r="E2525" i="15"/>
  <c r="F2526" i="15" s="1"/>
  <c r="C2526" i="15" l="1"/>
  <c r="D2526" i="15" l="1"/>
  <c r="E2526" i="15"/>
  <c r="F2527" i="15" s="1"/>
  <c r="C2527" i="15" l="1"/>
  <c r="D2527" i="15" l="1"/>
  <c r="E2527" i="15"/>
  <c r="F2528" i="15" s="1"/>
  <c r="C2528" i="15" l="1"/>
  <c r="D2528" i="15" l="1"/>
  <c r="E2528" i="15"/>
  <c r="F2529" i="15" s="1"/>
  <c r="C2529" i="15" l="1"/>
  <c r="D2529" i="15" l="1"/>
  <c r="E2529" i="15"/>
  <c r="F2530" i="15" s="1"/>
  <c r="C2530" i="15" l="1"/>
  <c r="D2530" i="15" l="1"/>
  <c r="E2530" i="15"/>
  <c r="F2531" i="15" s="1"/>
  <c r="C2531" i="15" l="1"/>
  <c r="D2531" i="15" l="1"/>
  <c r="E2531" i="15"/>
  <c r="F2532" i="15" s="1"/>
  <c r="C2532" i="15" l="1"/>
  <c r="D2532" i="15" l="1"/>
  <c r="E2532" i="15"/>
  <c r="F2533" i="15" s="1"/>
  <c r="C2533" i="15" l="1"/>
  <c r="D2533" i="15" l="1"/>
  <c r="E2533" i="15"/>
  <c r="F2534" i="15" s="1"/>
  <c r="C2534" i="15" l="1"/>
  <c r="D2534" i="15" l="1"/>
  <c r="E2534" i="15"/>
  <c r="F2535" i="15" s="1"/>
  <c r="C2535" i="15" l="1"/>
  <c r="D2535" i="15" l="1"/>
  <c r="E2535" i="15"/>
  <c r="F2536" i="15" s="1"/>
  <c r="C2536" i="15" l="1"/>
  <c r="D2536" i="15" l="1"/>
  <c r="E2536" i="15"/>
  <c r="F2537" i="15" s="1"/>
  <c r="C2537" i="15" l="1"/>
  <c r="D2537" i="15" l="1"/>
  <c r="E2537" i="15"/>
  <c r="F2538" i="15" s="1"/>
  <c r="C2538" i="15" l="1"/>
  <c r="D2538" i="15" l="1"/>
  <c r="E2538" i="15"/>
  <c r="F2539" i="15" s="1"/>
  <c r="C2539" i="15" l="1"/>
  <c r="D2539" i="15" l="1"/>
  <c r="E2539" i="15"/>
  <c r="F2540" i="15" s="1"/>
  <c r="C2540" i="15" l="1"/>
  <c r="D2540" i="15" l="1"/>
  <c r="E2540" i="15"/>
  <c r="F2541" i="15" s="1"/>
  <c r="C2541" i="15" l="1"/>
  <c r="D2541" i="15" l="1"/>
  <c r="E2541" i="15"/>
  <c r="F2542" i="15" s="1"/>
  <c r="C2542" i="15" l="1"/>
  <c r="D2542" i="15" l="1"/>
  <c r="E2542" i="15"/>
  <c r="F2543" i="15" s="1"/>
  <c r="C2543" i="15" l="1"/>
  <c r="D2543" i="15" l="1"/>
  <c r="E2543" i="15"/>
  <c r="F2544" i="15" s="1"/>
  <c r="C2544" i="15" l="1"/>
  <c r="D2544" i="15" l="1"/>
  <c r="E2544" i="15"/>
  <c r="F2545" i="15" s="1"/>
  <c r="C2545" i="15" l="1"/>
  <c r="D2545" i="15" l="1"/>
  <c r="E2545" i="15"/>
  <c r="F2546" i="15" s="1"/>
  <c r="C2546" i="15" l="1"/>
  <c r="D2546" i="15" l="1"/>
  <c r="E2546" i="15"/>
  <c r="F2547" i="15" s="1"/>
  <c r="C2547" i="15" l="1"/>
  <c r="D2547" i="15" l="1"/>
  <c r="E2547" i="15"/>
  <c r="F2548" i="15" s="1"/>
  <c r="C2548" i="15" l="1"/>
  <c r="D2548" i="15" l="1"/>
  <c r="E2548" i="15"/>
  <c r="F2549" i="15" s="1"/>
  <c r="C2549" i="15" l="1"/>
  <c r="D2549" i="15" l="1"/>
  <c r="E2549" i="15"/>
  <c r="F2550" i="15" s="1"/>
  <c r="C2550" i="15" l="1"/>
  <c r="D2550" i="15" l="1"/>
  <c r="E2550" i="15"/>
  <c r="F2551" i="15" s="1"/>
  <c r="C2551" i="15" l="1"/>
  <c r="D2551" i="15" l="1"/>
  <c r="E2551" i="15"/>
  <c r="F2552" i="15" s="1"/>
  <c r="C2552" i="15" l="1"/>
  <c r="D2552" i="15" l="1"/>
  <c r="E2552" i="15"/>
  <c r="F2553" i="15" s="1"/>
  <c r="C2553" i="15" l="1"/>
  <c r="D2553" i="15" l="1"/>
  <c r="E2553" i="15"/>
  <c r="F2554" i="15" s="1"/>
  <c r="C2554" i="15" l="1"/>
  <c r="D2554" i="15" l="1"/>
  <c r="E2554" i="15"/>
  <c r="F2555" i="15" s="1"/>
  <c r="C2555" i="15" l="1"/>
  <c r="D2555" i="15" l="1"/>
  <c r="E2555" i="15"/>
  <c r="F2556" i="15" s="1"/>
  <c r="C2556" i="15" l="1"/>
  <c r="D2556" i="15" l="1"/>
  <c r="E2556" i="15"/>
  <c r="F2557" i="15" s="1"/>
  <c r="C2557" i="15" l="1"/>
  <c r="D2557" i="15" l="1"/>
  <c r="E2557" i="15"/>
  <c r="F2558" i="15" s="1"/>
  <c r="C2558" i="15" l="1"/>
  <c r="D2558" i="15" l="1"/>
  <c r="E2558" i="15"/>
  <c r="F2559" i="15" s="1"/>
  <c r="C2559" i="15" l="1"/>
  <c r="D2559" i="15" l="1"/>
  <c r="E2559" i="15"/>
  <c r="F2560" i="15" s="1"/>
  <c r="C2560" i="15" l="1"/>
  <c r="D2560" i="15" l="1"/>
  <c r="E2560" i="15"/>
  <c r="F2561" i="15" s="1"/>
  <c r="C2561" i="15" l="1"/>
  <c r="D2561" i="15" l="1"/>
  <c r="E2561" i="15"/>
  <c r="F2562" i="15" s="1"/>
  <c r="C2562" i="15" l="1"/>
  <c r="D2562" i="15" l="1"/>
  <c r="E2562" i="15"/>
  <c r="F2563" i="15" s="1"/>
  <c r="C2563" i="15" l="1"/>
  <c r="D2563" i="15" l="1"/>
  <c r="E2563" i="15"/>
  <c r="F2564" i="15" s="1"/>
  <c r="C2564" i="15" l="1"/>
  <c r="D2564" i="15" l="1"/>
  <c r="E2564" i="15"/>
  <c r="F2565" i="15" s="1"/>
  <c r="C2565" i="15" l="1"/>
  <c r="D2565" i="15" l="1"/>
  <c r="E2565" i="15"/>
  <c r="F2566" i="15" s="1"/>
  <c r="C2566" i="15" l="1"/>
  <c r="D2566" i="15" l="1"/>
  <c r="E2566" i="15"/>
  <c r="F2567" i="15" s="1"/>
  <c r="C2567" i="15" l="1"/>
  <c r="D2567" i="15" l="1"/>
  <c r="E2567" i="15"/>
  <c r="F2568" i="15" s="1"/>
  <c r="C2568" i="15" l="1"/>
  <c r="D2568" i="15" l="1"/>
  <c r="E2568" i="15"/>
  <c r="F2569" i="15" s="1"/>
  <c r="C2569" i="15" l="1"/>
  <c r="D2569" i="15" l="1"/>
  <c r="E2569" i="15"/>
  <c r="F2570" i="15" s="1"/>
  <c r="C2570" i="15" l="1"/>
  <c r="D2570" i="15" l="1"/>
  <c r="E2570" i="15"/>
  <c r="F2571" i="15" s="1"/>
  <c r="C2571" i="15" l="1"/>
  <c r="D2571" i="15" l="1"/>
  <c r="E2571" i="15"/>
  <c r="F2572" i="15" s="1"/>
  <c r="C2572" i="15" l="1"/>
  <c r="D2572" i="15" l="1"/>
  <c r="E2572" i="15"/>
  <c r="F2573" i="15" s="1"/>
  <c r="C2573" i="15" l="1"/>
  <c r="D2573" i="15" l="1"/>
  <c r="E2573" i="15"/>
  <c r="F2574" i="15" s="1"/>
  <c r="C2574" i="15" l="1"/>
  <c r="D2574" i="15" l="1"/>
  <c r="E2574" i="15"/>
  <c r="F2575" i="15" s="1"/>
  <c r="C2575" i="15" l="1"/>
  <c r="D2575" i="15" l="1"/>
  <c r="E2575" i="15"/>
  <c r="F2576" i="15" s="1"/>
  <c r="C2576" i="15" l="1"/>
  <c r="D2576" i="15" l="1"/>
  <c r="E2576" i="15"/>
  <c r="F2577" i="15" s="1"/>
  <c r="C2577" i="15" l="1"/>
  <c r="D2577" i="15" l="1"/>
  <c r="E2577" i="15"/>
  <c r="F2578" i="15" s="1"/>
  <c r="C2578" i="15" l="1"/>
  <c r="D2578" i="15" l="1"/>
  <c r="E2578" i="15"/>
  <c r="F2579" i="15" s="1"/>
  <c r="C2579" i="15" l="1"/>
  <c r="D2579" i="15" l="1"/>
  <c r="E2579" i="15"/>
  <c r="F2580" i="15" s="1"/>
  <c r="C2580" i="15" l="1"/>
  <c r="D2580" i="15" l="1"/>
  <c r="E2580" i="15"/>
  <c r="F2581" i="15" s="1"/>
  <c r="C2581" i="15" l="1"/>
  <c r="D2581" i="15" l="1"/>
  <c r="E2581" i="15"/>
  <c r="F2582" i="15" s="1"/>
  <c r="C2582" i="15" l="1"/>
  <c r="D2582" i="15" l="1"/>
  <c r="E2582" i="15"/>
  <c r="F2583" i="15" s="1"/>
  <c r="C2583" i="15" l="1"/>
  <c r="D2583" i="15" l="1"/>
  <c r="E2583" i="15"/>
  <c r="F2584" i="15" s="1"/>
  <c r="C2584" i="15" l="1"/>
  <c r="D2584" i="15" l="1"/>
  <c r="E2584" i="15"/>
  <c r="F2585" i="15" s="1"/>
  <c r="C2585" i="15" l="1"/>
  <c r="D2585" i="15" l="1"/>
  <c r="E2585" i="15"/>
  <c r="F2586" i="15" s="1"/>
  <c r="C2586" i="15" l="1"/>
  <c r="D2586" i="15" l="1"/>
  <c r="E2586" i="15"/>
  <c r="F2587" i="15" s="1"/>
  <c r="C2587" i="15" l="1"/>
  <c r="D2587" i="15" l="1"/>
  <c r="E2587" i="15"/>
  <c r="F2588" i="15" s="1"/>
  <c r="C2588" i="15" l="1"/>
  <c r="D2588" i="15" l="1"/>
  <c r="E2588" i="15"/>
  <c r="F2589" i="15" s="1"/>
  <c r="C2589" i="15" l="1"/>
  <c r="D2589" i="15" l="1"/>
  <c r="E2589" i="15"/>
  <c r="F2590" i="15" s="1"/>
  <c r="C2590" i="15" l="1"/>
  <c r="D2590" i="15" l="1"/>
  <c r="E2590" i="15"/>
  <c r="F2591" i="15" s="1"/>
  <c r="C2591" i="15" l="1"/>
  <c r="D2591" i="15" l="1"/>
  <c r="E2591" i="15"/>
  <c r="F2592" i="15" s="1"/>
  <c r="C2592" i="15" l="1"/>
  <c r="D2592" i="15" l="1"/>
  <c r="E2592" i="15"/>
  <c r="F2593" i="15" s="1"/>
  <c r="C2593" i="15" l="1"/>
  <c r="D2593" i="15" l="1"/>
  <c r="E2593" i="15"/>
  <c r="F2594" i="15" s="1"/>
  <c r="C2594" i="15" l="1"/>
  <c r="C2595" i="15" l="1"/>
  <c r="D2594" i="15"/>
  <c r="E2594" i="15"/>
  <c r="F2595" i="15" s="1"/>
  <c r="D2595" i="15" l="1"/>
  <c r="E2595" i="15"/>
  <c r="F2596" i="15" s="1"/>
  <c r="C2596" i="15" l="1"/>
  <c r="D2596" i="15" l="1"/>
  <c r="E2596" i="15"/>
  <c r="F2597" i="15" s="1"/>
  <c r="C2597" i="15" l="1"/>
  <c r="D2597" i="15" l="1"/>
  <c r="E2597" i="15"/>
  <c r="F2598" i="15" s="1"/>
  <c r="C2598" i="15" l="1"/>
  <c r="D2598" i="15" l="1"/>
  <c r="E2598" i="15"/>
  <c r="F2599" i="15" s="1"/>
  <c r="C2599" i="15" l="1"/>
  <c r="D2599" i="15" l="1"/>
  <c r="E2599" i="15"/>
  <c r="F2600" i="15" s="1"/>
  <c r="C2600" i="15" l="1"/>
  <c r="D2600" i="15" l="1"/>
  <c r="E2600" i="15"/>
  <c r="F2601" i="15" s="1"/>
  <c r="C2601" i="15" l="1"/>
  <c r="D2601" i="15" l="1"/>
  <c r="E2601" i="15"/>
  <c r="F2602" i="15" s="1"/>
  <c r="C2602" i="15" l="1"/>
  <c r="D2602" i="15" l="1"/>
  <c r="E2602" i="15"/>
  <c r="F2603" i="15" s="1"/>
  <c r="C2603" i="15" l="1"/>
  <c r="D2603" i="15" l="1"/>
  <c r="E2603" i="15"/>
  <c r="F2604" i="15" s="1"/>
  <c r="C2604" i="15" l="1"/>
  <c r="D2604" i="15" l="1"/>
  <c r="E2604" i="15"/>
  <c r="F2605" i="15" s="1"/>
  <c r="C2605" i="15" l="1"/>
  <c r="D2605" i="15" l="1"/>
  <c r="E2605" i="15"/>
  <c r="F2606" i="15" s="1"/>
  <c r="C2606" i="15" l="1"/>
  <c r="D2606" i="15" l="1"/>
  <c r="E2606" i="15"/>
  <c r="F2607" i="15" s="1"/>
  <c r="C2607" i="15" l="1"/>
  <c r="D2607" i="15" l="1"/>
  <c r="E2607" i="15"/>
  <c r="F2608" i="15" s="1"/>
  <c r="C2608" i="15" l="1"/>
  <c r="D2608" i="15" l="1"/>
  <c r="E2608" i="15"/>
  <c r="F2609" i="15" s="1"/>
  <c r="C2609" i="15" l="1"/>
  <c r="D2609" i="15" l="1"/>
  <c r="E2609" i="15"/>
  <c r="F2610" i="15" s="1"/>
  <c r="C2610" i="15" l="1"/>
  <c r="D2610" i="15" l="1"/>
  <c r="E2610" i="15"/>
  <c r="F2611" i="15" s="1"/>
  <c r="C2611" i="15" l="1"/>
  <c r="D2611" i="15" l="1"/>
  <c r="E2611" i="15"/>
  <c r="F2612" i="15" s="1"/>
  <c r="C2612" i="15" l="1"/>
  <c r="D2612" i="15" l="1"/>
  <c r="E2612" i="15"/>
  <c r="F2613" i="15" s="1"/>
  <c r="C2613" i="15" l="1"/>
  <c r="D2613" i="15" l="1"/>
  <c r="E2613" i="15"/>
  <c r="F2614" i="15" s="1"/>
  <c r="C2614" i="15" l="1"/>
  <c r="D2614" i="15" l="1"/>
  <c r="E2614" i="15"/>
  <c r="F2615" i="15" s="1"/>
  <c r="C2615" i="15" l="1"/>
  <c r="D2615" i="15" l="1"/>
  <c r="E2615" i="15"/>
  <c r="F2616" i="15" s="1"/>
  <c r="C2616" i="15" l="1"/>
  <c r="D2616" i="15" l="1"/>
  <c r="E2616" i="15"/>
  <c r="F2617" i="15" s="1"/>
  <c r="C2617" i="15" l="1"/>
  <c r="D2617" i="15" l="1"/>
  <c r="E2617" i="15"/>
  <c r="F2618" i="15" s="1"/>
  <c r="C2618" i="15" l="1"/>
  <c r="D2618" i="15" l="1"/>
  <c r="E2618" i="15"/>
  <c r="F2619" i="15" s="1"/>
  <c r="C2619" i="15" l="1"/>
  <c r="D2619" i="15" l="1"/>
  <c r="E2619" i="15"/>
  <c r="F2620" i="15" s="1"/>
  <c r="C2620" i="15" l="1"/>
  <c r="D2620" i="15" l="1"/>
  <c r="E2620" i="15"/>
  <c r="F2621" i="15" s="1"/>
  <c r="C2621" i="15" l="1"/>
  <c r="D2621" i="15" l="1"/>
  <c r="E2621" i="15"/>
  <c r="F2622" i="15" s="1"/>
  <c r="C2622" i="15" l="1"/>
  <c r="D2622" i="15" l="1"/>
  <c r="E2622" i="15"/>
  <c r="F2623" i="15" s="1"/>
  <c r="C2623" i="15" l="1"/>
  <c r="D2623" i="15" l="1"/>
  <c r="E2623" i="15"/>
  <c r="F2624" i="15" s="1"/>
  <c r="C2624" i="15" l="1"/>
  <c r="D2624" i="15" l="1"/>
  <c r="E2624" i="15"/>
  <c r="F2625" i="15" s="1"/>
  <c r="C2625" i="15" l="1"/>
  <c r="D2625" i="15" l="1"/>
  <c r="E2625" i="15"/>
  <c r="F2626" i="15" s="1"/>
  <c r="C2626" i="15" l="1"/>
  <c r="D2626" i="15" l="1"/>
  <c r="E2626" i="15"/>
  <c r="F2627" i="15" s="1"/>
  <c r="C2627" i="15" l="1"/>
  <c r="D2627" i="15" l="1"/>
  <c r="E2627" i="15"/>
  <c r="F2628" i="15" s="1"/>
  <c r="C2628" i="15" l="1"/>
  <c r="D2628" i="15" l="1"/>
  <c r="E2628" i="15"/>
  <c r="F2629" i="15" s="1"/>
  <c r="C2629" i="15" l="1"/>
  <c r="D2629" i="15" l="1"/>
  <c r="E2629" i="15"/>
  <c r="F2630" i="15" s="1"/>
  <c r="C2630" i="15" l="1"/>
  <c r="D2630" i="15" l="1"/>
  <c r="E2630" i="15"/>
  <c r="F2631" i="15" s="1"/>
  <c r="C2631" i="15" l="1"/>
  <c r="D2631" i="15" l="1"/>
  <c r="E2631" i="15"/>
  <c r="F2632" i="15" s="1"/>
  <c r="C2632" i="15" l="1"/>
  <c r="D2632" i="15" l="1"/>
  <c r="E2632" i="15"/>
  <c r="F2633" i="15" s="1"/>
  <c r="C2633" i="15" l="1"/>
  <c r="D2633" i="15" l="1"/>
  <c r="E2633" i="15"/>
  <c r="F2634" i="15" s="1"/>
  <c r="C2634" i="15" l="1"/>
  <c r="D2634" i="15" l="1"/>
  <c r="E2634" i="15"/>
  <c r="F2635" i="15" s="1"/>
  <c r="C2635" i="15" l="1"/>
  <c r="C2636" i="15" l="1"/>
  <c r="D2635" i="15"/>
  <c r="E2635" i="15"/>
  <c r="F2636" i="15" s="1"/>
  <c r="D2636" i="15" l="1"/>
  <c r="E2636" i="15"/>
  <c r="F2637" i="15" s="1"/>
  <c r="C2637" i="15" l="1"/>
  <c r="D2637" i="15" l="1"/>
  <c r="E2637" i="15"/>
  <c r="F2638" i="15" s="1"/>
  <c r="C2638" i="15" l="1"/>
  <c r="D2638" i="15" l="1"/>
  <c r="E2638" i="15"/>
  <c r="F2639" i="15" s="1"/>
  <c r="C2639" i="15" l="1"/>
  <c r="D2639" i="15" l="1"/>
  <c r="E2639" i="15"/>
  <c r="F2640" i="15" s="1"/>
  <c r="C2640" i="15" l="1"/>
  <c r="D2640" i="15" l="1"/>
  <c r="E2640" i="15"/>
  <c r="F2641" i="15" s="1"/>
  <c r="C2641" i="15" l="1"/>
  <c r="D2641" i="15" l="1"/>
  <c r="E2641" i="15"/>
  <c r="F2642" i="15" s="1"/>
  <c r="C2642" i="15" l="1"/>
  <c r="D2642" i="15" l="1"/>
  <c r="E2642" i="15"/>
  <c r="F2643" i="15" s="1"/>
  <c r="C2643" i="15" l="1"/>
  <c r="D2643" i="15" l="1"/>
  <c r="E2643" i="15"/>
  <c r="F2644" i="15" s="1"/>
  <c r="C2644" i="15" l="1"/>
  <c r="D2644" i="15" l="1"/>
  <c r="E2644" i="15"/>
  <c r="F2645" i="15" s="1"/>
  <c r="E2645" i="15" l="1"/>
  <c r="F2646" i="15" s="1"/>
  <c r="C2645" i="15"/>
  <c r="D2645" i="15" l="1"/>
  <c r="C2646" i="15" l="1"/>
  <c r="D2646" i="15" l="1"/>
  <c r="E2646" i="15"/>
  <c r="F2647" i="15" s="1"/>
  <c r="C2647" i="15" l="1"/>
  <c r="D2647" i="15" l="1"/>
  <c r="E2647" i="15"/>
  <c r="F2648" i="15" s="1"/>
  <c r="E2648" i="15" l="1"/>
  <c r="F2649" i="15" s="1"/>
  <c r="C2648" i="15"/>
  <c r="D2648" i="15" l="1"/>
  <c r="C2649" i="15" l="1"/>
  <c r="D2649" i="15" l="1"/>
  <c r="E2649" i="15"/>
  <c r="F2650" i="15" s="1"/>
  <c r="C2650" i="15" l="1"/>
  <c r="D2650" i="15" l="1"/>
  <c r="E2650" i="15"/>
  <c r="F2651" i="15" s="1"/>
  <c r="C2651" i="15" l="1"/>
  <c r="D2651" i="15" l="1"/>
  <c r="E2651" i="15"/>
  <c r="F2652" i="15" s="1"/>
  <c r="C2652" i="15" l="1"/>
  <c r="D2652" i="15" l="1"/>
  <c r="E2652" i="15"/>
  <c r="F2653" i="15" s="1"/>
  <c r="C2653" i="15" l="1"/>
  <c r="D2653" i="15" l="1"/>
  <c r="E2653" i="15"/>
  <c r="F2654" i="15" s="1"/>
  <c r="C2654" i="15" l="1"/>
  <c r="D2654" i="15" l="1"/>
  <c r="E2654" i="15"/>
  <c r="F2655" i="15" s="1"/>
  <c r="C2655" i="15" l="1"/>
  <c r="D2655" i="15" l="1"/>
  <c r="E2655" i="15"/>
  <c r="F2656" i="15" s="1"/>
  <c r="C2656" i="15" l="1"/>
  <c r="D2656" i="15" l="1"/>
  <c r="E2656" i="15"/>
  <c r="F2657" i="15" s="1"/>
  <c r="C2657" i="15" l="1"/>
  <c r="D2657" i="15" l="1"/>
  <c r="E2657" i="15"/>
  <c r="F2658" i="15" s="1"/>
  <c r="C2658" i="15" l="1"/>
  <c r="D2658" i="15" l="1"/>
  <c r="E2658" i="15"/>
  <c r="F2659" i="15" s="1"/>
  <c r="C2659" i="15" l="1"/>
  <c r="D2659" i="15" l="1"/>
  <c r="E2659" i="15"/>
  <c r="F2660" i="15" s="1"/>
  <c r="C2660" i="15" l="1"/>
  <c r="D2660" i="15" l="1"/>
  <c r="E2660" i="15"/>
  <c r="F2661" i="15" s="1"/>
  <c r="C2661" i="15" l="1"/>
  <c r="D2661" i="15" l="1"/>
  <c r="E2661" i="15"/>
  <c r="F2662" i="15" s="1"/>
  <c r="C2662" i="15" l="1"/>
  <c r="D2662" i="15" l="1"/>
  <c r="E2662" i="15"/>
  <c r="F2663" i="15" s="1"/>
  <c r="C2663" i="15" l="1"/>
  <c r="D2663" i="15" l="1"/>
  <c r="E2663" i="15"/>
  <c r="F2664" i="15" s="1"/>
  <c r="C2664" i="15" l="1"/>
  <c r="D2664" i="15" l="1"/>
  <c r="C2665" i="15" s="1"/>
  <c r="E2664" i="15"/>
  <c r="F2665" i="15" s="1"/>
  <c r="D2665" i="15" l="1"/>
  <c r="C2666" i="15" s="1"/>
  <c r="E2665" i="15"/>
  <c r="F2666" i="15" s="1"/>
  <c r="E2666" i="15" l="1"/>
  <c r="D2666" i="15"/>
  <c r="C2667" i="15" s="1"/>
  <c r="F2667" i="15"/>
  <c r="E2667" i="15" l="1"/>
  <c r="F2668" i="15" s="1"/>
  <c r="D2667" i="15"/>
  <c r="C2668" i="15" s="1"/>
  <c r="D2668" i="15" l="1"/>
  <c r="C2669" i="15" s="1"/>
  <c r="E2668" i="15"/>
  <c r="F2669" i="15" s="1"/>
  <c r="E2669" i="15" l="1"/>
  <c r="D2669" i="15"/>
  <c r="C2670" i="15" s="1"/>
  <c r="F2670" i="15"/>
  <c r="E2670" i="15" l="1"/>
  <c r="F2671" i="15" s="1"/>
  <c r="D2670" i="15"/>
  <c r="C2671" i="15" s="1"/>
  <c r="D2671" i="15" l="1"/>
  <c r="C2672" i="15" s="1"/>
  <c r="E2671" i="15"/>
  <c r="F2672" i="15" s="1"/>
  <c r="E2672" i="15" l="1"/>
  <c r="F2673" i="15" s="1"/>
  <c r="D2672" i="15"/>
  <c r="C2673" i="15" s="1"/>
  <c r="D2673" i="15" l="1"/>
  <c r="C2674" i="15" s="1"/>
  <c r="E2673" i="15"/>
  <c r="F2674" i="15" s="1"/>
  <c r="D2674" i="15" l="1"/>
  <c r="C2675" i="15" s="1"/>
  <c r="E2674" i="15"/>
  <c r="F2675" i="15" s="1"/>
  <c r="D2675" i="15" l="1"/>
  <c r="C2676" i="15" s="1"/>
  <c r="E2675" i="15"/>
  <c r="F2676" i="15" s="1"/>
  <c r="D2676" i="15" l="1"/>
  <c r="C2677" i="15" s="1"/>
  <c r="E2676" i="15"/>
  <c r="F2677" i="15" s="1"/>
  <c r="E2677" i="15" l="1"/>
  <c r="F2678" i="15" s="1"/>
  <c r="D2677" i="15"/>
  <c r="C2678" i="15" s="1"/>
  <c r="D2678" i="15" l="1"/>
  <c r="C2679" i="15" s="1"/>
  <c r="E2678" i="15"/>
  <c r="F2679" i="15" s="1"/>
  <c r="D2679" i="15" l="1"/>
  <c r="C2680" i="15" s="1"/>
  <c r="E2679" i="15"/>
  <c r="F2680" i="15" s="1"/>
  <c r="E2680" i="15" l="1"/>
  <c r="F2681" i="15" s="1"/>
  <c r="D2680" i="15"/>
  <c r="C2681" i="15" s="1"/>
  <c r="D2681" i="15" l="1"/>
  <c r="C2682" i="15" s="1"/>
  <c r="E2681" i="15"/>
  <c r="F2682" i="15" s="1"/>
  <c r="E2682" i="15" l="1"/>
  <c r="F2683" i="15" s="1"/>
  <c r="D2682" i="15"/>
  <c r="C2683" i="15" s="1"/>
  <c r="E2683" i="15" l="1"/>
  <c r="F2684" i="15" s="1"/>
  <c r="D2683" i="15"/>
  <c r="C2684" i="15" s="1"/>
  <c r="D2684" i="15" l="1"/>
  <c r="C2685" i="15" s="1"/>
  <c r="E2684" i="15"/>
  <c r="F2685" i="15" s="1"/>
  <c r="E2685" i="15" l="1"/>
  <c r="F2686" i="15" s="1"/>
  <c r="D2685" i="15"/>
  <c r="C2686" i="15" s="1"/>
  <c r="D2686" i="15" l="1"/>
  <c r="C2687" i="15" s="1"/>
  <c r="E2686" i="15"/>
  <c r="F2687" i="15" s="1"/>
  <c r="E2687" i="15" l="1"/>
  <c r="F2688" i="15" s="1"/>
  <c r="D2687" i="15"/>
  <c r="C2688" i="15" s="1"/>
  <c r="D2688" i="15" l="1"/>
  <c r="C2689" i="15" s="1"/>
  <c r="E2688" i="15"/>
  <c r="F2689" i="15" s="1"/>
  <c r="D2689" i="15" l="1"/>
  <c r="C2690" i="15" s="1"/>
  <c r="E2689" i="15"/>
  <c r="F2690" i="15" s="1"/>
  <c r="D2690" i="15" l="1"/>
  <c r="C2691" i="15" s="1"/>
  <c r="E2690" i="15"/>
  <c r="F2691" i="15" s="1"/>
  <c r="D2691" i="15" l="1"/>
  <c r="C2692" i="15" s="1"/>
  <c r="E2691" i="15"/>
  <c r="F2692" i="15" s="1"/>
  <c r="E2692" i="15" l="1"/>
  <c r="F2693" i="15" s="1"/>
  <c r="D2692" i="15"/>
  <c r="C2693" i="15" s="1"/>
  <c r="D2693" i="15" l="1"/>
  <c r="C2694" i="15" s="1"/>
  <c r="E2693" i="15"/>
  <c r="F2694" i="15" s="1"/>
  <c r="C2695" i="15" l="1"/>
  <c r="D2694" i="15"/>
  <c r="E2694" i="15"/>
  <c r="F2695" i="15" s="1"/>
  <c r="D2695" i="15" l="1"/>
  <c r="C2696" i="15" s="1"/>
  <c r="E2695" i="15"/>
  <c r="F2696" i="15" s="1"/>
  <c r="D2696" i="15" l="1"/>
  <c r="C2697" i="15" s="1"/>
  <c r="E2696" i="15"/>
  <c r="F2697" i="15" s="1"/>
  <c r="E2697" i="15" l="1"/>
  <c r="F2698" i="15" s="1"/>
  <c r="D2697" i="15"/>
  <c r="C2698" i="15" s="1"/>
  <c r="D2698" i="15" l="1"/>
  <c r="C2699" i="15" s="1"/>
  <c r="E2698" i="15"/>
  <c r="F2699" i="15" s="1"/>
  <c r="D2699" i="15" l="1"/>
  <c r="C2700" i="15" s="1"/>
  <c r="E2699" i="15"/>
  <c r="F2700" i="15" s="1"/>
  <c r="D2700" i="15" l="1"/>
  <c r="C2701" i="15" s="1"/>
  <c r="E2700" i="15"/>
  <c r="F2701" i="15" s="1"/>
  <c r="D2701" i="15" l="1"/>
  <c r="C2702" i="15" s="1"/>
  <c r="E2701" i="15"/>
  <c r="F2702" i="15" s="1"/>
  <c r="D2702" i="15" l="1"/>
  <c r="C2703" i="15" s="1"/>
  <c r="E2702" i="15"/>
  <c r="F2703" i="15" s="1"/>
  <c r="D2703" i="15" l="1"/>
  <c r="C2704" i="15" s="1"/>
  <c r="E2703" i="15"/>
  <c r="F2704" i="15" s="1"/>
  <c r="D2704" i="15" l="1"/>
  <c r="C2705" i="15" s="1"/>
  <c r="E2704" i="15"/>
  <c r="F2705" i="15" s="1"/>
  <c r="E2705" i="15" l="1"/>
  <c r="F2706" i="15" s="1"/>
  <c r="D2705" i="15"/>
  <c r="C2706" i="15" s="1"/>
  <c r="E2706" i="15" l="1"/>
  <c r="F2707" i="15" s="1"/>
  <c r="D2706" i="15"/>
  <c r="C2707" i="15" s="1"/>
  <c r="D2707" i="15" l="1"/>
  <c r="C2708" i="15" s="1"/>
  <c r="E2707" i="15"/>
  <c r="F2708" i="15" s="1"/>
  <c r="D2708" i="15" l="1"/>
  <c r="C2709" i="15" s="1"/>
  <c r="E2708" i="15"/>
  <c r="F2709" i="15" s="1"/>
  <c r="D2709" i="15" l="1"/>
  <c r="C2710" i="15" s="1"/>
  <c r="E2709" i="15"/>
  <c r="F2710" i="15" s="1"/>
  <c r="D2710" i="15" l="1"/>
  <c r="C2711" i="15" s="1"/>
  <c r="E2710" i="15"/>
  <c r="F2711" i="15" s="1"/>
  <c r="E2711" i="15" l="1"/>
  <c r="F2712" i="15" s="1"/>
  <c r="D2711" i="15"/>
  <c r="C2712" i="15" s="1"/>
  <c r="D2712" i="15" l="1"/>
  <c r="C2713" i="15" s="1"/>
  <c r="E2712" i="15"/>
  <c r="F2713" i="15" s="1"/>
  <c r="D2713" i="15" l="1"/>
  <c r="C2714" i="15" s="1"/>
  <c r="E2713" i="15"/>
  <c r="F2714" i="15" s="1"/>
  <c r="D2714" i="15" l="1"/>
  <c r="C2715" i="15" s="1"/>
  <c r="E2714" i="15"/>
  <c r="F2715" i="15" s="1"/>
  <c r="D2715" i="15" l="1"/>
  <c r="C2716" i="15" s="1"/>
  <c r="E2715" i="15"/>
  <c r="F2716" i="15" s="1"/>
  <c r="C2717" i="15" l="1"/>
  <c r="E2716" i="15"/>
  <c r="F2717" i="15" s="1"/>
  <c r="D2716" i="15"/>
  <c r="E2717" i="15" l="1"/>
  <c r="F2718" i="15" s="1"/>
  <c r="D2717" i="15"/>
  <c r="C2718" i="15" s="1"/>
  <c r="D2718" i="15" l="1"/>
  <c r="C2719" i="15" s="1"/>
  <c r="E2718" i="15"/>
  <c r="F2719" i="15" s="1"/>
  <c r="D2719" i="15" l="1"/>
  <c r="C2720" i="15" s="1"/>
  <c r="E2719" i="15"/>
  <c r="F2720" i="15" s="1"/>
  <c r="D2720" i="15" l="1"/>
  <c r="C2721" i="15" s="1"/>
  <c r="E2720" i="15"/>
  <c r="F2721" i="15" s="1"/>
  <c r="D2721" i="15" l="1"/>
  <c r="C2722" i="15" s="1"/>
  <c r="E2721" i="15"/>
  <c r="F2722" i="15" s="1"/>
  <c r="D2722" i="15" l="1"/>
  <c r="C2723" i="15" s="1"/>
  <c r="E2722" i="15"/>
  <c r="F2723" i="15" s="1"/>
  <c r="D2723" i="15" l="1"/>
  <c r="C2724" i="15" s="1"/>
  <c r="E2723" i="15"/>
  <c r="F2724" i="15" s="1"/>
  <c r="D2724" i="15" l="1"/>
  <c r="C2725" i="15" s="1"/>
  <c r="E2724" i="15"/>
  <c r="F2725" i="15" s="1"/>
  <c r="D2725" i="15" l="1"/>
  <c r="C2726" i="15" s="1"/>
  <c r="E2725" i="15"/>
  <c r="F2726" i="15" s="1"/>
  <c r="E2726" i="15" l="1"/>
  <c r="F2727" i="15" s="1"/>
  <c r="D2726" i="15"/>
  <c r="C2727" i="15" s="1"/>
  <c r="D2727" i="15" l="1"/>
  <c r="C2728" i="15" s="1"/>
  <c r="E2727" i="15"/>
  <c r="F2728" i="15" s="1"/>
  <c r="D2728" i="15" l="1"/>
  <c r="C2729" i="15" s="1"/>
  <c r="E2728" i="15"/>
  <c r="F2729" i="15" s="1"/>
  <c r="D2729" i="15" l="1"/>
  <c r="C2730" i="15" s="1"/>
  <c r="E2729" i="15"/>
  <c r="F2730" i="15" s="1"/>
  <c r="D2730" i="15" l="1"/>
  <c r="C2731" i="15" s="1"/>
  <c r="E2730" i="15"/>
  <c r="F2731" i="15" s="1"/>
  <c r="E2731" i="15" l="1"/>
  <c r="F2732" i="15" s="1"/>
  <c r="D2731" i="15"/>
  <c r="C2732" i="15" s="1"/>
  <c r="D2732" i="15" l="1"/>
  <c r="C2733" i="15" s="1"/>
  <c r="E2732" i="15"/>
  <c r="F2733" i="15" s="1"/>
  <c r="C2734" i="15" l="1"/>
  <c r="E2733" i="15"/>
  <c r="F2734" i="15" s="1"/>
  <c r="D2733" i="15"/>
  <c r="D2734" i="15" l="1"/>
  <c r="C2735" i="15" s="1"/>
  <c r="E2734" i="15"/>
  <c r="F2735" i="15" s="1"/>
  <c r="D2735" i="15" l="1"/>
  <c r="C2736" i="15" s="1"/>
  <c r="E2735" i="15"/>
  <c r="F2736" i="15" s="1"/>
  <c r="D2736" i="15" l="1"/>
  <c r="C2737" i="15" s="1"/>
  <c r="E2736" i="15"/>
  <c r="F2737" i="15" s="1"/>
  <c r="E2737" i="15" l="1"/>
  <c r="F2738" i="15" s="1"/>
  <c r="D2737" i="15"/>
  <c r="C2738" i="15" s="1"/>
  <c r="D2738" i="15" l="1"/>
  <c r="C2739" i="15" s="1"/>
  <c r="E2738" i="15"/>
  <c r="F2739" i="15" s="1"/>
  <c r="E2739" i="15" l="1"/>
  <c r="F2740" i="15" s="1"/>
  <c r="D2739" i="15"/>
  <c r="C2740" i="15" s="1"/>
  <c r="D2740" i="15" l="1"/>
  <c r="C2741" i="15" s="1"/>
  <c r="E2740" i="15"/>
  <c r="F2741" i="15" s="1"/>
  <c r="D2741" i="15" l="1"/>
  <c r="C2742" i="15" s="1"/>
  <c r="E2741" i="15"/>
  <c r="F2742" i="15" s="1"/>
  <c r="D2742" i="15" l="1"/>
  <c r="C2743" i="15" s="1"/>
  <c r="E2742" i="15"/>
  <c r="F2743" i="15" s="1"/>
  <c r="D2743" i="15" l="1"/>
  <c r="C2744" i="15" s="1"/>
  <c r="E2743" i="15"/>
  <c r="F2744" i="15" s="1"/>
  <c r="D2744" i="15" l="1"/>
  <c r="C2745" i="15" s="1"/>
  <c r="E2744" i="15"/>
  <c r="F2745" i="15" s="1"/>
  <c r="E2745" i="15" l="1"/>
  <c r="F2746" i="15" s="1"/>
  <c r="D2745" i="15"/>
  <c r="C2746" i="15" s="1"/>
  <c r="E2746" i="15" l="1"/>
  <c r="F2747" i="15" s="1"/>
  <c r="D2746" i="15"/>
  <c r="C2747" i="15" s="1"/>
  <c r="E2747" i="15" l="1"/>
  <c r="F2748" i="15" s="1"/>
  <c r="D2747" i="15"/>
  <c r="C2748" i="15" s="1"/>
  <c r="D2748" i="15" l="1"/>
  <c r="C2749" i="15" s="1"/>
  <c r="E2748" i="15"/>
  <c r="F2749" i="15" s="1"/>
  <c r="C2750" i="15" l="1"/>
  <c r="D2749" i="15"/>
  <c r="E2749" i="15"/>
  <c r="F2750" i="15" s="1"/>
  <c r="D2750" i="15" l="1"/>
  <c r="C2751" i="15" s="1"/>
  <c r="E2750" i="15"/>
  <c r="F2751" i="15" s="1"/>
  <c r="E2751" i="15" l="1"/>
  <c r="F2752" i="15" s="1"/>
  <c r="D2751" i="15"/>
  <c r="C2752" i="15" s="1"/>
  <c r="D2752" i="15" l="1"/>
  <c r="C2753" i="15" s="1"/>
  <c r="E2752" i="15"/>
  <c r="F2753" i="15" s="1"/>
  <c r="E2753" i="15" l="1"/>
  <c r="F2754" i="15" s="1"/>
  <c r="D2753" i="15"/>
  <c r="C2754" i="15" s="1"/>
  <c r="D2754" i="15" l="1"/>
  <c r="C2755" i="15" s="1"/>
  <c r="E2754" i="15"/>
  <c r="F2755" i="15" s="1"/>
  <c r="E2755" i="15" l="1"/>
  <c r="F2756" i="15" s="1"/>
  <c r="D2755" i="15"/>
  <c r="C2756" i="15" s="1"/>
  <c r="E2756" i="15" l="1"/>
  <c r="F2757" i="15" s="1"/>
  <c r="D2756" i="15"/>
  <c r="C2757" i="15" s="1"/>
  <c r="D2757" i="15" l="1"/>
  <c r="C2758" i="15" s="1"/>
  <c r="E2757" i="15"/>
  <c r="F2758" i="15" s="1"/>
  <c r="D2758" i="15" l="1"/>
  <c r="C2759" i="15" s="1"/>
  <c r="E2758" i="15"/>
  <c r="F2759" i="15" s="1"/>
  <c r="D2759" i="15" l="1"/>
  <c r="C2760" i="15" s="1"/>
  <c r="E2759" i="15"/>
  <c r="F2760" i="15" s="1"/>
  <c r="E2760" i="15" l="1"/>
  <c r="F2761" i="15" s="1"/>
  <c r="D2760" i="15"/>
  <c r="C2761" i="15" s="1"/>
  <c r="D2761" i="15" l="1"/>
  <c r="C2762" i="15" s="1"/>
  <c r="E2761" i="15"/>
  <c r="F2762" i="15" s="1"/>
  <c r="E2762" i="15" l="1"/>
  <c r="F2763" i="15" s="1"/>
  <c r="D2762" i="15"/>
  <c r="C2763" i="15" s="1"/>
  <c r="D2763" i="15" l="1"/>
  <c r="C2764" i="15" s="1"/>
  <c r="E2763" i="15"/>
  <c r="F2764" i="15" s="1"/>
  <c r="E2764" i="15" l="1"/>
  <c r="F2765" i="15" s="1"/>
  <c r="D2764" i="15"/>
  <c r="C2765" i="15" s="1"/>
  <c r="D2765" i="15" l="1"/>
  <c r="C2766" i="15" s="1"/>
  <c r="E2765" i="15"/>
  <c r="F2766" i="15" s="1"/>
  <c r="D2766" i="15" l="1"/>
  <c r="C2767" i="15" s="1"/>
  <c r="E2766" i="15"/>
  <c r="F2767" i="15" s="1"/>
  <c r="D2767" i="15" l="1"/>
  <c r="C2768" i="15" s="1"/>
  <c r="E2767" i="15"/>
  <c r="F2768" i="15" s="1"/>
  <c r="D2768" i="15" l="1"/>
  <c r="C2769" i="15" s="1"/>
  <c r="E2768" i="15"/>
  <c r="F2769" i="15" s="1"/>
  <c r="D2769" i="15" l="1"/>
  <c r="C2770" i="15" s="1"/>
  <c r="E2769" i="15"/>
  <c r="F2770" i="15" s="1"/>
  <c r="E2770" i="15" l="1"/>
  <c r="F2771" i="15" s="1"/>
  <c r="D2770" i="15"/>
  <c r="C2771" i="15" s="1"/>
  <c r="D2771" i="15" l="1"/>
  <c r="C2772" i="15" s="1"/>
  <c r="E2771" i="15"/>
  <c r="F2772" i="15" s="1"/>
  <c r="D2772" i="15" l="1"/>
  <c r="C2773" i="15" s="1"/>
  <c r="E2772" i="15"/>
  <c r="F2773" i="15" s="1"/>
  <c r="D2773" i="15" l="1"/>
  <c r="C2774" i="15" s="1"/>
  <c r="E2773" i="15"/>
  <c r="F2774" i="15" s="1"/>
  <c r="D2774" i="15" l="1"/>
  <c r="C2775" i="15" s="1"/>
  <c r="E2774" i="15"/>
  <c r="F2775" i="15" s="1"/>
  <c r="E2775" i="15" l="1"/>
  <c r="F2776" i="15" s="1"/>
  <c r="D2775" i="15"/>
  <c r="C2776" i="15" s="1"/>
  <c r="D2776" i="15" l="1"/>
  <c r="C2777" i="15" s="1"/>
  <c r="E2776" i="15"/>
  <c r="F2777" i="15" s="1"/>
  <c r="D2777" i="15" l="1"/>
  <c r="C2778" i="15" s="1"/>
  <c r="E2777" i="15"/>
  <c r="F2778" i="15" s="1"/>
  <c r="D2778" i="15" l="1"/>
  <c r="C2779" i="15" s="1"/>
  <c r="E2778" i="15"/>
  <c r="F2779" i="15" s="1"/>
  <c r="D2779" i="15" l="1"/>
  <c r="C2780" i="15" s="1"/>
  <c r="E2779" i="15"/>
  <c r="F2780" i="15" s="1"/>
  <c r="E2780" i="15" l="1"/>
  <c r="F2781" i="15" s="1"/>
  <c r="D2780" i="15"/>
  <c r="C2781" i="15" s="1"/>
  <c r="D2781" i="15" l="1"/>
  <c r="C2782" i="15" s="1"/>
  <c r="E2781" i="15"/>
  <c r="F2782" i="15" s="1"/>
  <c r="E2782" i="15" l="1"/>
  <c r="F2783" i="15" s="1"/>
  <c r="D2782" i="15"/>
  <c r="C2783" i="15" s="1"/>
  <c r="E2783" i="15" l="1"/>
  <c r="F2784" i="15" s="1"/>
  <c r="D2783" i="15"/>
  <c r="C2784" i="15" s="1"/>
  <c r="E2784" i="15" l="1"/>
  <c r="F2785" i="15" s="1"/>
  <c r="D2784" i="15"/>
  <c r="C2785" i="15" s="1"/>
  <c r="D2785" i="15" l="1"/>
  <c r="C2786" i="15" s="1"/>
  <c r="E2785" i="15"/>
  <c r="F2786" i="15" s="1"/>
  <c r="E2786" i="15" l="1"/>
  <c r="F2787" i="15" s="1"/>
  <c r="D2786" i="15"/>
  <c r="C2787" i="15" s="1"/>
  <c r="D2787" i="15" l="1"/>
  <c r="C2788" i="15" s="1"/>
  <c r="E2787" i="15"/>
  <c r="F2788" i="15" s="1"/>
  <c r="E2788" i="15" l="1"/>
  <c r="F2789" i="15" s="1"/>
  <c r="D2788" i="15"/>
  <c r="C2789" i="15" s="1"/>
  <c r="D2789" i="15" l="1"/>
  <c r="C2790" i="15" s="1"/>
  <c r="E2789" i="15"/>
  <c r="F2790" i="15" s="1"/>
  <c r="D2790" i="15" l="1"/>
  <c r="C2791" i="15" s="1"/>
  <c r="E2790" i="15"/>
  <c r="F2791" i="15" s="1"/>
  <c r="D2791" i="15" l="1"/>
  <c r="C2792" i="15" s="1"/>
  <c r="E2791" i="15"/>
  <c r="F2792" i="15" s="1"/>
  <c r="D2792" i="15" l="1"/>
  <c r="C2793" i="15" s="1"/>
  <c r="E2792" i="15"/>
  <c r="F2793" i="15" s="1"/>
  <c r="D2793" i="15" l="1"/>
  <c r="C2794" i="15" s="1"/>
  <c r="E2793" i="15"/>
  <c r="F2794" i="15" s="1"/>
  <c r="E2794" i="15" l="1"/>
  <c r="F2795" i="15" s="1"/>
  <c r="D2794" i="15"/>
  <c r="C2795" i="15" s="1"/>
  <c r="D2795" i="15" l="1"/>
  <c r="C2796" i="15" s="1"/>
  <c r="E2795" i="15"/>
  <c r="F2796" i="15" s="1"/>
  <c r="D2796" i="15" l="1"/>
  <c r="C2797" i="15" s="1"/>
  <c r="E2796" i="15"/>
  <c r="F2797" i="15" s="1"/>
  <c r="D2797" i="15" l="1"/>
  <c r="C2798" i="15" s="1"/>
  <c r="E2797" i="15"/>
  <c r="F2798" i="15" s="1"/>
  <c r="D2798" i="15" l="1"/>
  <c r="C2799" i="15" s="1"/>
  <c r="E2798" i="15"/>
  <c r="F2799" i="15" s="1"/>
  <c r="E2799" i="15" l="1"/>
  <c r="F2800" i="15" s="1"/>
  <c r="D2799" i="15"/>
  <c r="C2800" i="15" s="1"/>
  <c r="D2800" i="15" l="1"/>
  <c r="C2801" i="15" s="1"/>
  <c r="E2800" i="15"/>
  <c r="F2801" i="15" s="1"/>
  <c r="D2801" i="15" l="1"/>
  <c r="C2802" i="15" s="1"/>
  <c r="E2801" i="15"/>
  <c r="F2802" i="15" s="1"/>
  <c r="E2802" i="15" l="1"/>
  <c r="F2803" i="15" s="1"/>
  <c r="D2802" i="15"/>
  <c r="C2803" i="15" s="1"/>
  <c r="D2803" i="15" l="1"/>
  <c r="C2804" i="15" s="1"/>
  <c r="E2803" i="15"/>
  <c r="F2804" i="15" s="1"/>
  <c r="E2804" i="15" l="1"/>
  <c r="F2805" i="15" s="1"/>
  <c r="D2804" i="15"/>
  <c r="C2805" i="15" s="1"/>
  <c r="D2805" i="15" l="1"/>
  <c r="C2806" i="15" s="1"/>
  <c r="E2805" i="15"/>
  <c r="F2806" i="15" s="1"/>
  <c r="D2806" i="15" l="1"/>
  <c r="C2807" i="15" s="1"/>
  <c r="E2806" i="15"/>
  <c r="F2807" i="15" s="1"/>
  <c r="D2807" i="15" l="1"/>
  <c r="C2808" i="15" s="1"/>
  <c r="E2807" i="15"/>
  <c r="F2808" i="15" s="1"/>
  <c r="E2808" i="15" l="1"/>
  <c r="F2809" i="15" s="1"/>
  <c r="D2808" i="15"/>
  <c r="C2809" i="15" s="1"/>
  <c r="E2809" i="15" l="1"/>
  <c r="F2810" i="15" s="1"/>
  <c r="D2809" i="15"/>
  <c r="C2810" i="15" s="1"/>
  <c r="D2810" i="15" l="1"/>
  <c r="C2811" i="15" s="1"/>
  <c r="E2810" i="15"/>
  <c r="F2811" i="15" s="1"/>
  <c r="D2811" i="15" l="1"/>
  <c r="C2812" i="15" s="1"/>
  <c r="E2811" i="15"/>
  <c r="F2812" i="15" s="1"/>
  <c r="D2812" i="15" l="1"/>
  <c r="C2813" i="15" s="1"/>
  <c r="E2812" i="15"/>
  <c r="F2813" i="15" s="1"/>
  <c r="E2813" i="15" l="1"/>
  <c r="F2814" i="15" s="1"/>
  <c r="D2813" i="15"/>
  <c r="C2814" i="15" s="1"/>
  <c r="E2814" i="15" l="1"/>
  <c r="F2815" i="15" s="1"/>
  <c r="D2814" i="15"/>
  <c r="C2815" i="15" s="1"/>
  <c r="D2815" i="15" l="1"/>
  <c r="C2816" i="15" s="1"/>
  <c r="E2815" i="15"/>
  <c r="F2816" i="15" s="1"/>
  <c r="D2816" i="15" l="1"/>
  <c r="C2817" i="15" s="1"/>
  <c r="E2816" i="15"/>
  <c r="F2817" i="15" s="1"/>
  <c r="E2817" i="15" l="1"/>
  <c r="F2818" i="15" s="1"/>
  <c r="D2817" i="15"/>
  <c r="C2818" i="15" s="1"/>
  <c r="C2819" i="15" l="1"/>
  <c r="D2818" i="15"/>
  <c r="E2818" i="15"/>
  <c r="F2819" i="15" s="1"/>
  <c r="E2819" i="15" l="1"/>
  <c r="F2820" i="15" s="1"/>
  <c r="D2819" i="15"/>
  <c r="C2820" i="15" s="1"/>
  <c r="D2820" i="15" l="1"/>
  <c r="C2821" i="15" s="1"/>
  <c r="E2820" i="15"/>
  <c r="F2821" i="15" s="1"/>
  <c r="D2821" i="15" l="1"/>
  <c r="C2822" i="15" s="1"/>
  <c r="E2821" i="15"/>
  <c r="F2822" i="15" s="1"/>
  <c r="E2822" i="15" l="1"/>
  <c r="F2823" i="15" s="1"/>
  <c r="D2822" i="15"/>
  <c r="C2823" i="15" s="1"/>
  <c r="E2823" i="15" l="1"/>
  <c r="F2824" i="15" s="1"/>
  <c r="D2823" i="15"/>
  <c r="C2824" i="15" s="1"/>
  <c r="D2824" i="15" l="1"/>
  <c r="C2825" i="15" s="1"/>
  <c r="E2824" i="15"/>
  <c r="F2825" i="15" s="1"/>
  <c r="E2825" i="15" l="1"/>
  <c r="F2826" i="15" s="1"/>
  <c r="D2825" i="15"/>
  <c r="C2826" i="15" s="1"/>
  <c r="E2826" i="15" l="1"/>
  <c r="F2827" i="15" s="1"/>
  <c r="D2826" i="15"/>
  <c r="C2827" i="15" s="1"/>
  <c r="D2827" i="15" l="1"/>
  <c r="C2828" i="15" s="1"/>
  <c r="E2827" i="15"/>
  <c r="F2828" i="15" s="1"/>
  <c r="E2828" i="15" l="1"/>
  <c r="F2829" i="15" s="1"/>
  <c r="D2828" i="15"/>
  <c r="C2829" i="15" s="1"/>
  <c r="D2829" i="15" l="1"/>
  <c r="C2830" i="15" s="1"/>
  <c r="E2829" i="15"/>
  <c r="F2830" i="15" s="1"/>
  <c r="D2830" i="15" l="1"/>
  <c r="C2831" i="15" s="1"/>
  <c r="E2830" i="15"/>
  <c r="F2831" i="15" s="1"/>
  <c r="D2831" i="15" l="1"/>
  <c r="C2832" i="15" s="1"/>
  <c r="E2831" i="15"/>
  <c r="F2832" i="15" s="1"/>
  <c r="D2832" i="15" l="1"/>
  <c r="C2833" i="15" s="1"/>
  <c r="E2832" i="15"/>
  <c r="F2833" i="15" s="1"/>
  <c r="D2833" i="15" l="1"/>
  <c r="C2834" i="15" s="1"/>
  <c r="E2833" i="15"/>
  <c r="F2834" i="15" s="1"/>
  <c r="D2834" i="15" l="1"/>
  <c r="C2835" i="15" s="1"/>
  <c r="E2834" i="15"/>
  <c r="F2835" i="15" s="1"/>
  <c r="D2835" i="15" l="1"/>
  <c r="C2836" i="15" s="1"/>
  <c r="E2835" i="15"/>
  <c r="F2836" i="15" s="1"/>
  <c r="D2836" i="15" l="1"/>
  <c r="C2837" i="15" s="1"/>
  <c r="E2836" i="15"/>
  <c r="F2837" i="15" s="1"/>
  <c r="D2837" i="15" l="1"/>
  <c r="C2838" i="15" s="1"/>
  <c r="E2837" i="15"/>
  <c r="F2838" i="15" s="1"/>
  <c r="D2838" i="15" l="1"/>
  <c r="C2839" i="15" s="1"/>
  <c r="E2838" i="15"/>
  <c r="F2839" i="15" s="1"/>
  <c r="D2839" i="15" l="1"/>
  <c r="C2840" i="15" s="1"/>
  <c r="E2839" i="15"/>
  <c r="F2840" i="15" s="1"/>
  <c r="D2840" i="15" l="1"/>
  <c r="C2841" i="15" s="1"/>
  <c r="E2840" i="15"/>
  <c r="F2841" i="15" s="1"/>
  <c r="E2841" i="15" l="1"/>
  <c r="F2842" i="15" s="1"/>
  <c r="D2841" i="15"/>
  <c r="C2842" i="15" s="1"/>
  <c r="E2842" i="15" l="1"/>
  <c r="F2843" i="15" s="1"/>
  <c r="D2842" i="15"/>
  <c r="C2843" i="15" s="1"/>
  <c r="D2843" i="15" l="1"/>
  <c r="C2844" i="15" s="1"/>
  <c r="E2843" i="15"/>
  <c r="F2844" i="15" s="1"/>
  <c r="D2844" i="15" l="1"/>
  <c r="C2845" i="15" s="1"/>
  <c r="E2844" i="15"/>
  <c r="F2845" i="15" s="1"/>
  <c r="D2845" i="15" l="1"/>
  <c r="C2846" i="15" s="1"/>
  <c r="E2845" i="15"/>
  <c r="F2846" i="15" s="1"/>
  <c r="D2846" i="15" l="1"/>
  <c r="C2847" i="15" s="1"/>
  <c r="E2846" i="15"/>
  <c r="F2847" i="15" s="1"/>
  <c r="D2847" i="15" l="1"/>
  <c r="C2848" i="15" s="1"/>
  <c r="E2847" i="15"/>
  <c r="F2848" i="15" s="1"/>
  <c r="D2848" i="15" l="1"/>
  <c r="C2849" i="15" s="1"/>
  <c r="E2848" i="15"/>
  <c r="F2849" i="15" s="1"/>
  <c r="D2849" i="15" l="1"/>
  <c r="C2850" i="15" s="1"/>
  <c r="E2849" i="15"/>
  <c r="F2850" i="15" s="1"/>
  <c r="D2850" i="15" l="1"/>
  <c r="C2851" i="15" s="1"/>
  <c r="E2850" i="15"/>
  <c r="F2851" i="15" s="1"/>
  <c r="D2851" i="15" l="1"/>
  <c r="C2852" i="15" s="1"/>
  <c r="E2851" i="15"/>
  <c r="F2852" i="15" s="1"/>
  <c r="D2852" i="15" l="1"/>
  <c r="C2853" i="15" s="1"/>
  <c r="E2852" i="15"/>
  <c r="F2853" i="15" s="1"/>
  <c r="D2853" i="15" l="1"/>
  <c r="C2854" i="15" s="1"/>
  <c r="E2853" i="15"/>
  <c r="F2854" i="15" s="1"/>
  <c r="D2854" i="15" l="1"/>
  <c r="C2855" i="15" s="1"/>
  <c r="E2854" i="15"/>
  <c r="F2855" i="15" s="1"/>
  <c r="E2855" i="15" l="1"/>
  <c r="F2856" i="15" s="1"/>
  <c r="D2855" i="15"/>
  <c r="C2856" i="15" s="1"/>
  <c r="E2856" i="15" l="1"/>
  <c r="F2857" i="15" s="1"/>
  <c r="D2856" i="15"/>
  <c r="C2857" i="15" s="1"/>
  <c r="E2857" i="15" l="1"/>
  <c r="F2858" i="15" s="1"/>
  <c r="D2857" i="15"/>
  <c r="C2858" i="15" s="1"/>
  <c r="D2858" i="15" l="1"/>
  <c r="C2859" i="15" s="1"/>
  <c r="E2858" i="15"/>
  <c r="F2859" i="15" s="1"/>
  <c r="D2859" i="15" l="1"/>
  <c r="C2860" i="15" s="1"/>
  <c r="E2859" i="15"/>
  <c r="F2860" i="15" s="1"/>
  <c r="E2860" i="15" l="1"/>
  <c r="F2861" i="15" s="1"/>
  <c r="D2860" i="15"/>
  <c r="C2861" i="15" s="1"/>
  <c r="D2861" i="15" l="1"/>
  <c r="C2862" i="15" s="1"/>
  <c r="E2861" i="15"/>
  <c r="F2862" i="15" s="1"/>
  <c r="E2862" i="15" l="1"/>
  <c r="F2863" i="15" s="1"/>
  <c r="D2862" i="15"/>
  <c r="C2863" i="15" s="1"/>
  <c r="D2863" i="15" l="1"/>
  <c r="C2864" i="15" s="1"/>
  <c r="E2863" i="15"/>
  <c r="F2864" i="15" s="1"/>
  <c r="E2864" i="15" l="1"/>
  <c r="F2865" i="15" s="1"/>
  <c r="D2864" i="15"/>
  <c r="C2865" i="15" s="1"/>
  <c r="E2865" i="15" l="1"/>
  <c r="F2866" i="15" s="1"/>
  <c r="D2865" i="15"/>
  <c r="C2866" i="15" s="1"/>
  <c r="D2866" i="15" l="1"/>
  <c r="C2867" i="15" s="1"/>
  <c r="E2866" i="15"/>
  <c r="F2867" i="15" s="1"/>
  <c r="E2867" i="15" l="1"/>
  <c r="F2868" i="15" s="1"/>
  <c r="D2867" i="15"/>
  <c r="C2868" i="15" s="1"/>
  <c r="D2868" i="15" l="1"/>
  <c r="C2869" i="15" s="1"/>
  <c r="E2868" i="15"/>
  <c r="F2869" i="15" s="1"/>
  <c r="D2869" i="15" l="1"/>
  <c r="C2870" i="15" s="1"/>
  <c r="E2869" i="15"/>
  <c r="F2870" i="15" s="1"/>
  <c r="E2870" i="15" l="1"/>
  <c r="F2871" i="15" s="1"/>
  <c r="D2870" i="15"/>
  <c r="C2871" i="15" s="1"/>
  <c r="D2871" i="15" l="1"/>
  <c r="C2872" i="15" s="1"/>
  <c r="E2871" i="15"/>
  <c r="F2872" i="15" s="1"/>
  <c r="D2872" i="15" l="1"/>
  <c r="C2873" i="15" s="1"/>
  <c r="E2872" i="15"/>
  <c r="F2873" i="15" s="1"/>
  <c r="E2873" i="15" l="1"/>
  <c r="F2874" i="15" s="1"/>
  <c r="D2873" i="15"/>
  <c r="C2874" i="15" s="1"/>
  <c r="E2874" i="15" l="1"/>
  <c r="F2875" i="15" s="1"/>
  <c r="D2874" i="15"/>
  <c r="C2875" i="15" s="1"/>
  <c r="D2875" i="15" l="1"/>
  <c r="C2876" i="15" s="1"/>
  <c r="E2875" i="15"/>
  <c r="F2876" i="15" s="1"/>
  <c r="E2876" i="15" l="1"/>
  <c r="F2877" i="15" s="1"/>
  <c r="D2876" i="15"/>
  <c r="C2877" i="15" s="1"/>
  <c r="D2877" i="15" l="1"/>
  <c r="C2878" i="15" s="1"/>
  <c r="E2877" i="15"/>
  <c r="F2878" i="15" s="1"/>
  <c r="D2878" i="15" l="1"/>
  <c r="C2879" i="15" s="1"/>
  <c r="E2878" i="15"/>
  <c r="F2879" i="15" s="1"/>
  <c r="D2879" i="15" l="1"/>
  <c r="C2880" i="15" s="1"/>
  <c r="E2879" i="15"/>
  <c r="F2880" i="15" s="1"/>
  <c r="D2880" i="15" l="1"/>
  <c r="C2881" i="15" s="1"/>
  <c r="E2880" i="15"/>
  <c r="F2881" i="15" s="1"/>
  <c r="D2881" i="15" l="1"/>
  <c r="C2882" i="15" s="1"/>
  <c r="E2881" i="15"/>
  <c r="F2882" i="15" s="1"/>
  <c r="E2882" i="15" l="1"/>
  <c r="F2883" i="15" s="1"/>
  <c r="D2882" i="15"/>
  <c r="C2883" i="15" s="1"/>
  <c r="D2883" i="15" l="1"/>
  <c r="C2884" i="15" s="1"/>
  <c r="E2883" i="15"/>
  <c r="F2884" i="15" s="1"/>
  <c r="D2884" i="15" l="1"/>
  <c r="C2885" i="15" s="1"/>
  <c r="E2884" i="15"/>
  <c r="F2885" i="15" s="1"/>
  <c r="D2885" i="15" l="1"/>
  <c r="C2886" i="15" s="1"/>
  <c r="E2885" i="15"/>
  <c r="F2886" i="15" s="1"/>
  <c r="D2886" i="15" l="1"/>
  <c r="C2887" i="15" s="1"/>
  <c r="E2886" i="15"/>
  <c r="F2887" i="15" s="1"/>
  <c r="D2887" i="15" l="1"/>
  <c r="C2888" i="15" s="1"/>
  <c r="E2887" i="15"/>
  <c r="F2888" i="15" s="1"/>
  <c r="D2888" i="15" l="1"/>
  <c r="C2889" i="15" s="1"/>
  <c r="E2888" i="15"/>
  <c r="F2889" i="15" s="1"/>
  <c r="D2889" i="15" l="1"/>
  <c r="C2890" i="15" s="1"/>
  <c r="E2889" i="15"/>
  <c r="F2890" i="15" s="1"/>
  <c r="D2890" i="15" l="1"/>
  <c r="C2891" i="15" s="1"/>
  <c r="E2890" i="15"/>
  <c r="F2891" i="15" s="1"/>
  <c r="D2891" i="15" l="1"/>
  <c r="C2892" i="15" s="1"/>
  <c r="E2891" i="15"/>
  <c r="F2892" i="15" s="1"/>
  <c r="D2892" i="15" l="1"/>
  <c r="C2893" i="15" s="1"/>
  <c r="E2892" i="15"/>
  <c r="F2893" i="15" s="1"/>
  <c r="D2893" i="15" l="1"/>
  <c r="C2894" i="15" s="1"/>
  <c r="E2893" i="15"/>
  <c r="F2894" i="15" s="1"/>
  <c r="E2894" i="15" l="1"/>
  <c r="F2895" i="15" s="1"/>
  <c r="D2894" i="15"/>
  <c r="C2895" i="15" s="1"/>
  <c r="D2895" i="15" l="1"/>
  <c r="C2896" i="15" s="1"/>
  <c r="E2895" i="15"/>
  <c r="F2896" i="15" s="1"/>
  <c r="E2896" i="15" l="1"/>
  <c r="F2897" i="15" s="1"/>
  <c r="D2896" i="15"/>
  <c r="C2897" i="15" s="1"/>
  <c r="D2897" i="15" l="1"/>
  <c r="C2898" i="15" s="1"/>
  <c r="E2897" i="15"/>
  <c r="F2898" i="15" s="1"/>
  <c r="D2898" i="15" l="1"/>
  <c r="C2899" i="15" s="1"/>
  <c r="E2898" i="15"/>
  <c r="F2899" i="15" s="1"/>
  <c r="D2899" i="15" l="1"/>
  <c r="C2900" i="15" s="1"/>
  <c r="E2899" i="15"/>
  <c r="F2900" i="15" s="1"/>
  <c r="D2900" i="15" l="1"/>
  <c r="C2901" i="15" s="1"/>
  <c r="E2900" i="15"/>
  <c r="F2901" i="15" s="1"/>
  <c r="D2901" i="15" l="1"/>
  <c r="C2902" i="15" s="1"/>
  <c r="E2901" i="15"/>
  <c r="F2902" i="15" s="1"/>
  <c r="D2902" i="15" l="1"/>
  <c r="C2903" i="15" s="1"/>
  <c r="E2902" i="15"/>
  <c r="F2903" i="15" s="1"/>
  <c r="D2903" i="15" l="1"/>
  <c r="C2904" i="15" s="1"/>
  <c r="E2903" i="15"/>
  <c r="F2904" i="15" s="1"/>
  <c r="D2904" i="15" l="1"/>
  <c r="C2905" i="15" s="1"/>
  <c r="E2904" i="15"/>
  <c r="F2905" i="15" s="1"/>
  <c r="D2905" i="15" l="1"/>
  <c r="C2906" i="15" s="1"/>
  <c r="E2905" i="15"/>
  <c r="F2906" i="15" s="1"/>
  <c r="D2906" i="15" l="1"/>
  <c r="C2907" i="15" s="1"/>
  <c r="E2906" i="15"/>
  <c r="F2907" i="15" s="1"/>
  <c r="D2907" i="15" l="1"/>
  <c r="C2908" i="15" s="1"/>
  <c r="E2907" i="15"/>
  <c r="F2908" i="15" s="1"/>
  <c r="D2908" i="15" l="1"/>
  <c r="C2909" i="15" s="1"/>
  <c r="E2908" i="15"/>
  <c r="F2909" i="15" s="1"/>
  <c r="D2909" i="15" l="1"/>
  <c r="C2910" i="15" s="1"/>
  <c r="E2909" i="15"/>
  <c r="F2910" i="15" s="1"/>
  <c r="D2910" i="15" l="1"/>
  <c r="C2911" i="15" s="1"/>
  <c r="E2910" i="15"/>
  <c r="F2911" i="15" s="1"/>
  <c r="D2911" i="15" l="1"/>
  <c r="C2912" i="15" s="1"/>
  <c r="E2911" i="15"/>
  <c r="F2912" i="15" s="1"/>
  <c r="D2912" i="15" l="1"/>
  <c r="C2913" i="15" s="1"/>
  <c r="E2912" i="15"/>
  <c r="F2913" i="15" s="1"/>
  <c r="D2913" i="15" l="1"/>
  <c r="C2914" i="15" s="1"/>
  <c r="E2913" i="15"/>
  <c r="F2914" i="15" s="1"/>
  <c r="D2914" i="15" l="1"/>
  <c r="C2915" i="15" s="1"/>
  <c r="E2914" i="15"/>
  <c r="F2915" i="15" s="1"/>
  <c r="E2915" i="15" l="1"/>
  <c r="F2916" i="15" s="1"/>
  <c r="D2915" i="15"/>
  <c r="C2916" i="15" s="1"/>
  <c r="D2916" i="15" l="1"/>
  <c r="C2917" i="15" s="1"/>
  <c r="E2916" i="15"/>
  <c r="F2917" i="15" s="1"/>
  <c r="D2917" i="15" l="1"/>
  <c r="C2918" i="15" s="1"/>
  <c r="E2917" i="15"/>
  <c r="F2918" i="15" s="1"/>
  <c r="D2918" i="15" l="1"/>
  <c r="C2919" i="15" s="1"/>
  <c r="E2918" i="15"/>
  <c r="F2919" i="15" s="1"/>
  <c r="D2919" i="15" l="1"/>
  <c r="C2920" i="15" s="1"/>
  <c r="E2919" i="15"/>
  <c r="F2920" i="15" s="1"/>
  <c r="D2920" i="15" l="1"/>
  <c r="C2921" i="15" s="1"/>
  <c r="E2920" i="15"/>
  <c r="F2921" i="15" s="1"/>
  <c r="D2921" i="15" l="1"/>
  <c r="C2922" i="15" s="1"/>
  <c r="E2921" i="15"/>
  <c r="F2922" i="15" s="1"/>
  <c r="E2922" i="15" l="1"/>
  <c r="F2923" i="15" s="1"/>
  <c r="D2922" i="15"/>
  <c r="C2923" i="15" s="1"/>
  <c r="D2923" i="15" l="1"/>
  <c r="C2924" i="15" s="1"/>
  <c r="E2923" i="15"/>
  <c r="F2924" i="15" s="1"/>
  <c r="D2924" i="15" l="1"/>
  <c r="C2925" i="15" s="1"/>
  <c r="E2924" i="15"/>
  <c r="F2925" i="15" s="1"/>
  <c r="D2925" i="15" l="1"/>
  <c r="C2926" i="15" s="1"/>
  <c r="E2925" i="15"/>
  <c r="F2926" i="15" s="1"/>
  <c r="D2926" i="15" l="1"/>
  <c r="C2927" i="15" s="1"/>
  <c r="E2926" i="15"/>
  <c r="F2927" i="15" s="1"/>
  <c r="E2927" i="15" l="1"/>
  <c r="F2928" i="15" s="1"/>
  <c r="D2927" i="15"/>
  <c r="C2928" i="15" s="1"/>
  <c r="D2928" i="15" l="1"/>
  <c r="C2929" i="15" s="1"/>
  <c r="E2928" i="15"/>
  <c r="F2929" i="15" s="1"/>
  <c r="D2929" i="15" l="1"/>
  <c r="C2930" i="15" s="1"/>
  <c r="E2929" i="15"/>
  <c r="F2930" i="15" s="1"/>
  <c r="D2930" i="15" l="1"/>
  <c r="C2931" i="15" s="1"/>
  <c r="E2930" i="15"/>
  <c r="F2931" i="15" s="1"/>
  <c r="D2931" i="15" l="1"/>
  <c r="C2932" i="15" s="1"/>
  <c r="E2931" i="15"/>
  <c r="F2932" i="15" s="1"/>
  <c r="D2932" i="15" l="1"/>
  <c r="C2933" i="15" s="1"/>
  <c r="E2932" i="15"/>
  <c r="F2933" i="15" s="1"/>
  <c r="D2933" i="15" l="1"/>
  <c r="C2934" i="15" s="1"/>
  <c r="E2933" i="15"/>
  <c r="F2934" i="15" s="1"/>
  <c r="D2934" i="15" l="1"/>
  <c r="C2935" i="15" s="1"/>
  <c r="E2934" i="15"/>
  <c r="F2935" i="15" s="1"/>
  <c r="D2935" i="15" l="1"/>
  <c r="C2936" i="15" s="1"/>
  <c r="E2935" i="15"/>
  <c r="F2936" i="15" s="1"/>
  <c r="D2936" i="15" l="1"/>
  <c r="C2937" i="15" s="1"/>
  <c r="E2936" i="15"/>
  <c r="F2937" i="15" s="1"/>
  <c r="D2937" i="15" l="1"/>
  <c r="C2938" i="15" s="1"/>
  <c r="E2937" i="15"/>
  <c r="F2938" i="15" s="1"/>
  <c r="D2938" i="15" l="1"/>
  <c r="C2939" i="15" s="1"/>
  <c r="E2938" i="15"/>
  <c r="F2939" i="15" s="1"/>
  <c r="D2939" i="15" l="1"/>
  <c r="C2940" i="15" s="1"/>
  <c r="E2939" i="15"/>
  <c r="F2940" i="15" s="1"/>
  <c r="E2940" i="15" l="1"/>
  <c r="F2941" i="15" s="1"/>
  <c r="D2940" i="15"/>
  <c r="C2941" i="15" s="1"/>
  <c r="D2941" i="15" l="1"/>
  <c r="C2942" i="15" s="1"/>
  <c r="E2941" i="15"/>
  <c r="F2942" i="15" s="1"/>
  <c r="E2942" i="15" l="1"/>
  <c r="F2943" i="15" s="1"/>
  <c r="D2942" i="15"/>
  <c r="C2943" i="15" s="1"/>
  <c r="D2943" i="15" l="1"/>
  <c r="C2944" i="15" s="1"/>
  <c r="E2943" i="15"/>
  <c r="F2944" i="15" s="1"/>
  <c r="E2944" i="15" l="1"/>
  <c r="F2945" i="15" s="1"/>
  <c r="D2944" i="15"/>
  <c r="C2945" i="15" s="1"/>
  <c r="D2945" i="15" l="1"/>
  <c r="C2946" i="15" s="1"/>
  <c r="E2945" i="15"/>
  <c r="F2946" i="15" s="1"/>
  <c r="D2946" i="15" l="1"/>
  <c r="C2947" i="15" s="1"/>
  <c r="E2946" i="15"/>
  <c r="F2947" i="15" s="1"/>
  <c r="D2947" i="15" l="1"/>
  <c r="C2948" i="15" s="1"/>
  <c r="E2947" i="15"/>
  <c r="F2948" i="15" s="1"/>
  <c r="D2948" i="15" l="1"/>
  <c r="C2949" i="15" s="1"/>
  <c r="E2948" i="15"/>
  <c r="F2949" i="15" s="1"/>
  <c r="C2950" i="15" l="1"/>
  <c r="E2949" i="15"/>
  <c r="F2950" i="15" s="1"/>
  <c r="D2949" i="15"/>
  <c r="D2950" i="15" l="1"/>
  <c r="C2951" i="15" s="1"/>
  <c r="E2950" i="15"/>
  <c r="F2951" i="15" s="1"/>
  <c r="D2951" i="15" l="1"/>
  <c r="C2952" i="15" s="1"/>
  <c r="E2951" i="15"/>
  <c r="F2952" i="15" s="1"/>
  <c r="D2952" i="15" l="1"/>
  <c r="C2953" i="15" s="1"/>
  <c r="E2952" i="15"/>
  <c r="F2953" i="15" s="1"/>
  <c r="D2953" i="15" l="1"/>
  <c r="C2954" i="15" s="1"/>
  <c r="E2953" i="15"/>
  <c r="F2954" i="15" s="1"/>
  <c r="D2954" i="15" l="1"/>
  <c r="C2955" i="15" s="1"/>
  <c r="E2954" i="15"/>
  <c r="F2955" i="15" s="1"/>
  <c r="D2955" i="15" l="1"/>
  <c r="C2956" i="15" s="1"/>
  <c r="E2955" i="15"/>
  <c r="F2956" i="15" s="1"/>
  <c r="D2956" i="15" l="1"/>
  <c r="C2957" i="15" s="1"/>
  <c r="E2956" i="15"/>
  <c r="F2957" i="15" s="1"/>
  <c r="D2957" i="15" l="1"/>
  <c r="C2958" i="15" s="1"/>
  <c r="E2957" i="15"/>
  <c r="F2958" i="15" s="1"/>
  <c r="D2958" i="15" l="1"/>
  <c r="C2959" i="15" s="1"/>
  <c r="E2958" i="15"/>
  <c r="F2959" i="15" s="1"/>
  <c r="E2959" i="15" l="1"/>
  <c r="F2960" i="15" s="1"/>
  <c r="D2959" i="15"/>
  <c r="C2960" i="15" s="1"/>
  <c r="D2960" i="15" l="1"/>
  <c r="C2961" i="15" s="1"/>
  <c r="E2960" i="15"/>
  <c r="F2961" i="15" s="1"/>
  <c r="E2961" i="15" l="1"/>
  <c r="F2962" i="15" s="1"/>
  <c r="D2961" i="15"/>
  <c r="C2962" i="15" s="1"/>
  <c r="D2962" i="15" l="1"/>
  <c r="C2963" i="15" s="1"/>
  <c r="E2962" i="15"/>
  <c r="F2963" i="15" s="1"/>
  <c r="D2963" i="15" l="1"/>
  <c r="C2964" i="15" s="1"/>
  <c r="E2963" i="15"/>
  <c r="F2964" i="15" s="1"/>
  <c r="D2964" i="15" l="1"/>
  <c r="C2965" i="15" s="1"/>
  <c r="E2964" i="15"/>
  <c r="F2965" i="15" s="1"/>
  <c r="D2965" i="15" l="1"/>
  <c r="C2966" i="15" s="1"/>
  <c r="E2965" i="15"/>
  <c r="F2966" i="15" s="1"/>
  <c r="D2966" i="15" l="1"/>
  <c r="C2967" i="15" s="1"/>
  <c r="E2966" i="15"/>
  <c r="F2967" i="15" s="1"/>
  <c r="E2967" i="15" l="1"/>
  <c r="F2968" i="15" s="1"/>
  <c r="D2967" i="15"/>
  <c r="C2968" i="15" s="1"/>
  <c r="D2968" i="15" l="1"/>
  <c r="C2969" i="15" s="1"/>
  <c r="E2968" i="15"/>
  <c r="F2969" i="15" s="1"/>
  <c r="E2969" i="15" l="1"/>
  <c r="F2970" i="15" s="1"/>
  <c r="D2969" i="15"/>
  <c r="C2970" i="15" s="1"/>
  <c r="D2970" i="15" l="1"/>
  <c r="C2971" i="15" s="1"/>
  <c r="E2970" i="15"/>
  <c r="F2971" i="15" s="1"/>
  <c r="E2971" i="15" l="1"/>
  <c r="F2972" i="15" s="1"/>
  <c r="D2971" i="15"/>
  <c r="C2972" i="15" s="1"/>
  <c r="D2972" i="15" l="1"/>
  <c r="C2973" i="15" s="1"/>
  <c r="E2972" i="15"/>
  <c r="F2973" i="15" s="1"/>
  <c r="E2973" i="15" l="1"/>
  <c r="F2974" i="15" s="1"/>
  <c r="D2973" i="15"/>
  <c r="C2974" i="15" s="1"/>
  <c r="D2974" i="15" l="1"/>
  <c r="C2975" i="15" s="1"/>
  <c r="E2974" i="15"/>
  <c r="F2975" i="15" s="1"/>
  <c r="D2975" i="15" l="1"/>
  <c r="C2976" i="15" s="1"/>
  <c r="E2975" i="15"/>
  <c r="F2976" i="15" s="1"/>
  <c r="D2976" i="15" l="1"/>
  <c r="C2977" i="15" s="1"/>
  <c r="E2976" i="15"/>
  <c r="F2977" i="15" s="1"/>
  <c r="D2977" i="15" l="1"/>
  <c r="C2978" i="15" s="1"/>
  <c r="E2977" i="15"/>
  <c r="F2978" i="15" s="1"/>
  <c r="D2978" i="15" l="1"/>
  <c r="C2979" i="15" s="1"/>
  <c r="E2978" i="15"/>
  <c r="F2979" i="15" s="1"/>
  <c r="E2979" i="15" l="1"/>
  <c r="F2980" i="15" s="1"/>
  <c r="D2979" i="15"/>
  <c r="C2980" i="15" s="1"/>
  <c r="D2980" i="15" l="1"/>
  <c r="C2981" i="15" s="1"/>
  <c r="E2980" i="15"/>
  <c r="F2981" i="15" s="1"/>
  <c r="D2981" i="15" l="1"/>
  <c r="C2982" i="15" s="1"/>
  <c r="E2981" i="15"/>
  <c r="F2982" i="15" s="1"/>
  <c r="D2982" i="15" l="1"/>
  <c r="C2983" i="15" s="1"/>
  <c r="E2982" i="15"/>
  <c r="F2983" i="15" s="1"/>
  <c r="D2983" i="15" l="1"/>
  <c r="C2984" i="15" s="1"/>
  <c r="E2983" i="15"/>
  <c r="F2984" i="15" s="1"/>
  <c r="D2984" i="15" l="1"/>
  <c r="C2985" i="15" s="1"/>
  <c r="E2984" i="15"/>
  <c r="F2985" i="15" s="1"/>
  <c r="D2985" i="15" l="1"/>
  <c r="C2986" i="15" s="1"/>
  <c r="E2985" i="15"/>
  <c r="F2986" i="15" s="1"/>
  <c r="D2986" i="15" l="1"/>
  <c r="C2987" i="15" s="1"/>
  <c r="E2986" i="15"/>
  <c r="F2987" i="15" s="1"/>
  <c r="D2987" i="15" l="1"/>
  <c r="C2988" i="15" s="1"/>
  <c r="E2987" i="15"/>
  <c r="F2988" i="15" s="1"/>
  <c r="D2988" i="15" l="1"/>
  <c r="C2989" i="15" s="1"/>
  <c r="E2988" i="15"/>
  <c r="F2989" i="15" s="1"/>
  <c r="D2989" i="15" l="1"/>
  <c r="C2990" i="15" s="1"/>
  <c r="E2989" i="15"/>
  <c r="F2990" i="15" s="1"/>
  <c r="D2990" i="15" l="1"/>
  <c r="C2991" i="15" s="1"/>
  <c r="E2990" i="15"/>
  <c r="F2991" i="15" s="1"/>
  <c r="D2991" i="15" l="1"/>
  <c r="C2992" i="15" s="1"/>
  <c r="E2991" i="15"/>
  <c r="F2992" i="15" s="1"/>
  <c r="D2992" i="15" l="1"/>
  <c r="C2993" i="15" s="1"/>
  <c r="E2992" i="15"/>
  <c r="F2993" i="15" s="1"/>
  <c r="D2993" i="15" l="1"/>
  <c r="C2994" i="15" s="1"/>
  <c r="E2993" i="15"/>
  <c r="F2994" i="15" s="1"/>
  <c r="D2994" i="15" l="1"/>
  <c r="C2995" i="15" s="1"/>
  <c r="E2994" i="15"/>
  <c r="F2995" i="15" s="1"/>
  <c r="D2995" i="15" l="1"/>
  <c r="C2996" i="15" s="1"/>
  <c r="E2995" i="15"/>
  <c r="F2996" i="15" s="1"/>
  <c r="D2996" i="15" l="1"/>
  <c r="C2997" i="15" s="1"/>
  <c r="E2996" i="15"/>
  <c r="F2997" i="15" s="1"/>
  <c r="D2997" i="15" l="1"/>
  <c r="C2998" i="15" s="1"/>
  <c r="E2997" i="15"/>
  <c r="F2998" i="15" s="1"/>
  <c r="D2998" i="15" l="1"/>
  <c r="C2999" i="15" s="1"/>
  <c r="E2998" i="15"/>
  <c r="F2999" i="15" s="1"/>
  <c r="D2999" i="15" l="1"/>
  <c r="C3000" i="15" s="1"/>
  <c r="E2999" i="15"/>
  <c r="F3000" i="15" s="1"/>
  <c r="D3000" i="15" l="1"/>
  <c r="C3001" i="15" s="1"/>
  <c r="E3000" i="15"/>
  <c r="F3001" i="15" s="1"/>
  <c r="D3001" i="15" l="1"/>
  <c r="C3002" i="15" s="1"/>
  <c r="E3001" i="15"/>
  <c r="F3002" i="15" s="1"/>
  <c r="D3002" i="15" l="1"/>
  <c r="C3003" i="15" s="1"/>
  <c r="E3002" i="15"/>
  <c r="F3003" i="15" s="1"/>
  <c r="D3003" i="15" l="1"/>
  <c r="C3004" i="15" s="1"/>
  <c r="E3003" i="15"/>
  <c r="F3004" i="15" s="1"/>
  <c r="D3004" i="15" l="1"/>
  <c r="C3005" i="15" s="1"/>
  <c r="E3004" i="15"/>
  <c r="F3005" i="15" s="1"/>
  <c r="D3005" i="15" l="1"/>
  <c r="C3006" i="15" s="1"/>
  <c r="E3005" i="15"/>
  <c r="F3006" i="15" s="1"/>
  <c r="D3006" i="15" l="1"/>
  <c r="C3007" i="15" s="1"/>
  <c r="E3006" i="15"/>
  <c r="F3007" i="15" s="1"/>
  <c r="D3007" i="15" l="1"/>
  <c r="C3008" i="15" s="1"/>
  <c r="E3007" i="15"/>
  <c r="F3008" i="15" s="1"/>
  <c r="D3008" i="15" l="1"/>
  <c r="C3009" i="15" s="1"/>
  <c r="E3008" i="15"/>
  <c r="F3009" i="15" s="1"/>
  <c r="D3009" i="15" l="1"/>
  <c r="C3010" i="15" s="1"/>
  <c r="E3009" i="15"/>
  <c r="F3010" i="15" s="1"/>
  <c r="E3010" i="15" l="1"/>
  <c r="F3011" i="15" s="1"/>
  <c r="D3010" i="15"/>
  <c r="C3011" i="15" s="1"/>
  <c r="D3011" i="15" l="1"/>
  <c r="C3012" i="15" s="1"/>
  <c r="E3011" i="15"/>
  <c r="F3012" i="15" s="1"/>
  <c r="E3012" i="15" l="1"/>
  <c r="F3013" i="15" s="1"/>
  <c r="D3012" i="15"/>
  <c r="C3013" i="15" s="1"/>
  <c r="D3013" i="15" l="1"/>
  <c r="C3014" i="15" s="1"/>
  <c r="E3013" i="15"/>
  <c r="F3014" i="15" s="1"/>
  <c r="D3014" i="15" l="1"/>
  <c r="C3015" i="15" s="1"/>
  <c r="E3014" i="15"/>
  <c r="F3015" i="15" s="1"/>
  <c r="D3015" i="15" l="1"/>
  <c r="C3016" i="15" s="1"/>
  <c r="E3015" i="15"/>
  <c r="F3016" i="15" s="1"/>
  <c r="D3016" i="15" l="1"/>
  <c r="C3017" i="15" s="1"/>
  <c r="E3016" i="15"/>
  <c r="F3017" i="15" s="1"/>
  <c r="D3017" i="15" l="1"/>
  <c r="C3018" i="15" s="1"/>
  <c r="E3017" i="15"/>
  <c r="F3018" i="15" s="1"/>
  <c r="D3018" i="15" l="1"/>
  <c r="C3019" i="15" s="1"/>
  <c r="E3018" i="15"/>
  <c r="F3019" i="15" s="1"/>
  <c r="C3020" i="15" l="1"/>
  <c r="D3019" i="15"/>
  <c r="E3019" i="15"/>
  <c r="F3020" i="15" s="1"/>
  <c r="D3020" i="15" l="1"/>
  <c r="C3021" i="15" s="1"/>
  <c r="E3020" i="15"/>
  <c r="F3021" i="15" s="1"/>
  <c r="D3021" i="15" l="1"/>
  <c r="C3022" i="15" s="1"/>
  <c r="E3021" i="15"/>
  <c r="F3022" i="15" s="1"/>
  <c r="D3022" i="15" l="1"/>
  <c r="C3023" i="15" s="1"/>
  <c r="E3022" i="15"/>
  <c r="F3023" i="15" s="1"/>
  <c r="D3023" i="15" l="1"/>
  <c r="C3024" i="15" s="1"/>
  <c r="E3023" i="15"/>
  <c r="F3024" i="15" s="1"/>
  <c r="D3024" i="15" l="1"/>
  <c r="C3025" i="15" s="1"/>
  <c r="E3024" i="15"/>
  <c r="F3025" i="15" s="1"/>
  <c r="D3025" i="15" l="1"/>
  <c r="C3026" i="15" s="1"/>
  <c r="E3025" i="15"/>
  <c r="F3026" i="15" s="1"/>
  <c r="D3026" i="15" l="1"/>
  <c r="C3027" i="15" s="1"/>
  <c r="E3026" i="15"/>
  <c r="F3027" i="15" s="1"/>
  <c r="E3027" i="15" l="1"/>
  <c r="F3028" i="15" s="1"/>
  <c r="D3027" i="15"/>
  <c r="C3028" i="15" s="1"/>
  <c r="D3028" i="15" l="1"/>
  <c r="C3029" i="15" s="1"/>
  <c r="E3028" i="15"/>
  <c r="F3029" i="15" s="1"/>
  <c r="E3029" i="15" l="1"/>
  <c r="F3030" i="15" s="1"/>
  <c r="D3029" i="15"/>
  <c r="C3030" i="15" s="1"/>
  <c r="E3030" i="15" l="1"/>
  <c r="F3031" i="15" s="1"/>
  <c r="D3030" i="15"/>
  <c r="C3031" i="15" s="1"/>
  <c r="E3031" i="15" l="1"/>
  <c r="F3032" i="15" s="1"/>
  <c r="D3031" i="15"/>
  <c r="C3032" i="15" s="1"/>
  <c r="D3032" i="15" l="1"/>
  <c r="C3033" i="15" s="1"/>
  <c r="E3032" i="15"/>
  <c r="F3033" i="15" s="1"/>
  <c r="D3033" i="15" l="1"/>
  <c r="C3034" i="15" s="1"/>
  <c r="E3033" i="15"/>
  <c r="F3034" i="15" s="1"/>
  <c r="D3034" i="15" l="1"/>
  <c r="C3035" i="15" s="1"/>
  <c r="E3034" i="15"/>
  <c r="F3035" i="15" s="1"/>
  <c r="D3035" i="15" l="1"/>
  <c r="C3036" i="15" s="1"/>
  <c r="E3035" i="15"/>
  <c r="F3036" i="15" s="1"/>
  <c r="D3036" i="15" l="1"/>
  <c r="C3037" i="15" s="1"/>
  <c r="E3036" i="15"/>
  <c r="F3037" i="15" s="1"/>
  <c r="E3037" i="15" l="1"/>
  <c r="F3038" i="15" s="1"/>
  <c r="D3037" i="15"/>
  <c r="C3038" i="15" s="1"/>
  <c r="D3038" i="15" l="1"/>
  <c r="C3039" i="15" s="1"/>
  <c r="E3038" i="15"/>
  <c r="F3039" i="15" s="1"/>
  <c r="C3040" i="15" l="1"/>
  <c r="D3039" i="15"/>
  <c r="E3039" i="15"/>
  <c r="F3040" i="15" s="1"/>
  <c r="D3040" i="15" l="1"/>
  <c r="C3041" i="15" s="1"/>
  <c r="E3040" i="15"/>
  <c r="F3041" i="15" s="1"/>
  <c r="E3041" i="15" l="1"/>
  <c r="F3042" i="15" s="1"/>
  <c r="D3041" i="15"/>
  <c r="C3042" i="15" s="1"/>
  <c r="E3042" i="15" l="1"/>
  <c r="F3043" i="15" s="1"/>
  <c r="D3042" i="15"/>
  <c r="C3043" i="15" s="1"/>
  <c r="D3043" i="15" l="1"/>
  <c r="C3044" i="15" s="1"/>
  <c r="E3043" i="15"/>
  <c r="F3044" i="15" s="1"/>
  <c r="D3044" i="15" l="1"/>
  <c r="C3045" i="15" s="1"/>
  <c r="E3044" i="15"/>
  <c r="F3045" i="15" s="1"/>
  <c r="D3045" i="15" l="1"/>
  <c r="C3046" i="15" s="1"/>
  <c r="E3045" i="15"/>
  <c r="F3046" i="15" s="1"/>
  <c r="D3046" i="15" l="1"/>
  <c r="C3047" i="15" s="1"/>
  <c r="E3046" i="15"/>
  <c r="F3047" i="15" s="1"/>
  <c r="D3047" i="15" l="1"/>
  <c r="C3048" i="15" s="1"/>
  <c r="E3047" i="15"/>
  <c r="F3048" i="15" s="1"/>
  <c r="D3048" i="15" l="1"/>
  <c r="C3049" i="15" s="1"/>
  <c r="E3048" i="15"/>
  <c r="F3049" i="15" s="1"/>
  <c r="D3049" i="15" l="1"/>
  <c r="C3050" i="15" s="1"/>
  <c r="E3049" i="15"/>
  <c r="F3050" i="15" s="1"/>
  <c r="D3050" i="15" l="1"/>
  <c r="C3051" i="15" s="1"/>
  <c r="E3050" i="15"/>
  <c r="F3051" i="15" s="1"/>
  <c r="D3051" i="15" l="1"/>
  <c r="C3052" i="15" s="1"/>
  <c r="E3051" i="15"/>
  <c r="F3052" i="15" s="1"/>
  <c r="D3052" i="15" l="1"/>
  <c r="C3053" i="15" s="1"/>
  <c r="E3052" i="15"/>
  <c r="F3053" i="15" s="1"/>
  <c r="D3053" i="15" l="1"/>
  <c r="C3054" i="15" s="1"/>
  <c r="E3053" i="15"/>
  <c r="F3054" i="15" s="1"/>
  <c r="E3054" i="15" l="1"/>
  <c r="F3055" i="15" s="1"/>
  <c r="D3054" i="15"/>
  <c r="C3055" i="15" s="1"/>
  <c r="D3055" i="15" l="1"/>
  <c r="C3056" i="15" s="1"/>
  <c r="E3055" i="15"/>
  <c r="F3056" i="15" s="1"/>
  <c r="D3056" i="15" l="1"/>
  <c r="C3057" i="15" s="1"/>
  <c r="E3056" i="15"/>
  <c r="F3057" i="15" s="1"/>
  <c r="D3057" i="15" l="1"/>
  <c r="C3058" i="15" s="1"/>
  <c r="E3057" i="15"/>
  <c r="F3058" i="15" s="1"/>
  <c r="D3058" i="15" l="1"/>
  <c r="C3059" i="15" s="1"/>
  <c r="E3058" i="15"/>
  <c r="F3059" i="15" s="1"/>
  <c r="D3059" i="15" l="1"/>
  <c r="C3060" i="15" s="1"/>
  <c r="E3059" i="15"/>
  <c r="F3060" i="15" s="1"/>
  <c r="D3060" i="15" l="1"/>
  <c r="C3061" i="15" s="1"/>
  <c r="E3060" i="15"/>
  <c r="F3061" i="15" s="1"/>
  <c r="D3061" i="15" l="1"/>
  <c r="C3062" i="15" s="1"/>
  <c r="E3061" i="15"/>
  <c r="F3062" i="15" s="1"/>
  <c r="D3062" i="15" l="1"/>
  <c r="C3063" i="15" s="1"/>
  <c r="E3062" i="15"/>
  <c r="F3063" i="15" s="1"/>
  <c r="D3063" i="15" l="1"/>
  <c r="C3064" i="15" s="1"/>
  <c r="E3063" i="15"/>
  <c r="F3064" i="15" s="1"/>
  <c r="E3064" i="15" l="1"/>
  <c r="F3065" i="15" s="1"/>
  <c r="D3064" i="15"/>
  <c r="C3065" i="15" s="1"/>
  <c r="D3065" i="15" l="1"/>
  <c r="C3066" i="15" s="1"/>
  <c r="E3065" i="15"/>
  <c r="F3066" i="15" s="1"/>
  <c r="D3066" i="15" l="1"/>
  <c r="C3067" i="15" s="1"/>
  <c r="E3066" i="15"/>
  <c r="F3067" i="15" s="1"/>
  <c r="D3067" i="15" l="1"/>
  <c r="C3068" i="15" s="1"/>
  <c r="E3067" i="15"/>
  <c r="F3068" i="15" s="1"/>
  <c r="D3068" i="15" l="1"/>
  <c r="C3069" i="15" s="1"/>
  <c r="E3068" i="15"/>
  <c r="F3069" i="15" s="1"/>
  <c r="D3069" i="15" l="1"/>
  <c r="C3070" i="15" s="1"/>
  <c r="E3069" i="15"/>
  <c r="F3070" i="15" s="1"/>
  <c r="D3070" i="15" l="1"/>
  <c r="C3071" i="15" s="1"/>
  <c r="E3070" i="15"/>
  <c r="F3071" i="15" s="1"/>
  <c r="D3071" i="15" l="1"/>
  <c r="C3072" i="15" s="1"/>
  <c r="E3071" i="15"/>
  <c r="F3072" i="15" s="1"/>
  <c r="D3072" i="15" l="1"/>
  <c r="C3073" i="15" s="1"/>
  <c r="E3072" i="15"/>
  <c r="F3073" i="15" s="1"/>
  <c r="D3073" i="15" l="1"/>
  <c r="C3074" i="15" s="1"/>
  <c r="E3073" i="15"/>
  <c r="F3074" i="15" s="1"/>
  <c r="E3074" i="15" l="1"/>
  <c r="F3075" i="15" s="1"/>
  <c r="D3074" i="15"/>
  <c r="C3075" i="15" s="1"/>
  <c r="D3075" i="15" l="1"/>
  <c r="C3076" i="15" s="1"/>
  <c r="E3075" i="15"/>
  <c r="F3076" i="15" s="1"/>
  <c r="D3076" i="15" l="1"/>
  <c r="C3077" i="15" s="1"/>
  <c r="E3076" i="15"/>
  <c r="F3077" i="15" s="1"/>
  <c r="D3077" i="15" l="1"/>
  <c r="C3078" i="15" s="1"/>
  <c r="E3077" i="15"/>
  <c r="F3078" i="15" s="1"/>
  <c r="E3078" i="15" l="1"/>
  <c r="F3079" i="15" s="1"/>
  <c r="D3078" i="15"/>
  <c r="C3079" i="15" s="1"/>
  <c r="D3079" i="15" l="1"/>
  <c r="C3080" i="15" s="1"/>
  <c r="E3079" i="15"/>
  <c r="F3080" i="15" s="1"/>
  <c r="E3080" i="15" l="1"/>
  <c r="F3081" i="15" s="1"/>
  <c r="D3080" i="15"/>
  <c r="C3081" i="15" s="1"/>
  <c r="E3081" i="15" l="1"/>
  <c r="F3082" i="15" s="1"/>
  <c r="D3081" i="15"/>
  <c r="C3082" i="15" s="1"/>
  <c r="D3082" i="15" l="1"/>
  <c r="C3083" i="15" s="1"/>
  <c r="E3082" i="15"/>
  <c r="F3083" i="15" s="1"/>
  <c r="D3083" i="15" l="1"/>
  <c r="C3084" i="15" s="1"/>
  <c r="E3083" i="15"/>
  <c r="F3084" i="15" s="1"/>
  <c r="D3084" i="15" l="1"/>
  <c r="C3085" i="15" s="1"/>
  <c r="E3084" i="15"/>
  <c r="F3085" i="15" s="1"/>
  <c r="D3085" i="15" l="1"/>
  <c r="C3086" i="15" s="1"/>
  <c r="E3085" i="15"/>
  <c r="F3086" i="15" s="1"/>
  <c r="D3086" i="15" l="1"/>
  <c r="C3087" i="15" s="1"/>
  <c r="E3086" i="15"/>
  <c r="F3087" i="15" s="1"/>
  <c r="D3087" i="15" l="1"/>
  <c r="C3088" i="15" s="1"/>
  <c r="E3087" i="15"/>
  <c r="F3088" i="15" s="1"/>
  <c r="D3088" i="15" l="1"/>
  <c r="C3089" i="15" s="1"/>
  <c r="E3088" i="15"/>
  <c r="F3089" i="15" s="1"/>
  <c r="C3090" i="15" l="1"/>
  <c r="D3089" i="15"/>
  <c r="E3089" i="15"/>
  <c r="F3090" i="15" s="1"/>
  <c r="D3090" i="15" l="1"/>
  <c r="C3091" i="15" s="1"/>
  <c r="E3090" i="15"/>
  <c r="F3091" i="15" s="1"/>
  <c r="D3091" i="15" l="1"/>
  <c r="C3092" i="15" s="1"/>
  <c r="E3091" i="15"/>
  <c r="F3092" i="15" s="1"/>
  <c r="E3092" i="15" l="1"/>
  <c r="F3093" i="15" s="1"/>
  <c r="D3092" i="15"/>
  <c r="C3093" i="15" s="1"/>
  <c r="D3093" i="15" l="1"/>
  <c r="C3094" i="15" s="1"/>
  <c r="E3093" i="15"/>
  <c r="F3094" i="15" s="1"/>
  <c r="C3095" i="15" l="1"/>
  <c r="D3094" i="15"/>
  <c r="E3094" i="15"/>
  <c r="F3095" i="15" s="1"/>
  <c r="D3095" i="15" l="1"/>
  <c r="C3096" i="15" s="1"/>
  <c r="E3095" i="15"/>
  <c r="F3096" i="15" s="1"/>
  <c r="D3096" i="15" l="1"/>
  <c r="C3097" i="15" s="1"/>
  <c r="E3096" i="15"/>
  <c r="F3097" i="15" s="1"/>
  <c r="D3097" i="15" l="1"/>
  <c r="C3098" i="15" s="1"/>
  <c r="E3097" i="15"/>
  <c r="F3098" i="15" s="1"/>
  <c r="D3098" i="15" l="1"/>
  <c r="C3099" i="15" s="1"/>
  <c r="E3098" i="15"/>
  <c r="F3099" i="15" s="1"/>
  <c r="D3099" i="15" l="1"/>
  <c r="C3100" i="15" s="1"/>
  <c r="E3099" i="15"/>
  <c r="F3100" i="15" s="1"/>
  <c r="D3100" i="15" l="1"/>
  <c r="C3101" i="15" s="1"/>
  <c r="E3100" i="15"/>
  <c r="F3101" i="15" s="1"/>
  <c r="D3101" i="15" l="1"/>
  <c r="C3102" i="15" s="1"/>
  <c r="E3101" i="15"/>
  <c r="F3102" i="15" s="1"/>
  <c r="D3102" i="15" l="1"/>
  <c r="C3103" i="15" s="1"/>
  <c r="E3102" i="15"/>
  <c r="F3103" i="15" s="1"/>
  <c r="D3103" i="15" l="1"/>
  <c r="C3104" i="15" s="1"/>
  <c r="E3103" i="15"/>
  <c r="F3104" i="15" s="1"/>
  <c r="D3104" i="15" l="1"/>
  <c r="C3105" i="15" s="1"/>
  <c r="E3104" i="15"/>
  <c r="F3105" i="15" s="1"/>
  <c r="D3105" i="15" l="1"/>
  <c r="C3106" i="15" s="1"/>
  <c r="E3105" i="15"/>
  <c r="F3106" i="15" s="1"/>
  <c r="E3106" i="15" l="1"/>
  <c r="F3107" i="15" s="1"/>
  <c r="D3106" i="15"/>
  <c r="C3107" i="15" s="1"/>
  <c r="D3107" i="15" l="1"/>
  <c r="C3108" i="15" s="1"/>
  <c r="E3107" i="15"/>
  <c r="F3108" i="15" s="1"/>
  <c r="D3108" i="15" l="1"/>
  <c r="C3109" i="15" s="1"/>
  <c r="E3108" i="15"/>
  <c r="F3109" i="15" s="1"/>
  <c r="D3109" i="15" l="1"/>
  <c r="C3110" i="15" s="1"/>
  <c r="E3109" i="15"/>
  <c r="F3110" i="15" s="1"/>
  <c r="E3110" i="15" l="1"/>
  <c r="F3111" i="15" s="1"/>
  <c r="D3110" i="15"/>
  <c r="C3111" i="15" s="1"/>
  <c r="D3111" i="15" l="1"/>
  <c r="C3112" i="15" s="1"/>
  <c r="E3111" i="15"/>
  <c r="F3112" i="15" s="1"/>
  <c r="E3112" i="15" l="1"/>
  <c r="F3113" i="15" s="1"/>
  <c r="D3112" i="15"/>
  <c r="C3113" i="15" s="1"/>
  <c r="D3113" i="15" l="1"/>
  <c r="C3114" i="15" s="1"/>
  <c r="E3113" i="15"/>
  <c r="F3114" i="15" s="1"/>
  <c r="E3114" i="15" l="1"/>
  <c r="F3115" i="15" s="1"/>
  <c r="D3114" i="15"/>
  <c r="C3115" i="15" s="1"/>
  <c r="D3115" i="15" l="1"/>
  <c r="C3116" i="15" s="1"/>
  <c r="E3115" i="15"/>
  <c r="F3116" i="15" s="1"/>
  <c r="D3116" i="15" l="1"/>
  <c r="C3117" i="15" s="1"/>
  <c r="E3116" i="15"/>
  <c r="F3117" i="15" s="1"/>
  <c r="D3117" i="15" l="1"/>
  <c r="C3118" i="15" s="1"/>
  <c r="E3117" i="15"/>
  <c r="F3118" i="15" s="1"/>
  <c r="D3118" i="15" l="1"/>
  <c r="C3119" i="15" s="1"/>
  <c r="E3118" i="15"/>
  <c r="F3119" i="15" s="1"/>
  <c r="D3119" i="15" l="1"/>
  <c r="C3120" i="15" s="1"/>
  <c r="E3119" i="15"/>
  <c r="F3120" i="15" s="1"/>
  <c r="D3120" i="15" l="1"/>
  <c r="C3121" i="15" s="1"/>
  <c r="E3120" i="15"/>
  <c r="F3121" i="15" s="1"/>
  <c r="D3121" i="15" l="1"/>
  <c r="C3122" i="15" s="1"/>
  <c r="E3121" i="15"/>
  <c r="F3122" i="15" s="1"/>
  <c r="E3122" i="15" l="1"/>
  <c r="F3123" i="15" s="1"/>
  <c r="D3122" i="15"/>
  <c r="C3123" i="15" s="1"/>
  <c r="D3123" i="15" l="1"/>
  <c r="C3124" i="15" s="1"/>
  <c r="E3123" i="15"/>
  <c r="F3124" i="15" s="1"/>
  <c r="D3124" i="15" l="1"/>
  <c r="C3125" i="15" s="1"/>
  <c r="E3124" i="15"/>
  <c r="F3125" i="15" s="1"/>
  <c r="E3125" i="15" l="1"/>
  <c r="F3126" i="15" s="1"/>
  <c r="D3125" i="15"/>
  <c r="C3126" i="15" s="1"/>
  <c r="D3126" i="15" l="1"/>
  <c r="C3127" i="15" s="1"/>
  <c r="E3126" i="15"/>
  <c r="F3127" i="15" s="1"/>
  <c r="E3127" i="15" l="1"/>
  <c r="F3128" i="15" s="1"/>
  <c r="D3127" i="15"/>
  <c r="C3128" i="15" s="1"/>
  <c r="D3128" i="15" l="1"/>
  <c r="C3129" i="15" s="1"/>
  <c r="E3128" i="15"/>
  <c r="F3129" i="15" s="1"/>
  <c r="E3129" i="15" l="1"/>
  <c r="F3130" i="15" s="1"/>
  <c r="D3129" i="15"/>
  <c r="C3130" i="15" s="1"/>
  <c r="D3130" i="15" l="1"/>
  <c r="C3131" i="15" s="1"/>
  <c r="E3130" i="15"/>
  <c r="F3131" i="15" s="1"/>
  <c r="D3131" i="15" l="1"/>
  <c r="C3132" i="15" s="1"/>
  <c r="E3131" i="15"/>
  <c r="F3132" i="15" s="1"/>
  <c r="D3132" i="15" l="1"/>
  <c r="C3133" i="15" s="1"/>
  <c r="E3132" i="15"/>
  <c r="F3133" i="15" s="1"/>
  <c r="D3133" i="15" l="1"/>
  <c r="C3134" i="15" s="1"/>
  <c r="E3133" i="15"/>
  <c r="F3134" i="15" s="1"/>
  <c r="D3134" i="15" l="1"/>
  <c r="C3135" i="15" s="1"/>
  <c r="E3134" i="15"/>
  <c r="F3135" i="15" s="1"/>
  <c r="D3135" i="15" l="1"/>
  <c r="C3136" i="15" s="1"/>
  <c r="E3135" i="15"/>
  <c r="F3136" i="15" s="1"/>
  <c r="D3136" i="15" l="1"/>
  <c r="C3137" i="15" s="1"/>
  <c r="E3136" i="15"/>
  <c r="F3137" i="15" s="1"/>
  <c r="D3137" i="15" l="1"/>
  <c r="C3138" i="15" s="1"/>
  <c r="E3137" i="15"/>
  <c r="F3138" i="15" s="1"/>
  <c r="E3138" i="15" l="1"/>
  <c r="F3139" i="15" s="1"/>
  <c r="D3138" i="15"/>
  <c r="C3139" i="15" s="1"/>
  <c r="E3139" i="15" l="1"/>
  <c r="F3140" i="15" s="1"/>
  <c r="D3139" i="15"/>
  <c r="C3140" i="15" s="1"/>
  <c r="D3140" i="15" l="1"/>
  <c r="C3141" i="15" s="1"/>
  <c r="E3140" i="15"/>
  <c r="F3141" i="15" s="1"/>
  <c r="D3141" i="15" l="1"/>
  <c r="C3142" i="15" s="1"/>
  <c r="E3141" i="15"/>
  <c r="F3142" i="15" s="1"/>
  <c r="D3142" i="15" l="1"/>
  <c r="C3143" i="15" s="1"/>
  <c r="E3142" i="15"/>
  <c r="F3143" i="15" s="1"/>
  <c r="E3143" i="15" l="1"/>
  <c r="F3144" i="15" s="1"/>
  <c r="D3143" i="15"/>
  <c r="C3144" i="15" s="1"/>
  <c r="D3144" i="15" l="1"/>
  <c r="C3145" i="15" s="1"/>
  <c r="E3144" i="15"/>
  <c r="F3145" i="15" s="1"/>
  <c r="D3145" i="15" l="1"/>
  <c r="C3146" i="15" s="1"/>
  <c r="E3145" i="15"/>
  <c r="F3146" i="15" s="1"/>
  <c r="E3146" i="15" l="1"/>
  <c r="F3147" i="15" s="1"/>
  <c r="D3146" i="15"/>
  <c r="C3147" i="15" s="1"/>
  <c r="D3147" i="15" l="1"/>
  <c r="C3148" i="15" s="1"/>
  <c r="E3147" i="15"/>
  <c r="F3148" i="15" s="1"/>
  <c r="E3148" i="15" l="1"/>
  <c r="F3149" i="15" s="1"/>
  <c r="D3148" i="15"/>
  <c r="C3149" i="15" s="1"/>
  <c r="D3149" i="15" l="1"/>
  <c r="C3150" i="15" s="1"/>
  <c r="E3149" i="15"/>
  <c r="F3150" i="15" s="1"/>
  <c r="D3150" i="15" l="1"/>
  <c r="C3151" i="15" s="1"/>
  <c r="E3150" i="15"/>
  <c r="F3151" i="15" s="1"/>
  <c r="D3151" i="15" l="1"/>
  <c r="C3152" i="15" s="1"/>
  <c r="E3151" i="15"/>
  <c r="F3152" i="15" s="1"/>
  <c r="E3152" i="15" l="1"/>
  <c r="F3153" i="15" s="1"/>
  <c r="D3152" i="15"/>
  <c r="C3153" i="15" s="1"/>
  <c r="D3153" i="15" l="1"/>
  <c r="C3154" i="15" s="1"/>
  <c r="E3153" i="15"/>
  <c r="F3154" i="15" s="1"/>
  <c r="D3154" i="15" l="1"/>
  <c r="C3155" i="15" s="1"/>
  <c r="E3154" i="15"/>
  <c r="F3155" i="15" s="1"/>
  <c r="E3155" i="15" l="1"/>
  <c r="F3156" i="15" s="1"/>
  <c r="D3155" i="15"/>
  <c r="C3156" i="15" s="1"/>
  <c r="D3156" i="15" l="1"/>
  <c r="C3157" i="15" s="1"/>
  <c r="E3156" i="15"/>
  <c r="F3157" i="15" s="1"/>
  <c r="D3157" i="15" l="1"/>
  <c r="C3158" i="15" s="1"/>
  <c r="E3157" i="15"/>
  <c r="F3158" i="15" s="1"/>
  <c r="D3158" i="15" l="1"/>
  <c r="C3159" i="15" s="1"/>
  <c r="E3158" i="15"/>
  <c r="F3159" i="15" s="1"/>
  <c r="D3159" i="15" l="1"/>
  <c r="C3160" i="15" s="1"/>
  <c r="E3159" i="15"/>
  <c r="F3160" i="15" s="1"/>
  <c r="D3160" i="15" l="1"/>
  <c r="C3161" i="15" s="1"/>
  <c r="E3160" i="15"/>
  <c r="F3161" i="15" s="1"/>
  <c r="E3161" i="15" l="1"/>
  <c r="F3162" i="15" s="1"/>
  <c r="D3161" i="15"/>
  <c r="C3162" i="15" s="1"/>
  <c r="E3162" i="15" l="1"/>
  <c r="F3163" i="15" s="1"/>
  <c r="D3162" i="15"/>
  <c r="C3163" i="15" s="1"/>
  <c r="D3163" i="15" l="1"/>
  <c r="C3164" i="15" s="1"/>
  <c r="E3163" i="15"/>
  <c r="F3164" i="15" s="1"/>
  <c r="D3164" i="15" l="1"/>
  <c r="C3165" i="15" s="1"/>
  <c r="E3164" i="15"/>
  <c r="F3165" i="15" s="1"/>
  <c r="D3165" i="15" l="1"/>
  <c r="C3166" i="15" s="1"/>
  <c r="E3165" i="15"/>
  <c r="F3166" i="15" s="1"/>
  <c r="E3166" i="15" l="1"/>
  <c r="F3167" i="15" s="1"/>
  <c r="D3166" i="15"/>
  <c r="C3167" i="15" s="1"/>
  <c r="D3167" i="15" l="1"/>
  <c r="C3168" i="15" s="1"/>
  <c r="E3167" i="15"/>
  <c r="F3168" i="15" s="1"/>
  <c r="D3168" i="15" l="1"/>
  <c r="C3169" i="15" s="1"/>
  <c r="E3168" i="15"/>
  <c r="F3169" i="15" s="1"/>
  <c r="D3169" i="15" l="1"/>
  <c r="C3170" i="15" s="1"/>
  <c r="E3169" i="15"/>
  <c r="F3170" i="15" s="1"/>
  <c r="D3170" i="15" l="1"/>
  <c r="C3171" i="15" s="1"/>
  <c r="E3170" i="15"/>
  <c r="F3171" i="15" s="1"/>
  <c r="E3171" i="15" l="1"/>
  <c r="F3172" i="15" s="1"/>
  <c r="D3171" i="15"/>
  <c r="C3172" i="15" s="1"/>
  <c r="D3172" i="15" l="1"/>
  <c r="C3173" i="15" s="1"/>
  <c r="E3172" i="15"/>
  <c r="F3173" i="15" s="1"/>
  <c r="D3173" i="15" l="1"/>
  <c r="C3174" i="15" s="1"/>
  <c r="E3173" i="15"/>
  <c r="F3174" i="15" s="1"/>
  <c r="D3174" i="15" l="1"/>
  <c r="C3175" i="15" s="1"/>
  <c r="E3174" i="15"/>
  <c r="F3175" i="15" s="1"/>
  <c r="D3175" i="15" l="1"/>
  <c r="C3176" i="15" s="1"/>
  <c r="E3175" i="15"/>
  <c r="F3176" i="15" s="1"/>
  <c r="E3176" i="15" l="1"/>
  <c r="F3177" i="15" s="1"/>
  <c r="D3176" i="15"/>
  <c r="C3177" i="15" s="1"/>
  <c r="D3177" i="15" l="1"/>
  <c r="C3178" i="15" s="1"/>
  <c r="E3177" i="15"/>
  <c r="F3178" i="15" s="1"/>
  <c r="D3178" i="15" l="1"/>
  <c r="C3179" i="15" s="1"/>
  <c r="E3178" i="15"/>
  <c r="F3179" i="15" s="1"/>
  <c r="E3179" i="15" l="1"/>
  <c r="F3180" i="15" s="1"/>
  <c r="D3179" i="15"/>
  <c r="C3180" i="15" s="1"/>
  <c r="D3180" i="15" l="1"/>
  <c r="C3181" i="15" s="1"/>
  <c r="E3180" i="15"/>
  <c r="F3181" i="15" s="1"/>
  <c r="E3181" i="15" l="1"/>
  <c r="F3182" i="15" s="1"/>
  <c r="D3181" i="15"/>
  <c r="C3182" i="15" s="1"/>
  <c r="D3182" i="15" l="1"/>
  <c r="C3183" i="15" s="1"/>
  <c r="E3182" i="15"/>
  <c r="F3183" i="15" s="1"/>
  <c r="D3183" i="15" l="1"/>
  <c r="C3184" i="15" s="1"/>
  <c r="E3183" i="15"/>
  <c r="F3184" i="15" s="1"/>
  <c r="D3184" i="15" l="1"/>
  <c r="C3185" i="15" s="1"/>
  <c r="E3184" i="15"/>
  <c r="F3185" i="15" s="1"/>
  <c r="E3185" i="15" l="1"/>
  <c r="F3186" i="15" s="1"/>
  <c r="D3185" i="15"/>
  <c r="C3186" i="15" s="1"/>
  <c r="D3186" i="15" l="1"/>
  <c r="C3187" i="15" s="1"/>
  <c r="E3186" i="15"/>
  <c r="F3187" i="15" s="1"/>
  <c r="E3187" i="15" l="1"/>
  <c r="F3188" i="15" s="1"/>
  <c r="D3187" i="15"/>
  <c r="C3188" i="15" s="1"/>
  <c r="E3188" i="15" l="1"/>
  <c r="F3189" i="15" s="1"/>
  <c r="D3188" i="15"/>
  <c r="C3189" i="15" s="1"/>
  <c r="E3189" i="15" l="1"/>
  <c r="F3190" i="15" s="1"/>
  <c r="D3189" i="15"/>
  <c r="C3190" i="15" s="1"/>
  <c r="D3190" i="15" l="1"/>
  <c r="C3191" i="15" s="1"/>
  <c r="E3190" i="15"/>
  <c r="F3191" i="15" s="1"/>
  <c r="E3191" i="15" l="1"/>
  <c r="F3192" i="15" s="1"/>
  <c r="D3191" i="15"/>
  <c r="C3192" i="15" s="1"/>
  <c r="D3192" i="15" l="1"/>
  <c r="C3193" i="15" s="1"/>
  <c r="E3192" i="15"/>
  <c r="F3193" i="15" s="1"/>
  <c r="D3193" i="15" l="1"/>
  <c r="C3194" i="15" s="1"/>
  <c r="E3193" i="15"/>
  <c r="F3194" i="15" s="1"/>
  <c r="E3194" i="15" l="1"/>
  <c r="F3195" i="15" s="1"/>
  <c r="D3194" i="15"/>
  <c r="C3195" i="15" s="1"/>
  <c r="E3195" i="15" l="1"/>
  <c r="F3196" i="15" s="1"/>
  <c r="D3195" i="15"/>
  <c r="C3196" i="15" s="1"/>
  <c r="D3196" i="15" l="1"/>
  <c r="C3197" i="15" s="1"/>
  <c r="E3196" i="15"/>
  <c r="F3197" i="15" s="1"/>
  <c r="E3197" i="15" l="1"/>
  <c r="F3198" i="15" s="1"/>
  <c r="D3197" i="15"/>
  <c r="C3198" i="15" s="1"/>
  <c r="D3198" i="15" l="1"/>
  <c r="C3199" i="15" s="1"/>
  <c r="E3198" i="15"/>
  <c r="F3199" i="15" s="1"/>
  <c r="E3199" i="15" l="1"/>
  <c r="F3200" i="15" s="1"/>
  <c r="D3199" i="15"/>
  <c r="C3200" i="15" s="1"/>
  <c r="D3200" i="15" l="1"/>
  <c r="C3201" i="15" s="1"/>
  <c r="E3200" i="15"/>
  <c r="F3201" i="15" s="1"/>
  <c r="E3201" i="15" l="1"/>
  <c r="F3202" i="15" s="1"/>
  <c r="D3201" i="15"/>
  <c r="C3202" i="15" s="1"/>
  <c r="D3202" i="15" l="1"/>
  <c r="C3203" i="15" s="1"/>
  <c r="E3202" i="15"/>
  <c r="F3203" i="15" s="1"/>
  <c r="D3203" i="15" l="1"/>
  <c r="C3204" i="15" s="1"/>
  <c r="E3203" i="15"/>
  <c r="F3204" i="15" s="1"/>
  <c r="D3204" i="15" l="1"/>
  <c r="C3205" i="15" s="1"/>
  <c r="E3204" i="15"/>
  <c r="F3205" i="15" s="1"/>
  <c r="D3205" i="15" l="1"/>
  <c r="C3206" i="15" s="1"/>
  <c r="E3205" i="15"/>
  <c r="F3206" i="15" s="1"/>
  <c r="E3206" i="15" l="1"/>
  <c r="F3207" i="15" s="1"/>
  <c r="D3206" i="15"/>
  <c r="C3207" i="15" s="1"/>
  <c r="D3207" i="15" l="1"/>
  <c r="C3208" i="15" s="1"/>
  <c r="E3207" i="15"/>
  <c r="F3208" i="15" s="1"/>
  <c r="E3208" i="15" l="1"/>
  <c r="F3209" i="15" s="1"/>
  <c r="D3208" i="15"/>
  <c r="C3209" i="15" s="1"/>
  <c r="D3209" i="15" l="1"/>
  <c r="C3210" i="15" s="1"/>
  <c r="E3209" i="15"/>
  <c r="F3210" i="15" s="1"/>
  <c r="D3210" i="15" l="1"/>
  <c r="C3211" i="15" s="1"/>
  <c r="E3210" i="15"/>
  <c r="F3211" i="15" s="1"/>
  <c r="D3211" i="15" l="1"/>
  <c r="C3212" i="15" s="1"/>
  <c r="E3211" i="15"/>
  <c r="F3212" i="15" s="1"/>
  <c r="E3212" i="15" l="1"/>
  <c r="F3213" i="15" s="1"/>
  <c r="D3212" i="15"/>
  <c r="C3213" i="15" s="1"/>
  <c r="D3213" i="15" l="1"/>
  <c r="C3214" i="15" s="1"/>
  <c r="E3213" i="15"/>
  <c r="F3214" i="15" s="1"/>
  <c r="D3214" i="15" l="1"/>
  <c r="C3215" i="15" s="1"/>
  <c r="E3214" i="15"/>
  <c r="F3215" i="15" s="1"/>
  <c r="D3215" i="15" l="1"/>
  <c r="C3216" i="15" s="1"/>
  <c r="E3215" i="15"/>
  <c r="F3216" i="15" s="1"/>
  <c r="D3216" i="15" l="1"/>
  <c r="C3217" i="15" s="1"/>
  <c r="E3216" i="15"/>
  <c r="F3217" i="15" s="1"/>
  <c r="D3217" i="15" l="1"/>
  <c r="C3218" i="15" s="1"/>
  <c r="E3217" i="15"/>
  <c r="F3218" i="15" s="1"/>
  <c r="D3218" i="15" l="1"/>
  <c r="C3219" i="15" s="1"/>
  <c r="E3218" i="15"/>
  <c r="F3219" i="15" s="1"/>
  <c r="E3219" i="15" l="1"/>
  <c r="F3220" i="15" s="1"/>
  <c r="D3219" i="15"/>
  <c r="C3220" i="15" s="1"/>
  <c r="D3220" i="15" l="1"/>
  <c r="C3221" i="15" s="1"/>
  <c r="E3220" i="15"/>
  <c r="F3221" i="15" s="1"/>
  <c r="D3221" i="15" l="1"/>
  <c r="C3222" i="15" s="1"/>
  <c r="E3221" i="15"/>
  <c r="F3222" i="15" s="1"/>
  <c r="D3222" i="15" l="1"/>
  <c r="C3223" i="15" s="1"/>
  <c r="E3222" i="15"/>
  <c r="F3223" i="15" s="1"/>
  <c r="D3223" i="15" l="1"/>
  <c r="C3224" i="15" s="1"/>
  <c r="E3223" i="15"/>
  <c r="F3224" i="15" s="1"/>
  <c r="E3224" i="15" l="1"/>
  <c r="F3225" i="15" s="1"/>
  <c r="D3224" i="15"/>
  <c r="C3225" i="15" s="1"/>
  <c r="E3225" i="15" l="1"/>
  <c r="F3226" i="15" s="1"/>
  <c r="D3225" i="15"/>
  <c r="C3226" i="15" s="1"/>
  <c r="D3226" i="15" l="1"/>
  <c r="C3227" i="15" s="1"/>
  <c r="E3226" i="15"/>
  <c r="F3227" i="15" s="1"/>
  <c r="D3227" i="15" l="1"/>
  <c r="C3228" i="15" s="1"/>
  <c r="E3227" i="15"/>
  <c r="F3228" i="15" s="1"/>
  <c r="D3228" i="15" l="1"/>
  <c r="C3229" i="15" s="1"/>
  <c r="E3228" i="15"/>
  <c r="F3229" i="15" s="1"/>
  <c r="D3229" i="15" l="1"/>
  <c r="C3230" i="15" s="1"/>
  <c r="E3229" i="15"/>
  <c r="F3230" i="15" s="1"/>
  <c r="D3230" i="15" l="1"/>
  <c r="C3231" i="15" s="1"/>
  <c r="E3230" i="15"/>
  <c r="F3231" i="15" s="1"/>
  <c r="D3231" i="15" l="1"/>
  <c r="C3232" i="15" s="1"/>
  <c r="E3231" i="15"/>
  <c r="F3232" i="15" s="1"/>
  <c r="D3232" i="15" l="1"/>
  <c r="C3233" i="15" s="1"/>
  <c r="E3232" i="15"/>
  <c r="F3233" i="15" s="1"/>
  <c r="D3233" i="15" l="1"/>
  <c r="C3234" i="15" s="1"/>
  <c r="E3233" i="15"/>
  <c r="F3234" i="15" s="1"/>
  <c r="E3234" i="15" l="1"/>
  <c r="F3235" i="15" s="1"/>
  <c r="D3234" i="15"/>
  <c r="C3235" i="15" s="1"/>
  <c r="D3235" i="15" l="1"/>
  <c r="C3236" i="15" s="1"/>
  <c r="E3235" i="15"/>
  <c r="F3236" i="15" s="1"/>
  <c r="E3236" i="15" l="1"/>
  <c r="F3237" i="15" s="1"/>
  <c r="D3236" i="15"/>
  <c r="C3237" i="15" s="1"/>
  <c r="D3237" i="15" l="1"/>
  <c r="C3238" i="15" s="1"/>
  <c r="E3237" i="15"/>
  <c r="F3238" i="15" s="1"/>
  <c r="D3238" i="15" l="1"/>
  <c r="C3239" i="15" s="1"/>
  <c r="E3238" i="15"/>
  <c r="F3239" i="15" s="1"/>
  <c r="E3239" i="15" l="1"/>
  <c r="F3240" i="15" s="1"/>
  <c r="D3239" i="15"/>
  <c r="C3240" i="15" s="1"/>
  <c r="E3240" i="15" l="1"/>
  <c r="F3241" i="15" s="1"/>
  <c r="D3240" i="15"/>
  <c r="C3241" i="15" s="1"/>
  <c r="D3241" i="15" l="1"/>
  <c r="C3242" i="15" s="1"/>
  <c r="E3241" i="15"/>
  <c r="F3242" i="15" s="1"/>
  <c r="D3242" i="15" l="1"/>
  <c r="C3243" i="15" s="1"/>
  <c r="E3242" i="15"/>
  <c r="F3243" i="15" s="1"/>
  <c r="D3243" i="15" l="1"/>
  <c r="C3244" i="15" s="1"/>
  <c r="E3243" i="15"/>
  <c r="F3244" i="15" s="1"/>
  <c r="C3245" i="15" l="1"/>
  <c r="D3244" i="15"/>
  <c r="E3244" i="15"/>
  <c r="F3245" i="15" s="1"/>
  <c r="D3245" i="15" l="1"/>
  <c r="C3246" i="15" s="1"/>
  <c r="E3245" i="15"/>
  <c r="F3246" i="15" s="1"/>
  <c r="E3246" i="15" l="1"/>
  <c r="F3247" i="15" s="1"/>
  <c r="D3246" i="15"/>
  <c r="C3247" i="15" s="1"/>
  <c r="D3247" i="15" l="1"/>
  <c r="C3248" i="15" s="1"/>
  <c r="E3247" i="15"/>
  <c r="F3248" i="15" s="1"/>
  <c r="D3248" i="15" l="1"/>
  <c r="C3249" i="15" s="1"/>
  <c r="E3248" i="15"/>
  <c r="F3249" i="15" s="1"/>
  <c r="D3249" i="15" l="1"/>
  <c r="C3250" i="15" s="1"/>
  <c r="E3249" i="15"/>
  <c r="F3250" i="15" s="1"/>
  <c r="D3250" i="15" l="1"/>
  <c r="C3251" i="15" s="1"/>
  <c r="E3250" i="15"/>
  <c r="F3251" i="15" s="1"/>
  <c r="D3251" i="15" l="1"/>
  <c r="C3252" i="15" s="1"/>
  <c r="E3251" i="15"/>
  <c r="F3252" i="15" s="1"/>
  <c r="D3252" i="15" l="1"/>
  <c r="C3253" i="15" s="1"/>
  <c r="E3252" i="15"/>
  <c r="F3253" i="15" s="1"/>
  <c r="D3253" i="15" l="1"/>
  <c r="C3254" i="15" s="1"/>
  <c r="E3253" i="15"/>
  <c r="F3254" i="15" s="1"/>
  <c r="D3254" i="15" l="1"/>
  <c r="C3255" i="15" s="1"/>
  <c r="E3254" i="15"/>
  <c r="F3255" i="15" s="1"/>
  <c r="E3255" i="15" l="1"/>
  <c r="F3256" i="15" s="1"/>
  <c r="D3255" i="15"/>
  <c r="C3256" i="15" s="1"/>
  <c r="D3256" i="15" l="1"/>
  <c r="C3257" i="15" s="1"/>
  <c r="E3256" i="15"/>
  <c r="F3257" i="15" s="1"/>
  <c r="E3257" i="15" l="1"/>
  <c r="F3258" i="15" s="1"/>
  <c r="D3257" i="15"/>
  <c r="C3258" i="15" s="1"/>
  <c r="D3258" i="15" l="1"/>
  <c r="C3259" i="15" s="1"/>
  <c r="E3258" i="15"/>
  <c r="F3259" i="15" s="1"/>
  <c r="E3259" i="15" l="1"/>
  <c r="F3260" i="15" s="1"/>
  <c r="D3259" i="15"/>
  <c r="C3260" i="15" s="1"/>
  <c r="D3260" i="15" l="1"/>
  <c r="C3261" i="15" s="1"/>
  <c r="E3260" i="15"/>
  <c r="F3261" i="15" s="1"/>
  <c r="D3261" i="15" l="1"/>
  <c r="C3262" i="15" s="1"/>
  <c r="E3261" i="15"/>
  <c r="F3262" i="15" s="1"/>
  <c r="C3263" i="15" l="1"/>
  <c r="D3262" i="15"/>
  <c r="E3262" i="15"/>
  <c r="F3263" i="15" s="1"/>
  <c r="D3263" i="15" l="1"/>
  <c r="C3264" i="15" s="1"/>
  <c r="E3263" i="15"/>
  <c r="F3264" i="15" s="1"/>
  <c r="E3264" i="15" l="1"/>
  <c r="F3265" i="15" s="1"/>
  <c r="D3264" i="15"/>
  <c r="C3265" i="15" s="1"/>
  <c r="E3265" i="15" l="1"/>
  <c r="F3266" i="15" s="1"/>
  <c r="D3265" i="15"/>
  <c r="C3266" i="15" s="1"/>
  <c r="D3266" i="15" l="1"/>
  <c r="C3267" i="15" s="1"/>
  <c r="E3266" i="15"/>
  <c r="F3267" i="15" s="1"/>
  <c r="D3267" i="15" l="1"/>
  <c r="C3268" i="15" s="1"/>
  <c r="E3267" i="15"/>
  <c r="F3268" i="15" s="1"/>
  <c r="D3268" i="15" l="1"/>
  <c r="C3269" i="15" s="1"/>
  <c r="E3268" i="15"/>
  <c r="F3269" i="15" s="1"/>
  <c r="D3269" i="15" l="1"/>
  <c r="C3270" i="15" s="1"/>
  <c r="E3269" i="15"/>
  <c r="F3270" i="15" s="1"/>
  <c r="D3270" i="15" l="1"/>
  <c r="C3271" i="15" s="1"/>
  <c r="E3270" i="15"/>
  <c r="F3271" i="15" s="1"/>
  <c r="D3271" i="15" l="1"/>
  <c r="C3272" i="15" s="1"/>
  <c r="E3271" i="15"/>
  <c r="F3272" i="15" s="1"/>
  <c r="D3272" i="15" l="1"/>
  <c r="C3273" i="15" s="1"/>
  <c r="E3272" i="15"/>
  <c r="F3273" i="15" s="1"/>
  <c r="D3273" i="15" l="1"/>
  <c r="C3274" i="15" s="1"/>
  <c r="E3273" i="15"/>
  <c r="F3274" i="15" s="1"/>
  <c r="E3274" i="15" l="1"/>
  <c r="F3275" i="15" s="1"/>
  <c r="D3274" i="15"/>
  <c r="C3275" i="15" s="1"/>
  <c r="D3275" i="15" l="1"/>
  <c r="C3276" i="15" s="1"/>
  <c r="E3275" i="15"/>
  <c r="F3276" i="15" s="1"/>
  <c r="D3276" i="15" l="1"/>
  <c r="C3277" i="15" s="1"/>
  <c r="E3276" i="15"/>
  <c r="F3277" i="15" s="1"/>
  <c r="E3277" i="15" l="1"/>
  <c r="F3278" i="15" s="1"/>
  <c r="D3277" i="15"/>
  <c r="C3278" i="15" s="1"/>
  <c r="D3278" i="15" l="1"/>
  <c r="C3279" i="15" s="1"/>
  <c r="E3278" i="15"/>
  <c r="F3279" i="15" s="1"/>
  <c r="E3279" i="15" l="1"/>
  <c r="F3280" i="15" s="1"/>
  <c r="D3279" i="15"/>
  <c r="C3280" i="15" s="1"/>
  <c r="D3280" i="15" l="1"/>
  <c r="C3281" i="15" s="1"/>
  <c r="E3280" i="15"/>
  <c r="F3281" i="15" s="1"/>
  <c r="D3281" i="15" l="1"/>
  <c r="C3282" i="15" s="1"/>
  <c r="E3281" i="15"/>
  <c r="F3282" i="15" s="1"/>
  <c r="D3282" i="15" l="1"/>
  <c r="C3283" i="15" s="1"/>
  <c r="E3282" i="15"/>
  <c r="F3283" i="15" s="1"/>
  <c r="E3283" i="15" l="1"/>
  <c r="F3284" i="15" s="1"/>
  <c r="D3283" i="15"/>
  <c r="C3284" i="15" s="1"/>
  <c r="D3284" i="15" l="1"/>
  <c r="C3285" i="15" s="1"/>
  <c r="E3284" i="15"/>
  <c r="F3285" i="15" s="1"/>
  <c r="E3285" i="15" l="1"/>
  <c r="F3286" i="15" s="1"/>
  <c r="D3285" i="15"/>
  <c r="C3286" i="15" s="1"/>
  <c r="D3286" i="15" l="1"/>
  <c r="C3287" i="15" s="1"/>
  <c r="E3286" i="15"/>
  <c r="F3287" i="15" s="1"/>
  <c r="E3287" i="15" l="1"/>
  <c r="F3288" i="15" s="1"/>
  <c r="D3287" i="15"/>
  <c r="C3288" i="15" s="1"/>
  <c r="D3288" i="15" l="1"/>
  <c r="C3289" i="15" s="1"/>
  <c r="E3288" i="15"/>
  <c r="F3289" i="15" s="1"/>
  <c r="D3289" i="15" l="1"/>
  <c r="C3290" i="15" s="1"/>
  <c r="E3289" i="15"/>
  <c r="F3290" i="15" s="1"/>
  <c r="D3290" i="15" l="1"/>
  <c r="C3291" i="15" s="1"/>
  <c r="E3290" i="15"/>
  <c r="F3291" i="15" s="1"/>
  <c r="E3291" i="15" l="1"/>
  <c r="F3292" i="15" s="1"/>
  <c r="D3291" i="15"/>
  <c r="C3292" i="15" s="1"/>
  <c r="D3292" i="15" l="1"/>
  <c r="C3293" i="15" s="1"/>
  <c r="E3292" i="15"/>
  <c r="F3293" i="15" s="1"/>
  <c r="D3293" i="15" l="1"/>
  <c r="C3294" i="15" s="1"/>
  <c r="E3293" i="15"/>
  <c r="F3294" i="15" s="1"/>
  <c r="D3294" i="15" l="1"/>
  <c r="C3295" i="15" s="1"/>
  <c r="E3294" i="15"/>
  <c r="F3295" i="15" s="1"/>
  <c r="D3295" i="15" l="1"/>
  <c r="C3296" i="15" s="1"/>
  <c r="E3295" i="15"/>
  <c r="F3296" i="15" s="1"/>
  <c r="D3296" i="15" l="1"/>
  <c r="C3297" i="15" s="1"/>
  <c r="E3296" i="15"/>
  <c r="F3297" i="15" s="1"/>
  <c r="E3297" i="15" l="1"/>
  <c r="F3298" i="15" s="1"/>
  <c r="D3297" i="15"/>
  <c r="C3298" i="15" s="1"/>
  <c r="D3298" i="15" l="1"/>
  <c r="C3299" i="15" s="1"/>
  <c r="E3298" i="15"/>
  <c r="F3299" i="15" s="1"/>
  <c r="D3299" i="15" l="1"/>
  <c r="C3300" i="15" s="1"/>
  <c r="E3299" i="15"/>
  <c r="F3300" i="15" s="1"/>
  <c r="D3300" i="15" l="1"/>
  <c r="C3301" i="15" s="1"/>
  <c r="E3300" i="15"/>
  <c r="F3301" i="15" s="1"/>
  <c r="D3301" i="15" l="1"/>
  <c r="C3302" i="15" s="1"/>
  <c r="E3301" i="15"/>
  <c r="F3302" i="15" s="1"/>
  <c r="E3302" i="15" l="1"/>
  <c r="F3303" i="15" s="1"/>
  <c r="D3302" i="15"/>
  <c r="C3303" i="15" s="1"/>
  <c r="E3303" i="15" l="1"/>
  <c r="F3304" i="15" s="1"/>
  <c r="D3303" i="15"/>
  <c r="C3304" i="15" s="1"/>
  <c r="D3304" i="15" l="1"/>
  <c r="C3305" i="15" s="1"/>
  <c r="E3304" i="15"/>
  <c r="F3305" i="15" s="1"/>
  <c r="D3305" i="15" l="1"/>
  <c r="C3306" i="15" s="1"/>
  <c r="E3305" i="15"/>
  <c r="F3306" i="15" s="1"/>
  <c r="D3306" i="15" l="1"/>
  <c r="C3307" i="15" s="1"/>
  <c r="E3306" i="15"/>
  <c r="F3307" i="15" s="1"/>
  <c r="E3307" i="15" l="1"/>
  <c r="F3308" i="15" s="1"/>
  <c r="D3307" i="15"/>
  <c r="C3308" i="15" s="1"/>
  <c r="D3308" i="15" l="1"/>
  <c r="C3309" i="15" s="1"/>
  <c r="E3308" i="15"/>
  <c r="F3309" i="15" s="1"/>
  <c r="D3309" i="15" l="1"/>
  <c r="C3310" i="15" s="1"/>
  <c r="E3309" i="15"/>
  <c r="F3310" i="15" s="1"/>
  <c r="D3310" i="15" l="1"/>
  <c r="C3311" i="15" s="1"/>
  <c r="E3310" i="15"/>
  <c r="F3311" i="15" s="1"/>
  <c r="D3311" i="15" l="1"/>
  <c r="C3312" i="15" s="1"/>
  <c r="E3311" i="15"/>
  <c r="F3312" i="15" s="1"/>
  <c r="D3312" i="15" l="1"/>
  <c r="C3313" i="15" s="1"/>
  <c r="E3312" i="15"/>
  <c r="F3313" i="15" s="1"/>
  <c r="E3313" i="15" l="1"/>
  <c r="F3314" i="15" s="1"/>
  <c r="D3313" i="15"/>
  <c r="C3314" i="15" s="1"/>
  <c r="D3314" i="15" l="1"/>
  <c r="C3315" i="15" s="1"/>
  <c r="E3314" i="15"/>
  <c r="F3315" i="15" s="1"/>
  <c r="D3315" i="15" l="1"/>
  <c r="C3316" i="15" s="1"/>
  <c r="E3315" i="15"/>
  <c r="F3316" i="15" s="1"/>
  <c r="D3316" i="15" l="1"/>
  <c r="C3317" i="15" s="1"/>
  <c r="E3316" i="15"/>
  <c r="F3317" i="15" s="1"/>
  <c r="E3317" i="15" l="1"/>
  <c r="F3318" i="15" s="1"/>
  <c r="D3317" i="15"/>
  <c r="C3318" i="15" s="1"/>
  <c r="D3318" i="15" l="1"/>
  <c r="C3319" i="15" s="1"/>
  <c r="E3318" i="15"/>
  <c r="F3319" i="15" s="1"/>
  <c r="D3319" i="15" l="1"/>
  <c r="C3320" i="15" s="1"/>
  <c r="E3319" i="15"/>
  <c r="F3320" i="15" s="1"/>
  <c r="D3320" i="15" l="1"/>
  <c r="C3321" i="15" s="1"/>
  <c r="E3320" i="15"/>
  <c r="F3321" i="15" s="1"/>
  <c r="E3321" i="15" l="1"/>
  <c r="F3322" i="15" s="1"/>
  <c r="D3321" i="15"/>
  <c r="C3322" i="15" s="1"/>
  <c r="D3322" i="15" l="1"/>
  <c r="C3323" i="15" s="1"/>
  <c r="E3322" i="15"/>
  <c r="F3323" i="15" s="1"/>
  <c r="C3324" i="15" l="1"/>
  <c r="D3323" i="15"/>
  <c r="E3323" i="15"/>
  <c r="F3324" i="15" s="1"/>
  <c r="D3324" i="15" l="1"/>
  <c r="C3325" i="15" s="1"/>
  <c r="E3324" i="15"/>
  <c r="F3325" i="15" s="1"/>
  <c r="E3325" i="15" l="1"/>
  <c r="F3326" i="15" s="1"/>
  <c r="D3325" i="15"/>
  <c r="C3326" i="15" s="1"/>
  <c r="E3326" i="15" l="1"/>
  <c r="F3327" i="15" s="1"/>
  <c r="D3326" i="15"/>
  <c r="C3327" i="15" s="1"/>
  <c r="C3328" i="15" l="1"/>
  <c r="D3327" i="15"/>
  <c r="E3327" i="15"/>
  <c r="F3328" i="15" s="1"/>
  <c r="D3328" i="15" l="1"/>
  <c r="C3329" i="15" s="1"/>
  <c r="E3328" i="15"/>
  <c r="F3329" i="15" s="1"/>
  <c r="D3329" i="15" l="1"/>
  <c r="C3330" i="15" s="1"/>
  <c r="E3329" i="15"/>
  <c r="F3330" i="15" s="1"/>
  <c r="D3330" i="15" l="1"/>
  <c r="C3331" i="15" s="1"/>
  <c r="E3330" i="15"/>
  <c r="F3331" i="15" s="1"/>
  <c r="D3331" i="15" l="1"/>
  <c r="C3332" i="15" s="1"/>
  <c r="E3331" i="15"/>
  <c r="F3332" i="15" s="1"/>
  <c r="D3332" i="15" l="1"/>
  <c r="C3333" i="15" s="1"/>
  <c r="E3332" i="15"/>
  <c r="F3333" i="15" s="1"/>
  <c r="E3333" i="15" l="1"/>
  <c r="F3334" i="15" s="1"/>
  <c r="D3333" i="15"/>
  <c r="C3334" i="15" s="1"/>
  <c r="D3334" i="15" l="1"/>
  <c r="C3335" i="15" s="1"/>
  <c r="E3334" i="15"/>
  <c r="F3335" i="15" s="1"/>
  <c r="D3335" i="15" l="1"/>
  <c r="C3336" i="15" s="1"/>
  <c r="E3335" i="15"/>
  <c r="F3336" i="15" s="1"/>
  <c r="D3336" i="15" l="1"/>
  <c r="C3337" i="15" s="1"/>
  <c r="E3336" i="15"/>
  <c r="F3337" i="15" s="1"/>
  <c r="D3337" i="15" l="1"/>
  <c r="C3338" i="15" s="1"/>
  <c r="E3337" i="15"/>
  <c r="F3338" i="15" s="1"/>
  <c r="D3338" i="15" l="1"/>
  <c r="C3339" i="15" s="1"/>
  <c r="E3338" i="15"/>
  <c r="F3339" i="15" s="1"/>
  <c r="D3339" i="15" l="1"/>
  <c r="C3340" i="15" s="1"/>
  <c r="E3339" i="15"/>
  <c r="F3340" i="15" s="1"/>
  <c r="E3340" i="15" l="1"/>
  <c r="F3341" i="15" s="1"/>
  <c r="D3340" i="15"/>
  <c r="C3341" i="15" s="1"/>
  <c r="D3341" i="15" l="1"/>
  <c r="C3342" i="15" s="1"/>
  <c r="E3341" i="15"/>
  <c r="F3342" i="15" s="1"/>
  <c r="D3342" i="15" l="1"/>
  <c r="C3343" i="15" s="1"/>
  <c r="E3342" i="15"/>
  <c r="F3343" i="15" s="1"/>
  <c r="D3343" i="15" l="1"/>
  <c r="C3344" i="15" s="1"/>
  <c r="E3343" i="15"/>
  <c r="F3344" i="15" s="1"/>
  <c r="D3344" i="15" l="1"/>
  <c r="C3345" i="15" s="1"/>
  <c r="E3344" i="15"/>
  <c r="F3345" i="15" s="1"/>
  <c r="D3345" i="15" l="1"/>
  <c r="C3346" i="15" s="1"/>
  <c r="E3345" i="15"/>
  <c r="F3346" i="15" s="1"/>
  <c r="D3346" i="15" l="1"/>
  <c r="C3347" i="15" s="1"/>
  <c r="E3346" i="15"/>
  <c r="F3347" i="15" s="1"/>
  <c r="D3347" i="15" l="1"/>
  <c r="C3348" i="15" s="1"/>
  <c r="E3347" i="15"/>
  <c r="F3348" i="15" s="1"/>
  <c r="D3348" i="15" l="1"/>
  <c r="C3349" i="15" s="1"/>
  <c r="E3348" i="15"/>
  <c r="F3349" i="15" s="1"/>
  <c r="D3349" i="15" l="1"/>
  <c r="C3350" i="15" s="1"/>
  <c r="E3349" i="15"/>
  <c r="F3350" i="15" s="1"/>
  <c r="D3350" i="15" l="1"/>
  <c r="C3351" i="15" s="1"/>
  <c r="E3350" i="15"/>
  <c r="F3351" i="15" s="1"/>
  <c r="D3351" i="15" l="1"/>
  <c r="C3352" i="15" s="1"/>
  <c r="E3351" i="15"/>
  <c r="F3352" i="15" s="1"/>
  <c r="E3352" i="15" l="1"/>
  <c r="F3353" i="15" s="1"/>
  <c r="D3352" i="15"/>
  <c r="C3353" i="15" s="1"/>
  <c r="D3353" i="15" l="1"/>
  <c r="C3354" i="15" s="1"/>
  <c r="E3353" i="15"/>
  <c r="F3354" i="15" s="1"/>
  <c r="D3354" i="15" l="1"/>
  <c r="C3355" i="15" s="1"/>
  <c r="E3354" i="15"/>
  <c r="F3355" i="15" s="1"/>
  <c r="E3355" i="15" l="1"/>
  <c r="F3356" i="15" s="1"/>
  <c r="D3355" i="15"/>
  <c r="C3356" i="15" s="1"/>
  <c r="D3356" i="15" l="1"/>
  <c r="C3357" i="15" s="1"/>
  <c r="E3356" i="15"/>
  <c r="F3357" i="15" s="1"/>
  <c r="D3357" i="15" l="1"/>
  <c r="C3358" i="15" s="1"/>
  <c r="E3357" i="15"/>
  <c r="F3358" i="15" s="1"/>
  <c r="D3358" i="15" l="1"/>
  <c r="C3359" i="15" s="1"/>
  <c r="E3358" i="15"/>
  <c r="F3359" i="15" s="1"/>
  <c r="D3359" i="15" l="1"/>
  <c r="C3360" i="15" s="1"/>
  <c r="E3359" i="15"/>
  <c r="F3360" i="15" s="1"/>
  <c r="D3360" i="15" l="1"/>
  <c r="C3361" i="15" s="1"/>
  <c r="E3360" i="15"/>
  <c r="F3361" i="15" s="1"/>
  <c r="D3361" i="15" l="1"/>
  <c r="C3362" i="15" s="1"/>
  <c r="E3361" i="15"/>
  <c r="F3362" i="15" s="1"/>
  <c r="D3362" i="15" l="1"/>
  <c r="C3363" i="15" s="1"/>
  <c r="E3362" i="15"/>
  <c r="F3363" i="15" s="1"/>
  <c r="D3363" i="15" l="1"/>
  <c r="C3364" i="15" s="1"/>
  <c r="E3363" i="15"/>
  <c r="F3364" i="15" s="1"/>
  <c r="D3364" i="15" l="1"/>
  <c r="C3365" i="15" s="1"/>
  <c r="E3364" i="15"/>
  <c r="F3365" i="15" s="1"/>
  <c r="D3365" i="15" l="1"/>
  <c r="C3366" i="15" s="1"/>
  <c r="E3365" i="15"/>
  <c r="F3366" i="15" s="1"/>
  <c r="D3366" i="15" l="1"/>
  <c r="C3367" i="15" s="1"/>
  <c r="E3366" i="15"/>
  <c r="F3367" i="15" s="1"/>
  <c r="D3367" i="15" l="1"/>
  <c r="C3368" i="15" s="1"/>
  <c r="E3367" i="15"/>
  <c r="F3368" i="15" s="1"/>
  <c r="D3368" i="15" l="1"/>
  <c r="C3369" i="15" s="1"/>
  <c r="E3368" i="15"/>
  <c r="F3369" i="15" s="1"/>
  <c r="D3369" i="15" l="1"/>
  <c r="C3370" i="15" s="1"/>
  <c r="E3369" i="15"/>
  <c r="F3370" i="15" s="1"/>
  <c r="D3370" i="15" l="1"/>
  <c r="C3371" i="15" s="1"/>
  <c r="E3370" i="15"/>
  <c r="F3371" i="15" s="1"/>
  <c r="D3371" i="15" l="1"/>
  <c r="C3372" i="15" s="1"/>
  <c r="E3371" i="15"/>
  <c r="F3372" i="15" s="1"/>
  <c r="E3372" i="15" l="1"/>
  <c r="F3373" i="15" s="1"/>
  <c r="D3372" i="15"/>
  <c r="C3373" i="15" s="1"/>
  <c r="D3373" i="15" l="1"/>
  <c r="C3374" i="15" s="1"/>
  <c r="E3373" i="15"/>
  <c r="F3374" i="15" s="1"/>
  <c r="E3374" i="15" l="1"/>
  <c r="F3375" i="15" s="1"/>
  <c r="D3374" i="15"/>
  <c r="C3375" i="15" s="1"/>
  <c r="D3375" i="15" l="1"/>
  <c r="C3376" i="15" s="1"/>
  <c r="E3375" i="15"/>
  <c r="F3376" i="15" s="1"/>
  <c r="D3376" i="15" l="1"/>
  <c r="C3377" i="15" s="1"/>
  <c r="E3376" i="15"/>
  <c r="F3377" i="15" s="1"/>
  <c r="D3377" i="15" l="1"/>
  <c r="C3378" i="15" s="1"/>
  <c r="E3377" i="15"/>
  <c r="F3378" i="15" s="1"/>
  <c r="E3378" i="15" l="1"/>
  <c r="F3379" i="15" s="1"/>
  <c r="D3378" i="15"/>
  <c r="C3379" i="15" s="1"/>
  <c r="D3379" i="15" l="1"/>
  <c r="C3380" i="15" s="1"/>
  <c r="E3379" i="15"/>
  <c r="F3380" i="15" s="1"/>
  <c r="D3380" i="15" l="1"/>
  <c r="C3381" i="15" s="1"/>
  <c r="E3380" i="15"/>
  <c r="F3381" i="15" s="1"/>
  <c r="D3381" i="15" l="1"/>
  <c r="C3382" i="15" s="1"/>
  <c r="E3381" i="15"/>
  <c r="F3382" i="15" s="1"/>
  <c r="E3382" i="15" l="1"/>
  <c r="F3383" i="15" s="1"/>
  <c r="D3382" i="15"/>
  <c r="C3383" i="15" s="1"/>
  <c r="D3383" i="15" l="1"/>
  <c r="C3384" i="15" s="1"/>
  <c r="E3383" i="15"/>
  <c r="F3384" i="15" s="1"/>
  <c r="D3384" i="15" l="1"/>
  <c r="C3385" i="15" s="1"/>
  <c r="E3384" i="15"/>
  <c r="F3385" i="15" s="1"/>
  <c r="C3386" i="15" l="1"/>
  <c r="D3385" i="15"/>
  <c r="E3385" i="15"/>
  <c r="F3386" i="15" s="1"/>
  <c r="E3386" i="15" l="1"/>
  <c r="F3387" i="15" s="1"/>
  <c r="D3386" i="15"/>
  <c r="C3387" i="15" s="1"/>
  <c r="C3388" i="15" l="1"/>
  <c r="D3387" i="15"/>
  <c r="E3387" i="15"/>
  <c r="F3388" i="15" s="1"/>
  <c r="D3388" i="15" l="1"/>
  <c r="C3389" i="15" s="1"/>
  <c r="E3388" i="15"/>
  <c r="F3389" i="15" s="1"/>
  <c r="D3389" i="15" l="1"/>
  <c r="C3390" i="15" s="1"/>
  <c r="E3389" i="15"/>
  <c r="F3390" i="15" s="1"/>
  <c r="E3390" i="15" l="1"/>
  <c r="F3391" i="15" s="1"/>
  <c r="D3390" i="15"/>
  <c r="C3391" i="15" s="1"/>
  <c r="D3391" i="15" l="1"/>
  <c r="C3392" i="15" s="1"/>
  <c r="E3391" i="15"/>
  <c r="F3392" i="15" s="1"/>
  <c r="E3392" i="15" l="1"/>
  <c r="F3393" i="15" s="1"/>
  <c r="D3392" i="15"/>
  <c r="C3393" i="15" s="1"/>
  <c r="D3393" i="15" l="1"/>
  <c r="C3394" i="15" s="1"/>
  <c r="E3393" i="15"/>
  <c r="F3394" i="15" s="1"/>
  <c r="E3394" i="15" l="1"/>
  <c r="F3395" i="15" s="1"/>
  <c r="D3394" i="15"/>
  <c r="C3395" i="15" s="1"/>
  <c r="D3395" i="15" l="1"/>
  <c r="C3396" i="15" s="1"/>
  <c r="E3395" i="15"/>
  <c r="F3396" i="15" s="1"/>
  <c r="E3396" i="15" l="1"/>
  <c r="F3397" i="15" s="1"/>
  <c r="D3396" i="15"/>
  <c r="C3397" i="15" s="1"/>
  <c r="D3397" i="15" l="1"/>
  <c r="C3398" i="15" s="1"/>
  <c r="E3397" i="15"/>
  <c r="F3398" i="15" s="1"/>
  <c r="D3398" i="15" l="1"/>
  <c r="C3399" i="15" s="1"/>
  <c r="E3398" i="15"/>
  <c r="F3399" i="15" s="1"/>
  <c r="D3399" i="15" l="1"/>
  <c r="C3400" i="15" s="1"/>
  <c r="E3399" i="15"/>
  <c r="F3400" i="15" s="1"/>
  <c r="D3400" i="15" l="1"/>
  <c r="C3401" i="15" s="1"/>
  <c r="E3400" i="15"/>
  <c r="F3401" i="15" s="1"/>
  <c r="D3401" i="15" l="1"/>
  <c r="C3402" i="15" s="1"/>
  <c r="E3401" i="15"/>
  <c r="F3402" i="15" s="1"/>
  <c r="E3402" i="15" l="1"/>
  <c r="F3403" i="15" s="1"/>
  <c r="D3402" i="15"/>
  <c r="C3403" i="15" s="1"/>
  <c r="D3403" i="15" l="1"/>
  <c r="C3404" i="15" s="1"/>
  <c r="E3403" i="15"/>
  <c r="F3404" i="15" s="1"/>
  <c r="D3404" i="15" l="1"/>
  <c r="C3405" i="15" s="1"/>
  <c r="E3404" i="15"/>
  <c r="F3405" i="15" s="1"/>
  <c r="D3405" i="15" l="1"/>
  <c r="C3406" i="15" s="1"/>
  <c r="E3405" i="15"/>
  <c r="F3406" i="15" s="1"/>
  <c r="D3406" i="15" l="1"/>
  <c r="C3407" i="15" s="1"/>
  <c r="E3406" i="15"/>
  <c r="F3407" i="15" s="1"/>
  <c r="D3407" i="15" l="1"/>
  <c r="C3408" i="15" s="1"/>
  <c r="E3407" i="15"/>
  <c r="F3408" i="15" s="1"/>
  <c r="E3408" i="15" l="1"/>
  <c r="F3409" i="15" s="1"/>
  <c r="D3408" i="15"/>
  <c r="C3409" i="15" s="1"/>
  <c r="D3409" i="15" l="1"/>
  <c r="C3410" i="15" s="1"/>
  <c r="E3409" i="15"/>
  <c r="F3410" i="15" s="1"/>
  <c r="E3410" i="15" l="1"/>
  <c r="F3411" i="15" s="1"/>
  <c r="D3410" i="15"/>
  <c r="C3411" i="15" s="1"/>
  <c r="D3411" i="15" l="1"/>
  <c r="C3412" i="15" s="1"/>
  <c r="E3411" i="15"/>
  <c r="F3412" i="15" s="1"/>
  <c r="D3412" i="15" l="1"/>
  <c r="C3413" i="15" s="1"/>
  <c r="E3412" i="15"/>
  <c r="F3413" i="15" s="1"/>
  <c r="D3413" i="15" l="1"/>
  <c r="C3414" i="15" s="1"/>
  <c r="E3413" i="15"/>
  <c r="F3414" i="15" s="1"/>
  <c r="E3414" i="15" l="1"/>
  <c r="F3415" i="15" s="1"/>
  <c r="D3414" i="15"/>
  <c r="C3415" i="15" s="1"/>
  <c r="D3415" i="15" l="1"/>
  <c r="C3416" i="15" s="1"/>
  <c r="E3415" i="15"/>
  <c r="F3416" i="15" s="1"/>
  <c r="E3416" i="15" l="1"/>
  <c r="F3417" i="15" s="1"/>
  <c r="D3416" i="15"/>
  <c r="C3417" i="15" s="1"/>
  <c r="D3417" i="15" l="1"/>
  <c r="C3418" i="15" s="1"/>
  <c r="E3417" i="15"/>
  <c r="F3418" i="15" s="1"/>
  <c r="E3418" i="15" l="1"/>
  <c r="F3419" i="15" s="1"/>
  <c r="D3418" i="15"/>
  <c r="C3419" i="15" s="1"/>
  <c r="D3419" i="15" l="1"/>
  <c r="C3420" i="15" s="1"/>
  <c r="E3419" i="15"/>
  <c r="F3420" i="15" s="1"/>
  <c r="E3420" i="15" l="1"/>
  <c r="F3421" i="15" s="1"/>
  <c r="D3420" i="15"/>
  <c r="C3421" i="15" s="1"/>
  <c r="E3421" i="15" l="1"/>
  <c r="F3422" i="15" s="1"/>
  <c r="D3421" i="15"/>
  <c r="C3422" i="15" s="1"/>
  <c r="D3422" i="15" l="1"/>
  <c r="C3423" i="15" s="1"/>
  <c r="E3422" i="15"/>
  <c r="F3423" i="15" s="1"/>
  <c r="D3423" i="15" l="1"/>
  <c r="C3424" i="15" s="1"/>
  <c r="E3423" i="15"/>
  <c r="F3424" i="15" s="1"/>
  <c r="D3424" i="15" l="1"/>
  <c r="C3425" i="15" s="1"/>
  <c r="E3424" i="15"/>
  <c r="F3425" i="15" s="1"/>
  <c r="D3425" i="15" l="1"/>
  <c r="C3426" i="15" s="1"/>
  <c r="E3425" i="15"/>
  <c r="F3426" i="15" s="1"/>
  <c r="D3426" i="15" l="1"/>
  <c r="C3427" i="15" s="1"/>
  <c r="E3426" i="15"/>
  <c r="F3427" i="15" s="1"/>
  <c r="D3427" i="15" l="1"/>
  <c r="C3428" i="15" s="1"/>
  <c r="E3427" i="15"/>
  <c r="F3428" i="15" s="1"/>
  <c r="D3428" i="15" l="1"/>
  <c r="C3429" i="15" s="1"/>
  <c r="E3428" i="15"/>
  <c r="F3429" i="15" s="1"/>
  <c r="E3429" i="15" l="1"/>
  <c r="F3430" i="15" s="1"/>
  <c r="D3429" i="15"/>
  <c r="C3430" i="15" s="1"/>
  <c r="D3430" i="15" l="1"/>
  <c r="C3431" i="15" s="1"/>
  <c r="E3430" i="15"/>
  <c r="F3431" i="15" s="1"/>
  <c r="E3431" i="15" l="1"/>
  <c r="F3432" i="15" s="1"/>
  <c r="D3431" i="15"/>
  <c r="C3432" i="15" s="1"/>
  <c r="D3432" i="15" l="1"/>
  <c r="C3433" i="15" s="1"/>
  <c r="E3432" i="15"/>
  <c r="F3433" i="15" s="1"/>
  <c r="C3434" i="15" l="1"/>
  <c r="E3433" i="15"/>
  <c r="F3434" i="15" s="1"/>
  <c r="D3433" i="15"/>
  <c r="D3434" i="15" l="1"/>
  <c r="C3435" i="15" s="1"/>
  <c r="E3434" i="15"/>
  <c r="F3435" i="15" s="1"/>
  <c r="D3435" i="15" l="1"/>
  <c r="C3436" i="15" s="1"/>
  <c r="E3435" i="15"/>
  <c r="F3436" i="15" s="1"/>
  <c r="D3436" i="15" l="1"/>
  <c r="C3437" i="15" s="1"/>
  <c r="E3436" i="15"/>
  <c r="F3437" i="15" s="1"/>
  <c r="D3437" i="15" l="1"/>
  <c r="C3438" i="15" s="1"/>
  <c r="E3437" i="15"/>
  <c r="F3438" i="15" s="1"/>
  <c r="E3438" i="15" l="1"/>
  <c r="F3439" i="15" s="1"/>
  <c r="D3438" i="15"/>
  <c r="C3439" i="15" s="1"/>
  <c r="D3439" i="15" l="1"/>
  <c r="C3440" i="15" s="1"/>
  <c r="E3439" i="15"/>
  <c r="F3440" i="15" s="1"/>
  <c r="D3440" i="15" l="1"/>
  <c r="C3441" i="15" s="1"/>
  <c r="E3440" i="15"/>
  <c r="F3441" i="15" s="1"/>
  <c r="E3441" i="15" l="1"/>
  <c r="F3442" i="15" s="1"/>
  <c r="D3441" i="15"/>
  <c r="C3442" i="15" s="1"/>
  <c r="D3442" i="15" l="1"/>
  <c r="C3443" i="15" s="1"/>
  <c r="E3442" i="15"/>
  <c r="F3443" i="15" s="1"/>
  <c r="D3443" i="15" l="1"/>
  <c r="C3444" i="15" s="1"/>
  <c r="E3443" i="15"/>
  <c r="F3444" i="15" s="1"/>
  <c r="D3444" i="15" l="1"/>
  <c r="C3445" i="15" s="1"/>
  <c r="E3444" i="15"/>
  <c r="F3445" i="15" s="1"/>
  <c r="E3445" i="15" l="1"/>
  <c r="F3446" i="15" s="1"/>
  <c r="D3445" i="15"/>
  <c r="C3446" i="15" s="1"/>
  <c r="D3446" i="15" l="1"/>
  <c r="C3447" i="15" s="1"/>
  <c r="E3446" i="15"/>
  <c r="F3447" i="15" s="1"/>
  <c r="E3447" i="15" l="1"/>
  <c r="F3448" i="15" s="1"/>
  <c r="D3447" i="15"/>
  <c r="C3448" i="15" s="1"/>
  <c r="E3448" i="15" l="1"/>
  <c r="F3449" i="15" s="1"/>
  <c r="D3448" i="15"/>
  <c r="C3449" i="15" s="1"/>
  <c r="D3449" i="15" l="1"/>
  <c r="C3450" i="15" s="1"/>
  <c r="E3449" i="15"/>
  <c r="F3450" i="15" s="1"/>
  <c r="D3450" i="15" l="1"/>
  <c r="C3451" i="15" s="1"/>
  <c r="E3450" i="15"/>
  <c r="F3451" i="15" s="1"/>
  <c r="D3451" i="15" l="1"/>
  <c r="C3452" i="15" s="1"/>
  <c r="E3451" i="15"/>
  <c r="F3452" i="15" s="1"/>
  <c r="D3452" i="15" l="1"/>
  <c r="C3453" i="15" s="1"/>
  <c r="E3452" i="15"/>
  <c r="F3453" i="15" s="1"/>
  <c r="D3453" i="15" l="1"/>
  <c r="C3454" i="15" s="1"/>
  <c r="E3453" i="15"/>
  <c r="F3454" i="15" s="1"/>
  <c r="D3454" i="15" l="1"/>
  <c r="C3455" i="15" s="1"/>
  <c r="E3454" i="15"/>
  <c r="F3455" i="15" s="1"/>
  <c r="D3455" i="15" l="1"/>
  <c r="C3456" i="15" s="1"/>
  <c r="E3455" i="15"/>
  <c r="F3456" i="15" s="1"/>
  <c r="D3456" i="15" l="1"/>
  <c r="C3457" i="15" s="1"/>
  <c r="E3456" i="15"/>
  <c r="F3457" i="15" s="1"/>
  <c r="E3457" i="15" l="1"/>
  <c r="F3458" i="15" s="1"/>
  <c r="D3457" i="15"/>
  <c r="C3458" i="15" s="1"/>
  <c r="E3458" i="15" l="1"/>
  <c r="F3459" i="15" s="1"/>
  <c r="D3458" i="15"/>
  <c r="C3459" i="15" s="1"/>
  <c r="D3459" i="15" l="1"/>
  <c r="C3460" i="15" s="1"/>
  <c r="E3459" i="15"/>
  <c r="F3460" i="15" s="1"/>
  <c r="D3460" i="15" l="1"/>
  <c r="C3461" i="15" s="1"/>
  <c r="E3460" i="15"/>
  <c r="F3461" i="15" s="1"/>
  <c r="D3461" i="15" l="1"/>
  <c r="C3462" i="15" s="1"/>
  <c r="E3461" i="15"/>
  <c r="F3462" i="15" s="1"/>
  <c r="E3462" i="15" l="1"/>
  <c r="F3463" i="15" s="1"/>
  <c r="D3462" i="15"/>
  <c r="C3463" i="15" s="1"/>
  <c r="D3463" i="15" l="1"/>
  <c r="C3464" i="15" s="1"/>
  <c r="E3463" i="15"/>
  <c r="F3464" i="15" s="1"/>
  <c r="D3464" i="15" l="1"/>
  <c r="C3465" i="15" s="1"/>
  <c r="E3464" i="15"/>
  <c r="F3465" i="15" s="1"/>
  <c r="D3465" i="15" l="1"/>
  <c r="C3466" i="15" s="1"/>
  <c r="E3465" i="15"/>
  <c r="F3466" i="15" s="1"/>
  <c r="D3466" i="15" l="1"/>
  <c r="C3467" i="15" s="1"/>
  <c r="E3466" i="15"/>
  <c r="F3467" i="15" s="1"/>
  <c r="E3467" i="15" l="1"/>
  <c r="F3468" i="15" s="1"/>
  <c r="D3467" i="15"/>
  <c r="C3468" i="15" s="1"/>
  <c r="D3468" i="15" l="1"/>
  <c r="C3469" i="15" s="1"/>
  <c r="E3468" i="15"/>
  <c r="F3469" i="15" s="1"/>
  <c r="E3469" i="15" l="1"/>
  <c r="F3470" i="15" s="1"/>
  <c r="D3469" i="15"/>
  <c r="C3470" i="15" s="1"/>
  <c r="D3470" i="15" l="1"/>
  <c r="C3471" i="15" s="1"/>
  <c r="E3470" i="15"/>
  <c r="F3471" i="15" s="1"/>
  <c r="E3471" i="15" l="1"/>
  <c r="F3472" i="15" s="1"/>
  <c r="D3471" i="15"/>
  <c r="C3472" i="15" s="1"/>
  <c r="E3472" i="15" l="1"/>
  <c r="F3473" i="15" s="1"/>
  <c r="D3472" i="15"/>
  <c r="C3473" i="15" s="1"/>
  <c r="E3473" i="15" l="1"/>
  <c r="F3474" i="15" s="1"/>
  <c r="D3473" i="15"/>
  <c r="C3474" i="15" s="1"/>
  <c r="D3474" i="15" l="1"/>
  <c r="C3475" i="15" s="1"/>
  <c r="E3474" i="15"/>
  <c r="F3475" i="15" s="1"/>
  <c r="D3475" i="15" l="1"/>
  <c r="C3476" i="15" s="1"/>
  <c r="E3475" i="15"/>
  <c r="F3476" i="15" s="1"/>
  <c r="D3476" i="15" l="1"/>
  <c r="C3477" i="15" s="1"/>
  <c r="E3476" i="15"/>
  <c r="F3477" i="15" s="1"/>
  <c r="D3477" i="15" l="1"/>
  <c r="C3478" i="15" s="1"/>
  <c r="E3477" i="15"/>
  <c r="F3478" i="15" s="1"/>
  <c r="D3478" i="15" l="1"/>
  <c r="C3479" i="15" s="1"/>
  <c r="E3478" i="15"/>
  <c r="F3479" i="15" s="1"/>
  <c r="D3479" i="15" l="1"/>
  <c r="C3480" i="15" s="1"/>
  <c r="E3479" i="15"/>
  <c r="F3480" i="15" s="1"/>
  <c r="E3480" i="15" l="1"/>
  <c r="F3481" i="15" s="1"/>
  <c r="D3480" i="15"/>
  <c r="C3481" i="15" s="1"/>
  <c r="D3481" i="15" l="1"/>
  <c r="C3482" i="15" s="1"/>
  <c r="E3481" i="15"/>
  <c r="F3482" i="15" s="1"/>
  <c r="D3482" i="15" l="1"/>
  <c r="C3483" i="15" s="1"/>
  <c r="E3482" i="15"/>
  <c r="F3483" i="15" s="1"/>
  <c r="E3483" i="15" l="1"/>
  <c r="F3484" i="15" s="1"/>
  <c r="D3483" i="15"/>
  <c r="C3484" i="15" s="1"/>
  <c r="D3484" i="15" l="1"/>
  <c r="C3485" i="15" s="1"/>
  <c r="E3484" i="15"/>
  <c r="F3485" i="15" s="1"/>
  <c r="E3485" i="15" l="1"/>
  <c r="F3486" i="15" s="1"/>
  <c r="D3485" i="15"/>
  <c r="C3486" i="15" s="1"/>
  <c r="D3486" i="15" l="1"/>
  <c r="C3487" i="15" s="1"/>
  <c r="E3486" i="15"/>
  <c r="F3487" i="15" s="1"/>
  <c r="E3487" i="15" l="1"/>
  <c r="F3488" i="15" s="1"/>
  <c r="D3487" i="15"/>
  <c r="C3488" i="15" s="1"/>
  <c r="D3488" i="15" l="1"/>
  <c r="C3489" i="15" s="1"/>
  <c r="E3488" i="15"/>
  <c r="F3489" i="15" s="1"/>
  <c r="D3489" i="15" l="1"/>
  <c r="C3490" i="15" s="1"/>
  <c r="E3489" i="15"/>
  <c r="F3490" i="15" s="1"/>
  <c r="D3490" i="15" l="1"/>
  <c r="C3491" i="15" s="1"/>
  <c r="E3490" i="15"/>
  <c r="F3491" i="15" s="1"/>
  <c r="D3491" i="15" l="1"/>
  <c r="C3492" i="15" s="1"/>
  <c r="E3491" i="15"/>
  <c r="F3492" i="15" s="1"/>
  <c r="E3492" i="15" l="1"/>
  <c r="F3493" i="15" s="1"/>
  <c r="D3492" i="15"/>
  <c r="C3493" i="15" s="1"/>
  <c r="D3493" i="15" l="1"/>
  <c r="C3494" i="15" s="1"/>
  <c r="E3493" i="15"/>
  <c r="F3494" i="15" s="1"/>
  <c r="E3494" i="15" l="1"/>
  <c r="F3495" i="15" s="1"/>
  <c r="D3494" i="15"/>
  <c r="C3495" i="15" s="1"/>
  <c r="E3495" i="15" l="1"/>
  <c r="F3496" i="15" s="1"/>
  <c r="D3495" i="15"/>
  <c r="C3496" i="15" s="1"/>
  <c r="E3496" i="15" l="1"/>
  <c r="F3497" i="15" s="1"/>
  <c r="D3496" i="15"/>
  <c r="C3497" i="15" s="1"/>
  <c r="D3497" i="15" l="1"/>
  <c r="C3498" i="15" s="1"/>
  <c r="E3497" i="15"/>
  <c r="F3498" i="15" s="1"/>
  <c r="D3498" i="15" l="1"/>
  <c r="C3499" i="15" s="1"/>
  <c r="E3498" i="15"/>
  <c r="F3499" i="15" s="1"/>
  <c r="D3499" i="15" l="1"/>
  <c r="C3500" i="15" s="1"/>
  <c r="E3499" i="15"/>
  <c r="F3500" i="15" s="1"/>
  <c r="D3500" i="15" l="1"/>
  <c r="C3501" i="15" s="1"/>
  <c r="E3500" i="15"/>
  <c r="F3501" i="15" s="1"/>
  <c r="D3501" i="15" l="1"/>
  <c r="C3502" i="15" s="1"/>
  <c r="E3501" i="15"/>
  <c r="F3502" i="15" s="1"/>
  <c r="E3502" i="15" l="1"/>
  <c r="F3503" i="15" s="1"/>
  <c r="D3502" i="15"/>
  <c r="C3503" i="15" s="1"/>
  <c r="D3503" i="15" l="1"/>
  <c r="C3504" i="15" s="1"/>
  <c r="E3503" i="15"/>
  <c r="F3504" i="15" s="1"/>
  <c r="D3504" i="15" l="1"/>
  <c r="C3505" i="15" s="1"/>
  <c r="E3504" i="15"/>
  <c r="F3505" i="15" s="1"/>
  <c r="E3505" i="15" l="1"/>
  <c r="F3506" i="15" s="1"/>
  <c r="D3505" i="15"/>
  <c r="C3506" i="15" s="1"/>
  <c r="E3506" i="15" l="1"/>
  <c r="F3507" i="15" s="1"/>
  <c r="D3506" i="15"/>
  <c r="C3507" i="15" s="1"/>
  <c r="E3507" i="15" l="1"/>
  <c r="F3508" i="15" s="1"/>
  <c r="D3507" i="15"/>
  <c r="C3508" i="15" s="1"/>
  <c r="D3508" i="15" l="1"/>
  <c r="C3509" i="15" s="1"/>
  <c r="E3508" i="15"/>
  <c r="F3509" i="15" s="1"/>
  <c r="D3509" i="15" l="1"/>
  <c r="C3510" i="15" s="1"/>
  <c r="E3509" i="15"/>
  <c r="F3510" i="15" s="1"/>
  <c r="D3510" i="15" l="1"/>
  <c r="C3511" i="15" s="1"/>
  <c r="E3510" i="15"/>
  <c r="F3511" i="15" s="1"/>
  <c r="D3511" i="15" l="1"/>
  <c r="C3512" i="15" s="1"/>
  <c r="E3511" i="15"/>
  <c r="F3512" i="15" s="1"/>
  <c r="D3512" i="15" l="1"/>
  <c r="C3513" i="15" s="1"/>
  <c r="E3512" i="15"/>
  <c r="F3513" i="15" s="1"/>
  <c r="E3513" i="15" l="1"/>
  <c r="F3514" i="15" s="1"/>
  <c r="D3513" i="15"/>
  <c r="C3514" i="15" s="1"/>
  <c r="D3514" i="15" l="1"/>
  <c r="C3515" i="15" s="1"/>
  <c r="E3514" i="15"/>
  <c r="F3515" i="15" s="1"/>
  <c r="D3515" i="15" l="1"/>
  <c r="C3516" i="15" s="1"/>
  <c r="E3515" i="15"/>
  <c r="F3516" i="15" s="1"/>
  <c r="D3516" i="15" l="1"/>
  <c r="C3517" i="15" s="1"/>
  <c r="E3516" i="15"/>
  <c r="F3517" i="15" s="1"/>
  <c r="E3517" i="15" l="1"/>
  <c r="F3518" i="15" s="1"/>
  <c r="D3517" i="15"/>
  <c r="C3518" i="15" s="1"/>
  <c r="D3518" i="15" l="1"/>
  <c r="C3519" i="15" s="1"/>
  <c r="E3518" i="15"/>
  <c r="F3519" i="15" s="1"/>
  <c r="D3519" i="15" l="1"/>
  <c r="C3520" i="15" s="1"/>
  <c r="E3519" i="15"/>
  <c r="F3520" i="15" s="1"/>
  <c r="D3520" i="15" l="1"/>
  <c r="C3521" i="15" s="1"/>
  <c r="E3520" i="15"/>
  <c r="F3521" i="15" s="1"/>
  <c r="D3521" i="15" l="1"/>
  <c r="C3522" i="15" s="1"/>
  <c r="E3521" i="15"/>
  <c r="F3522" i="15" s="1"/>
  <c r="D3522" i="15" l="1"/>
  <c r="C3523" i="15" s="1"/>
  <c r="E3522" i="15"/>
  <c r="F3523" i="15" s="1"/>
  <c r="E3523" i="15" l="1"/>
  <c r="F3524" i="15" s="1"/>
  <c r="D3523" i="15"/>
  <c r="C3524" i="15" s="1"/>
  <c r="D3524" i="15" l="1"/>
  <c r="C3525" i="15" s="1"/>
  <c r="E3524" i="15"/>
  <c r="F3525" i="15" s="1"/>
  <c r="D3525" i="15" l="1"/>
  <c r="C3526" i="15" s="1"/>
  <c r="E3525" i="15"/>
  <c r="F3526" i="15" s="1"/>
  <c r="E3526" i="15" l="1"/>
  <c r="F3527" i="15" s="1"/>
  <c r="D3526" i="15"/>
  <c r="C3527" i="15" s="1"/>
  <c r="D3527" i="15" l="1"/>
  <c r="C3528" i="15" s="1"/>
  <c r="E3527" i="15"/>
  <c r="F3528" i="15" s="1"/>
  <c r="D3528" i="15" l="1"/>
  <c r="C3529" i="15" s="1"/>
  <c r="E3528" i="15"/>
  <c r="F3529" i="15" s="1"/>
  <c r="D3529" i="15" l="1"/>
  <c r="C3530" i="15" s="1"/>
  <c r="E3529" i="15"/>
  <c r="F3530" i="15" s="1"/>
  <c r="E3530" i="15" l="1"/>
  <c r="F3531" i="15" s="1"/>
  <c r="D3530" i="15"/>
  <c r="C3531" i="15" s="1"/>
  <c r="D3531" i="15" l="1"/>
  <c r="C3532" i="15" s="1"/>
  <c r="E3531" i="15"/>
  <c r="F3532" i="15" s="1"/>
  <c r="D3532" i="15" l="1"/>
  <c r="C3533" i="15" s="1"/>
  <c r="E3532" i="15"/>
  <c r="F3533" i="15" s="1"/>
  <c r="D3533" i="15" l="1"/>
  <c r="C3534" i="15" s="1"/>
  <c r="E3533" i="15"/>
  <c r="F3534" i="15" s="1"/>
  <c r="E3534" i="15" l="1"/>
  <c r="F3535" i="15" s="1"/>
  <c r="D3534" i="15"/>
  <c r="C3535" i="15" s="1"/>
  <c r="D3535" i="15" l="1"/>
  <c r="C3536" i="15" s="1"/>
  <c r="E3535" i="15"/>
  <c r="F3536" i="15" s="1"/>
  <c r="D3536" i="15" l="1"/>
  <c r="C3537" i="15" s="1"/>
  <c r="E3536" i="15"/>
  <c r="F3537" i="15" s="1"/>
  <c r="D3537" i="15" l="1"/>
  <c r="C3538" i="15" s="1"/>
  <c r="E3537" i="15"/>
  <c r="F3538" i="15" s="1"/>
  <c r="E3538" i="15" l="1"/>
  <c r="F3539" i="15" s="1"/>
  <c r="D3538" i="15"/>
  <c r="C3539" i="15" s="1"/>
  <c r="D3539" i="15" l="1"/>
  <c r="C3540" i="15" s="1"/>
  <c r="E3539" i="15"/>
  <c r="F3540" i="15" s="1"/>
  <c r="D3540" i="15" l="1"/>
  <c r="C3541" i="15" s="1"/>
  <c r="E3540" i="15"/>
  <c r="F3541" i="15" s="1"/>
  <c r="D3541" i="15" l="1"/>
  <c r="C3542" i="15" s="1"/>
  <c r="E3541" i="15"/>
  <c r="F3542" i="15" s="1"/>
  <c r="D3542" i="15" l="1"/>
  <c r="C3543" i="15" s="1"/>
  <c r="E3542" i="15"/>
  <c r="F3543" i="15" s="1"/>
  <c r="D3543" i="15" l="1"/>
  <c r="C3544" i="15" s="1"/>
  <c r="E3543" i="15"/>
  <c r="F3544" i="15" s="1"/>
  <c r="E3544" i="15" l="1"/>
  <c r="F3545" i="15" s="1"/>
  <c r="D3544" i="15"/>
  <c r="C3545" i="15" s="1"/>
  <c r="D3545" i="15" l="1"/>
  <c r="C3546" i="15" s="1"/>
  <c r="E3545" i="15"/>
  <c r="F3546" i="15" s="1"/>
  <c r="D3546" i="15" l="1"/>
  <c r="C3547" i="15" s="1"/>
  <c r="E3546" i="15"/>
  <c r="F3547" i="15" s="1"/>
  <c r="D3547" i="15" l="1"/>
  <c r="C3548" i="15" s="1"/>
  <c r="E3547" i="15"/>
  <c r="F3548" i="15" s="1"/>
  <c r="E3548" i="15" l="1"/>
  <c r="F3549" i="15" s="1"/>
  <c r="D3548" i="15"/>
  <c r="C3549" i="15" s="1"/>
  <c r="D3549" i="15" l="1"/>
  <c r="C3550" i="15" s="1"/>
  <c r="E3549" i="15"/>
  <c r="F3550" i="15" s="1"/>
  <c r="E3550" i="15" l="1"/>
  <c r="F3551" i="15" s="1"/>
  <c r="D3550" i="15"/>
  <c r="C3551" i="15" s="1"/>
  <c r="D3551" i="15" l="1"/>
  <c r="C3552" i="15" s="1"/>
  <c r="E3551" i="15"/>
  <c r="F3552" i="15" s="1"/>
  <c r="E3552" i="15" l="1"/>
  <c r="F3553" i="15" s="1"/>
  <c r="D3552" i="15"/>
  <c r="C3553" i="15" s="1"/>
  <c r="D3553" i="15" l="1"/>
  <c r="C3554" i="15" s="1"/>
  <c r="E3553" i="15"/>
  <c r="F3554" i="15" s="1"/>
  <c r="D3554" i="15" l="1"/>
  <c r="C3555" i="15" s="1"/>
  <c r="E3554" i="15"/>
  <c r="F3555" i="15" s="1"/>
  <c r="D3555" i="15" l="1"/>
  <c r="C3556" i="15" s="1"/>
  <c r="E3555" i="15"/>
  <c r="F3556" i="15" s="1"/>
  <c r="E3556" i="15" l="1"/>
  <c r="F3557" i="15" s="1"/>
  <c r="D3556" i="15"/>
  <c r="C3557" i="15" s="1"/>
  <c r="D3557" i="15" l="1"/>
  <c r="C3558" i="15" s="1"/>
  <c r="E3557" i="15"/>
  <c r="F3558" i="15" s="1"/>
  <c r="E3558" i="15" l="1"/>
  <c r="F3559" i="15" s="1"/>
  <c r="D3558" i="15"/>
  <c r="C3559" i="15" s="1"/>
  <c r="E3559" i="15" l="1"/>
  <c r="F3560" i="15" s="1"/>
  <c r="D3559" i="15"/>
  <c r="C3560" i="15" s="1"/>
  <c r="E3560" i="15" l="1"/>
  <c r="F3561" i="15" s="1"/>
  <c r="D3560" i="15"/>
  <c r="C3561" i="15" s="1"/>
  <c r="D3561" i="15" l="1"/>
  <c r="C3562" i="15" s="1"/>
  <c r="E3561" i="15"/>
  <c r="F3562" i="15" s="1"/>
  <c r="E3562" i="15" l="1"/>
  <c r="F3563" i="15" s="1"/>
  <c r="D3562" i="15"/>
  <c r="C3563" i="15" s="1"/>
  <c r="D3563" i="15" l="1"/>
  <c r="C3564" i="15" s="1"/>
  <c r="E3563" i="15"/>
  <c r="F3564" i="15" s="1"/>
  <c r="E3564" i="15" l="1"/>
  <c r="F3565" i="15" s="1"/>
  <c r="D3564" i="15"/>
  <c r="C3565" i="15" s="1"/>
  <c r="D3565" i="15" l="1"/>
  <c r="C3566" i="15" s="1"/>
  <c r="E3565" i="15"/>
  <c r="F3566" i="15" s="1"/>
  <c r="E3566" i="15" l="1"/>
  <c r="F3567" i="15" s="1"/>
  <c r="D3566" i="15"/>
  <c r="C3567" i="15" s="1"/>
  <c r="D3567" i="15" l="1"/>
  <c r="C3568" i="15" s="1"/>
  <c r="E3567" i="15"/>
  <c r="F3568" i="15" s="1"/>
  <c r="E3568" i="15" l="1"/>
  <c r="F3569" i="15" s="1"/>
  <c r="D3568" i="15"/>
  <c r="C3569" i="15" s="1"/>
  <c r="D3569" i="15" l="1"/>
  <c r="C3570" i="15" s="1"/>
  <c r="E3569" i="15"/>
  <c r="F3570" i="15" s="1"/>
  <c r="C3571" i="15" l="1"/>
  <c r="E3570" i="15"/>
  <c r="F3571" i="15" s="1"/>
  <c r="D3570" i="15"/>
  <c r="D3571" i="15" l="1"/>
  <c r="C3572" i="15" s="1"/>
  <c r="E3571" i="15"/>
  <c r="F3572" i="15" s="1"/>
  <c r="E3572" i="15" l="1"/>
  <c r="F3573" i="15" s="1"/>
  <c r="D3572" i="15"/>
  <c r="C3573" i="15" s="1"/>
  <c r="E3573" i="15" l="1"/>
  <c r="F3574" i="15" s="1"/>
  <c r="D3573" i="15"/>
  <c r="C3574" i="15" s="1"/>
  <c r="D3574" i="15" l="1"/>
  <c r="C3575" i="15" s="1"/>
  <c r="E3574" i="15"/>
  <c r="F3575" i="15" s="1"/>
  <c r="E3575" i="15" l="1"/>
  <c r="F3576" i="15" s="1"/>
  <c r="D3575" i="15"/>
  <c r="C3576" i="15" s="1"/>
  <c r="D3576" i="15" l="1"/>
  <c r="C3577" i="15" s="1"/>
  <c r="E3576" i="15"/>
  <c r="F3577" i="15" s="1"/>
  <c r="E3577" i="15" l="1"/>
  <c r="F3578" i="15" s="1"/>
  <c r="D3577" i="15"/>
  <c r="C3578" i="15" s="1"/>
  <c r="D3578" i="15" l="1"/>
  <c r="C3579" i="15" s="1"/>
  <c r="E3578" i="15"/>
  <c r="F3579" i="15" s="1"/>
  <c r="D3579" i="15" l="1"/>
  <c r="C3580" i="15" s="1"/>
  <c r="E3579" i="15"/>
  <c r="F3580" i="15" s="1"/>
  <c r="C3581" i="15" l="1"/>
  <c r="D3580" i="15"/>
  <c r="E3580" i="15"/>
  <c r="F3581" i="15" s="1"/>
  <c r="D3581" i="15" l="1"/>
  <c r="C3582" i="15" s="1"/>
  <c r="E3581" i="15"/>
  <c r="F3582" i="15" s="1"/>
  <c r="E3582" i="15" l="1"/>
  <c r="F3583" i="15" s="1"/>
  <c r="D3582" i="15"/>
  <c r="C3583" i="15" s="1"/>
  <c r="E3583" i="15" l="1"/>
  <c r="F3584" i="15" s="1"/>
  <c r="D3583" i="15"/>
  <c r="C3584" i="15" s="1"/>
  <c r="E3584" i="15" l="1"/>
  <c r="F3585" i="15" s="1"/>
  <c r="D3584" i="15"/>
  <c r="C3585" i="15" s="1"/>
  <c r="D3585" i="15" l="1"/>
  <c r="C3586" i="15" s="1"/>
  <c r="E3585" i="15"/>
  <c r="F3586" i="15" s="1"/>
  <c r="D3586" i="15" l="1"/>
  <c r="C3587" i="15" s="1"/>
  <c r="E3586" i="15"/>
  <c r="F3587" i="15" s="1"/>
  <c r="D3587" i="15" l="1"/>
  <c r="C3588" i="15" s="1"/>
  <c r="E3587" i="15"/>
  <c r="F3588" i="15" s="1"/>
  <c r="D3588" i="15" l="1"/>
  <c r="C3589" i="15" s="1"/>
  <c r="E3588" i="15"/>
  <c r="F3589" i="15" s="1"/>
  <c r="D3589" i="15" l="1"/>
  <c r="C3590" i="15" s="1"/>
  <c r="E3589" i="15"/>
  <c r="F3590" i="15" s="1"/>
  <c r="E3590" i="15" l="1"/>
  <c r="F3591" i="15" s="1"/>
  <c r="D3590" i="15"/>
  <c r="C3591" i="15" s="1"/>
  <c r="D3591" i="15" l="1"/>
  <c r="C3592" i="15" s="1"/>
  <c r="E3591" i="15"/>
  <c r="F3592" i="15" s="1"/>
  <c r="D3592" i="15" l="1"/>
  <c r="C3593" i="15" s="1"/>
  <c r="E3592" i="15"/>
  <c r="F3593" i="15" s="1"/>
  <c r="D3593" i="15" l="1"/>
  <c r="C3594" i="15" s="1"/>
  <c r="E3593" i="15"/>
  <c r="F3594" i="15" s="1"/>
  <c r="D3594" i="15" l="1"/>
  <c r="C3595" i="15" s="1"/>
  <c r="E3594" i="15"/>
  <c r="F3595" i="15" s="1"/>
  <c r="E3595" i="15" l="1"/>
  <c r="F3596" i="15" s="1"/>
  <c r="D3595" i="15"/>
  <c r="C3596" i="15" s="1"/>
  <c r="E3596" i="15" l="1"/>
  <c r="F3597" i="15" s="1"/>
  <c r="D3596" i="15"/>
  <c r="C3597" i="15" s="1"/>
  <c r="D3597" i="15" l="1"/>
  <c r="C3598" i="15" s="1"/>
  <c r="E3597" i="15"/>
  <c r="F3598" i="15" s="1"/>
  <c r="E3598" i="15" l="1"/>
  <c r="F3599" i="15" s="1"/>
  <c r="D3598" i="15"/>
  <c r="C3599" i="15" s="1"/>
  <c r="D3599" i="15" l="1"/>
  <c r="C3600" i="15" s="1"/>
  <c r="E3599" i="15"/>
  <c r="F3600" i="15" s="1"/>
  <c r="D3600" i="15" l="1"/>
  <c r="C3601" i="15" s="1"/>
  <c r="E3600" i="15"/>
  <c r="F3601" i="15" s="1"/>
  <c r="D3601" i="15" l="1"/>
  <c r="C3602" i="15" s="1"/>
  <c r="E3601" i="15"/>
  <c r="F3602" i="15" s="1"/>
  <c r="D3602" i="15" l="1"/>
  <c r="C3603" i="15" s="1"/>
  <c r="E3602" i="15"/>
  <c r="F3603" i="15" s="1"/>
  <c r="D3603" i="15" l="1"/>
  <c r="C3604" i="15" s="1"/>
  <c r="E3603" i="15"/>
  <c r="F3604" i="15" s="1"/>
  <c r="E3604" i="15" l="1"/>
  <c r="F3605" i="15" s="1"/>
  <c r="D3604" i="15"/>
  <c r="C3605" i="15" s="1"/>
  <c r="E3605" i="15" l="1"/>
  <c r="F3606" i="15" s="1"/>
  <c r="D3605" i="15"/>
  <c r="C3606" i="15" s="1"/>
  <c r="E3606" i="15" l="1"/>
  <c r="F3607" i="15" s="1"/>
  <c r="D3606" i="15"/>
  <c r="C3607" i="15" s="1"/>
  <c r="D3607" i="15" l="1"/>
  <c r="C3608" i="15" s="1"/>
  <c r="E3607" i="15"/>
  <c r="F3608" i="15" s="1"/>
  <c r="D3608" i="15" l="1"/>
  <c r="C3609" i="15" s="1"/>
  <c r="E3608" i="15"/>
  <c r="F3609" i="15" s="1"/>
  <c r="E3609" i="15" l="1"/>
  <c r="F3610" i="15" s="1"/>
  <c r="D3609" i="15"/>
  <c r="C3610" i="15" s="1"/>
  <c r="D3610" i="15" l="1"/>
  <c r="C3611" i="15" s="1"/>
  <c r="E3610" i="15"/>
  <c r="F3611" i="15" s="1"/>
  <c r="E3611" i="15" l="1"/>
  <c r="F3612" i="15" s="1"/>
  <c r="D3611" i="15"/>
  <c r="C3612" i="15" s="1"/>
  <c r="D3612" i="15" l="1"/>
  <c r="C3613" i="15" s="1"/>
  <c r="E3612" i="15"/>
  <c r="F3613" i="15" s="1"/>
  <c r="D3613" i="15" l="1"/>
  <c r="C3614" i="15" s="1"/>
  <c r="E3613" i="15"/>
  <c r="F3614" i="15" s="1"/>
  <c r="D3614" i="15" l="1"/>
  <c r="C3615" i="15" s="1"/>
  <c r="E3614" i="15"/>
  <c r="F3615" i="15" s="1"/>
  <c r="D3615" i="15" l="1"/>
  <c r="C3616" i="15" s="1"/>
  <c r="E3615" i="15"/>
  <c r="F3616" i="15" s="1"/>
  <c r="D3616" i="15" l="1"/>
  <c r="C3617" i="15" s="1"/>
  <c r="E3616" i="15"/>
  <c r="F3617" i="15" s="1"/>
  <c r="D3617" i="15" l="1"/>
  <c r="C3618" i="15" s="1"/>
  <c r="E3617" i="15"/>
  <c r="F3618" i="15" s="1"/>
  <c r="D3618" i="15" l="1"/>
  <c r="C3619" i="15" s="1"/>
  <c r="E3618" i="15"/>
  <c r="F3619" i="15" s="1"/>
  <c r="D3619" i="15" l="1"/>
  <c r="C3620" i="15" s="1"/>
  <c r="E3619" i="15"/>
  <c r="F3620" i="15" s="1"/>
  <c r="D3620" i="15" l="1"/>
  <c r="C3621" i="15" s="1"/>
  <c r="E3620" i="15"/>
  <c r="F3621" i="15" s="1"/>
  <c r="D3621" i="15" l="1"/>
  <c r="C3622" i="15" s="1"/>
  <c r="E3621" i="15"/>
  <c r="F3622" i="15" s="1"/>
  <c r="D3622" i="15" l="1"/>
  <c r="C3623" i="15" s="1"/>
  <c r="E3622" i="15"/>
  <c r="F3623" i="15" s="1"/>
  <c r="D3623" i="15" l="1"/>
  <c r="C3624" i="15" s="1"/>
  <c r="E3623" i="15"/>
  <c r="F3624" i="15" s="1"/>
  <c r="D3624" i="15" l="1"/>
  <c r="C3625" i="15" s="1"/>
  <c r="E3624" i="15"/>
  <c r="F3625" i="15" s="1"/>
  <c r="E3625" i="15" l="1"/>
  <c r="F3626" i="15" s="1"/>
  <c r="D3625" i="15"/>
  <c r="C3626" i="15" s="1"/>
  <c r="D3626" i="15" l="1"/>
  <c r="C3627" i="15" s="1"/>
  <c r="E3626" i="15"/>
  <c r="F3627" i="15" s="1"/>
  <c r="D3627" i="15" l="1"/>
  <c r="C3628" i="15" s="1"/>
  <c r="E3627" i="15"/>
  <c r="F3628" i="15" s="1"/>
  <c r="D3628" i="15" l="1"/>
  <c r="C3629" i="15" s="1"/>
  <c r="E3628" i="15"/>
  <c r="F3629" i="15" s="1"/>
  <c r="E3629" i="15" l="1"/>
  <c r="F3630" i="15" s="1"/>
  <c r="D3629" i="15"/>
  <c r="C3630" i="15" s="1"/>
  <c r="E3630" i="15" l="1"/>
  <c r="F3631" i="15" s="1"/>
  <c r="D3630" i="15"/>
  <c r="C3631" i="15" s="1"/>
  <c r="D3631" i="15" l="1"/>
  <c r="C3632" i="15" s="1"/>
  <c r="E3631" i="15"/>
  <c r="F3632" i="15" s="1"/>
  <c r="E3632" i="15" l="1"/>
  <c r="F3633" i="15" s="1"/>
  <c r="D3632" i="15"/>
  <c r="C3633" i="15" s="1"/>
  <c r="D3633" i="15" l="1"/>
  <c r="C3634" i="15" s="1"/>
  <c r="E3633" i="15"/>
  <c r="F3634" i="15" s="1"/>
  <c r="D3634" i="15" l="1"/>
  <c r="C3635" i="15" s="1"/>
  <c r="E3634" i="15"/>
  <c r="F3635" i="15" s="1"/>
  <c r="D3635" i="15" l="1"/>
  <c r="C3636" i="15" s="1"/>
  <c r="E3635" i="15"/>
  <c r="F3636" i="15" s="1"/>
  <c r="D3636" i="15" l="1"/>
  <c r="C3637" i="15" s="1"/>
  <c r="E3636" i="15"/>
  <c r="F3637" i="15" s="1"/>
  <c r="D3637" i="15" l="1"/>
  <c r="C3638" i="15" s="1"/>
  <c r="E3637" i="15"/>
  <c r="F3638" i="15" s="1"/>
  <c r="D3638" i="15" l="1"/>
  <c r="C3639" i="15" s="1"/>
  <c r="E3638" i="15"/>
  <c r="F3639" i="15" s="1"/>
  <c r="D3639" i="15" l="1"/>
  <c r="C3640" i="15" s="1"/>
  <c r="E3639" i="15"/>
  <c r="F3640" i="15" s="1"/>
  <c r="D3640" i="15" l="1"/>
  <c r="C3641" i="15" s="1"/>
  <c r="E3640" i="15"/>
  <c r="F3641" i="15" s="1"/>
  <c r="D3641" i="15" l="1"/>
  <c r="C3642" i="15" s="1"/>
  <c r="E3641" i="15"/>
  <c r="F3642" i="15" s="1"/>
  <c r="D3642" i="15" l="1"/>
  <c r="C3643" i="15" s="1"/>
  <c r="E3642" i="15"/>
  <c r="F3643" i="15" s="1"/>
  <c r="D3643" i="15" l="1"/>
  <c r="C3644" i="15" s="1"/>
  <c r="E3643" i="15"/>
  <c r="F3644" i="15" s="1"/>
  <c r="D3644" i="15" l="1"/>
  <c r="C3645" i="15" s="1"/>
  <c r="E3644" i="15"/>
  <c r="F3645" i="15" s="1"/>
  <c r="D3645" i="15" l="1"/>
  <c r="C3646" i="15" s="1"/>
  <c r="E3645" i="15"/>
  <c r="F3646" i="15" s="1"/>
  <c r="D3646" i="15" l="1"/>
  <c r="C3647" i="15" s="1"/>
  <c r="E3646" i="15"/>
  <c r="F3647" i="15" s="1"/>
  <c r="D3647" i="15" l="1"/>
  <c r="C3648" i="15" s="1"/>
  <c r="E3647" i="15"/>
  <c r="F3648" i="15" s="1"/>
  <c r="D3648" i="15" l="1"/>
  <c r="C3649" i="15" s="1"/>
  <c r="E3648" i="15"/>
  <c r="F3649" i="15" s="1"/>
  <c r="D3649" i="15" l="1"/>
  <c r="C3650" i="15" s="1"/>
  <c r="E3649" i="15"/>
  <c r="F3650" i="15" s="1"/>
  <c r="D3650" i="15" l="1"/>
  <c r="C3651" i="15" s="1"/>
  <c r="E3650" i="15"/>
  <c r="F3651" i="15" s="1"/>
  <c r="E3651" i="15" l="1"/>
  <c r="F3652" i="15" s="1"/>
  <c r="D3651" i="15"/>
  <c r="C3652" i="15" s="1"/>
  <c r="D3652" i="15" l="1"/>
  <c r="C3653" i="15" s="1"/>
  <c r="E3652" i="15"/>
  <c r="F3653" i="15" s="1"/>
  <c r="D3653" i="15" l="1"/>
  <c r="C3654" i="15" s="1"/>
  <c r="E3653" i="15"/>
  <c r="F3654" i="15" s="1"/>
  <c r="D3654" i="15" l="1"/>
  <c r="E365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0F8698-D742-4128-B756-BBF60928B28D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AFDF419-6718-43C4-9E48-7CE080C57275}" name="WorksheetConnection_Zeszyt1!woda" type="102" refreshedVersion="8" minRefreshableVersion="5">
    <extLst>
      <ext xmlns:x15="http://schemas.microsoft.com/office/spreadsheetml/2010/11/main" uri="{DE250136-89BD-433C-8126-D09CA5730AF9}">
        <x15:connection id="woda" autoDelete="1">
          <x15:rangePr sourceName="_xlcn.WorksheetConnection_Zeszyt1woda1"/>
        </x15:connection>
      </ext>
    </extLst>
  </connection>
  <connection id="3" xr16:uid="{93BC2970-141A-4D1B-958A-6274836A27AA}" keepAlive="1" name="Zapytanie — pomiary" description="Połączenie z zapytaniem „pomiary” w skoroszycie." type="5" refreshedVersion="8" background="1" saveData="1">
    <dbPr connection="Provider=Microsoft.Mashup.OleDb.1;Data Source=$Workbook$;Location=pomiary;Extended Properties=&quot;&quot;" command="SELECT * FROM [pomiary]"/>
  </connection>
  <connection id="4" xr16:uid="{72427B8A-4546-49AC-99FC-0CC02C5E83D5}" keepAlive="1" name="Zapytanie — woda" description="Połączenie z zapytaniem „woda” w skoroszycie." type="5" refreshedVersion="8" background="1" saveData="1">
    <dbPr connection="Provider=Microsoft.Mashup.OleDb.1;Data Source=$Workbook$;Location=woda;Extended Properties=&quot;&quot;" command="SELECT * FROM [wod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<sst xmlns="http://schemas.openxmlformats.org/spreadsheetml/2006/main" count="59" uniqueCount="39">
  <si>
    <t>Rok</t>
  </si>
  <si>
    <t>Dopływ m3</t>
  </si>
  <si>
    <t>Data</t>
  </si>
  <si>
    <t>Suma roczna dopływu</t>
  </si>
  <si>
    <t>Etykiety wierszy</t>
  </si>
  <si>
    <t>Suma końcowa</t>
  </si>
  <si>
    <t>Maksimum z Suma roczna dopływu</t>
  </si>
  <si>
    <t>2008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</si>
  <si>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</si>
  <si>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</si>
  <si>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</si>
  <si>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</si>
  <si>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</si>
  <si>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</si>
  <si>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</si>
  <si>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</si>
  <si>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</si>
  <si>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</si>
  <si>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</si>
  <si>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</si>
  <si>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</si>
  <si>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</si>
  <si>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</si>
  <si>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</si>
  <si>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</si>
  <si>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</si>
  <si>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</si>
  <si>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</si>
  <si>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</si>
  <si>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Ciąg</t>
  </si>
  <si>
    <t>Maksimum Ciąg</t>
  </si>
  <si>
    <t>Miesiąc</t>
  </si>
  <si>
    <t>Dopływ w miesiącach</t>
  </si>
  <si>
    <t>Maksimum z Dopływ w miesiącach</t>
  </si>
  <si>
    <t>Bezwzględny wkaźnik pomiaru</t>
  </si>
  <si>
    <t>Upust tego dnia</t>
  </si>
  <si>
    <t>Czy jest powyżej</t>
  </si>
  <si>
    <t>Suma</t>
  </si>
  <si>
    <t>Suma z Bezwzględny wkaźnik pomiaru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</si>
</sst>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14" fontId="0" fillId="3" borderId="1" xfId="0" applyNumberFormat="1" applyFont="1" applyFill="1" applyBorder="1"/>
    <xf numFmtId="14" fontId="0" fillId="0" borderId="1" xfId="0" applyNumberFormat="1" applyFont="1" applyBorder="1"/>
  </cellXfs>
  <cellStyles count="1">
    <cellStyle name="Normalny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Przypływ</a:t>
            </a:r>
            <a:r>
              <a:rPr lang="pl-PL" baseline="0"/>
              <a:t> w miesiącach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Arkusz12!$A$22:$A$33</c:f>
              <c:strCache>
                <c:ptCount val="12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  <c:pt idx="5">
                  <c:v>cze</c:v>
                </c:pt>
                <c:pt idx="6">
                  <c:v>lip</c:v>
                </c:pt>
                <c:pt idx="7">
                  <c:v>sie</c:v>
                </c:pt>
                <c:pt idx="8">
                  <c:v>wrz</c:v>
                </c:pt>
                <c:pt idx="9">
                  <c:v>paź</c:v>
                </c:pt>
                <c:pt idx="10">
                  <c:v>lis</c:v>
                </c:pt>
                <c:pt idx="11">
                  <c:v>gru</c:v>
                </c:pt>
              </c:strCache>
            </c:strRef>
          </c:cat>
          <c:val>
            <c:numRef>
              <c:f>Arkusz12!$B$22:$B$33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C9-4D96-9FD1-27D80229F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6696815"/>
        <c:axId val="1561316207"/>
      </c:barChart>
      <c:catAx>
        <c:axId val="91669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61316207"/>
        <c:crosses val="autoZero"/>
        <c:auto val="1"/>
        <c:lblAlgn val="ctr"/>
        <c:lblOffset val="100"/>
        <c:noMultiLvlLbl val="0"/>
      </c:catAx>
      <c:valAx>
        <c:axId val="156131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Litry wody</a:t>
                </a:r>
                <a:r>
                  <a:rPr lang="pl-PL" baseline="0"/>
                  <a:t> w m3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1669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20</xdr:row>
      <xdr:rowOff>90487</xdr:rowOff>
    </xdr:from>
    <xdr:to>
      <xdr:col>11</xdr:col>
      <xdr:colOff>76200</xdr:colOff>
      <xdr:row>34</xdr:row>
      <xdr:rowOff>166687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D7514B7-28C4-2C78-00A1-D0A7A6D89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bysiu" refreshedDate="45003.569733449076" createdVersion="8" refreshedVersion="8" minRefreshableVersion="3" recordCount="3653" xr:uid="{2D075921-1A9A-4F96-AF1C-13C7DF94475D}">
  <cacheSource type="worksheet">
    <worksheetSource name="woda"/>
  </cacheSource>
  <cacheFields count="6">
    <cacheField name="Data" numFmtId="14">
      <sharedItems containsSemiMixedTypes="0" containsNonDate="0" containsDate="1" containsString="0" minDate="2008-01-01T00:00:00" maxDate="2018-01-01T00:00:00" count="3653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</sharedItems>
      <fieldGroup par="5" base="0">
        <rangePr groupBy="months" startDate="2008-01-01T00:00:00" endDate="2018-01-01T00:00:00"/>
        <groupItems count="14">
          <s v="&lt;01.01.2008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18"/>
        </groupItems>
      </fieldGroup>
    </cacheField>
    <cacheField name="Rok" numFmtId="0">
      <sharedItems containsSemiMixedTypes="0" containsString="0" containsNumber="1" containsInteger="1" minValue="2008" maxValue="2017" count="10"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Dopływ m3" numFmtId="0">
      <sharedItems containsSemiMixedTypes="0" containsString="0" containsNumber="1" containsInteger="1" minValue="1098" maxValue="103040" count="3101">
        <n v="2275"/>
        <n v="2831"/>
        <n v="4615"/>
        <n v="4084"/>
        <n v="3258"/>
        <n v="3532"/>
        <n v="2757"/>
        <n v="4708"/>
        <n v="2044"/>
        <n v="3512"/>
        <n v="3473"/>
        <n v="3814"/>
        <n v="2034"/>
        <n v="1788"/>
        <n v="2604"/>
        <n v="3437"/>
        <n v="3846"/>
        <n v="2051"/>
        <n v="1600"/>
        <n v="1963"/>
        <n v="4055"/>
        <n v="3842"/>
        <n v="1422"/>
        <n v="2982"/>
        <n v="3468"/>
        <n v="2106"/>
        <n v="3599"/>
        <n v="2200"/>
        <n v="3499"/>
        <n v="3950"/>
        <n v="3063"/>
        <n v="2020"/>
        <n v="3885"/>
        <n v="5134"/>
        <n v="3156"/>
        <n v="2385"/>
        <n v="3298"/>
        <n v="4144"/>
        <n v="2726"/>
        <n v="3234"/>
        <n v="3160"/>
        <n v="3161"/>
        <n v="3787"/>
        <n v="3855"/>
        <n v="1905"/>
        <n v="3263"/>
        <n v="4039"/>
        <n v="2788"/>
        <n v="1817"/>
        <n v="4516"/>
        <n v="2631"/>
        <n v="3256"/>
        <n v="3921"/>
        <n v="3784"/>
        <n v="2367"/>
        <n v="2179"/>
        <n v="4459"/>
        <n v="3324"/>
        <n v="1704"/>
        <n v="2192"/>
        <n v="2072"/>
        <n v="2596"/>
        <n v="3530"/>
        <n v="3216"/>
        <n v="2911"/>
        <n v="2307"/>
        <n v="2363"/>
        <n v="3432"/>
        <n v="3284"/>
        <n v="2402"/>
        <n v="4850"/>
        <n v="2733"/>
        <n v="2105"/>
        <n v="3186"/>
        <n v="3225"/>
        <n v="5318"/>
        <n v="3716"/>
        <n v="3948"/>
        <n v="3883"/>
        <n v="5544"/>
        <n v="3656"/>
        <n v="3510"/>
        <n v="4042"/>
        <n v="3832"/>
        <n v="4069"/>
        <n v="4194"/>
        <n v="5308"/>
        <n v="4318"/>
        <n v="5993"/>
        <n v="6300"/>
        <n v="7789"/>
        <n v="7631"/>
        <n v="9081"/>
        <n v="8938"/>
        <n v="10550"/>
        <n v="12184"/>
        <n v="13390"/>
        <n v="14196"/>
        <n v="14830"/>
        <n v="16437"/>
        <n v="17871"/>
        <n v="20057"/>
        <n v="21238"/>
        <n v="23911"/>
        <n v="25239"/>
        <n v="26830"/>
        <n v="27277"/>
        <n v="26786"/>
        <n v="29132"/>
        <n v="28710"/>
        <n v="30263"/>
        <n v="30420"/>
        <n v="30396"/>
        <n v="29098"/>
        <n v="31026"/>
        <n v="29937"/>
        <n v="28518"/>
        <n v="28152"/>
        <n v="26744"/>
        <n v="27527"/>
        <n v="25742"/>
        <n v="23851"/>
        <n v="21232"/>
        <n v="21260"/>
        <n v="19203"/>
        <n v="17262"/>
        <n v="16255"/>
        <n v="16295"/>
        <n v="13666"/>
        <n v="13298"/>
        <n v="11610"/>
        <n v="10287"/>
        <n v="9873"/>
        <n v="7611"/>
        <n v="8243"/>
        <n v="7156"/>
        <n v="6461"/>
        <n v="6376"/>
        <n v="4883"/>
        <n v="5076"/>
        <n v="4742"/>
        <n v="4063"/>
        <n v="3645"/>
        <n v="4139"/>
        <n v="3821"/>
        <n v="2293"/>
        <n v="4356"/>
        <n v="2975"/>
        <n v="2484"/>
        <n v="3518"/>
        <n v="1849"/>
        <n v="2424"/>
        <n v="2862"/>
        <n v="3111"/>
        <n v="2633"/>
        <n v="3117"/>
        <n v="3596"/>
        <n v="3165"/>
        <n v="2018"/>
        <n v="3055"/>
        <n v="3195"/>
        <n v="2292"/>
        <n v="3760"/>
        <n v="3887"/>
        <n v="3629"/>
        <n v="3699"/>
        <n v="2167"/>
        <n v="4199"/>
        <n v="2998"/>
        <n v="3406"/>
        <n v="2327"/>
        <n v="1666"/>
        <n v="1757"/>
        <n v="2109"/>
        <n v="2146"/>
        <n v="2956"/>
        <n v="2694"/>
        <n v="2581"/>
        <n v="2812"/>
        <n v="2022"/>
        <n v="3115"/>
        <n v="2003"/>
        <n v="2772"/>
        <n v="3900"/>
        <n v="2857"/>
        <n v="3960"/>
        <n v="3338"/>
        <n v="2183"/>
        <n v="2375"/>
        <n v="3214"/>
        <n v="2312"/>
        <n v="3045"/>
        <n v="3325"/>
        <n v="2352"/>
        <n v="2177"/>
        <n v="2626"/>
        <n v="3427"/>
        <n v="3037"/>
        <n v="2765"/>
        <n v="3553"/>
        <n v="3896"/>
        <n v="5346"/>
        <n v="7038"/>
        <n v="9717"/>
        <n v="14676"/>
        <n v="18791"/>
        <n v="19796"/>
        <n v="20341"/>
        <n v="17345"/>
        <n v="15034"/>
        <n v="10401"/>
        <n v="6407"/>
        <n v="4665"/>
        <n v="4499"/>
        <n v="3230"/>
        <n v="2617"/>
        <n v="3308"/>
        <n v="3662"/>
        <n v="4424"/>
        <n v="3663"/>
        <n v="3649"/>
        <n v="3194"/>
        <n v="3665"/>
        <n v="3026"/>
        <n v="3911"/>
        <n v="3054"/>
        <n v="3773"/>
        <n v="2308"/>
        <n v="3268"/>
        <n v="4390"/>
        <n v="3351"/>
        <n v="2652"/>
        <n v="3422"/>
        <n v="3226"/>
        <n v="3674"/>
        <n v="1726"/>
        <n v="3059"/>
        <n v="2817"/>
        <n v="2784"/>
        <n v="3557"/>
        <n v="2714"/>
        <n v="3053"/>
        <n v="2360"/>
        <n v="2416"/>
        <n v="3157"/>
        <n v="3040"/>
        <n v="3579"/>
        <n v="4584"/>
        <n v="4167"/>
        <n v="2870"/>
        <n v="3641"/>
        <n v="4151"/>
        <n v="5997"/>
        <n v="5397"/>
        <n v="9242"/>
        <n v="14544"/>
        <n v="20777"/>
        <n v="26979"/>
        <n v="30900"/>
        <n v="30619"/>
        <n v="26700"/>
        <n v="20415"/>
        <n v="14816"/>
        <n v="8631"/>
        <n v="6098"/>
        <n v="5117"/>
        <n v="5295"/>
        <n v="3555"/>
        <n v="4471"/>
        <n v="4457"/>
        <n v="3654"/>
        <n v="4826"/>
        <n v="4674"/>
        <n v="5288"/>
        <n v="4131"/>
        <n v="4127"/>
        <n v="4541"/>
        <n v="5348"/>
        <n v="4037"/>
        <n v="5168"/>
        <n v="6442"/>
        <n v="6726"/>
        <n v="5742"/>
        <n v="5839"/>
        <n v="5593"/>
        <n v="4570"/>
        <n v="6733"/>
        <n v="6834"/>
        <n v="6874"/>
        <n v="6512"/>
        <n v="6077"/>
        <n v="7003"/>
        <n v="7172"/>
        <n v="6769"/>
        <n v="6222"/>
        <n v="6345"/>
        <n v="7049"/>
        <n v="6649"/>
        <n v="6635"/>
        <n v="5454"/>
        <n v="6118"/>
        <n v="6644"/>
        <n v="7736"/>
        <n v="7878"/>
        <n v="6982"/>
        <n v="8024"/>
        <n v="7672"/>
        <n v="7295"/>
        <n v="8983"/>
        <n v="8871"/>
        <n v="8472"/>
        <n v="9380"/>
        <n v="7281"/>
        <n v="7932"/>
        <n v="7610"/>
        <n v="7572"/>
        <n v="8349"/>
        <n v="6946"/>
        <n v="7001"/>
        <n v="6227"/>
        <n v="7519"/>
        <n v="6972"/>
        <n v="5653"/>
        <n v="7885"/>
        <n v="8358"/>
        <n v="6929"/>
        <n v="7413"/>
        <n v="7155"/>
        <n v="6361"/>
        <n v="6259"/>
        <n v="6630"/>
        <n v="7245"/>
        <n v="7067"/>
        <n v="6099"/>
        <n v="5855"/>
        <n v="6690"/>
        <n v="6131"/>
        <n v="7407"/>
        <n v="5502"/>
        <n v="6223"/>
        <n v="6034"/>
        <n v="5006"/>
        <n v="5512"/>
        <n v="4669"/>
        <n v="5071"/>
        <n v="5094"/>
        <n v="5882"/>
        <n v="4519"/>
        <n v="4112"/>
        <n v="4307"/>
        <n v="3984"/>
        <n v="4361"/>
        <n v="5689"/>
        <n v="4920"/>
        <n v="5158"/>
        <n v="4195"/>
        <n v="3935"/>
        <n v="5000"/>
        <n v="4337"/>
        <n v="4544"/>
        <n v="4082"/>
        <n v="3858"/>
        <n v="3348"/>
        <n v="4121"/>
        <n v="4779"/>
        <n v="3121"/>
        <n v="4291"/>
        <n v="3541"/>
        <n v="3577"/>
        <n v="3904"/>
        <n v="3720"/>
        <n v="3973"/>
        <n v="4013"/>
        <n v="3077"/>
        <n v="3774"/>
        <n v="2107"/>
        <n v="2802"/>
        <n v="3806"/>
        <n v="3707"/>
        <n v="2791"/>
        <n v="2396"/>
        <n v="3617"/>
        <n v="3188"/>
        <n v="3769"/>
        <n v="2373"/>
        <n v="3523"/>
        <n v="1913"/>
        <n v="3398"/>
        <n v="2388"/>
        <n v="3330"/>
        <n v="4074"/>
        <n v="4219"/>
        <n v="3296"/>
        <n v="3932"/>
        <n v="3724"/>
        <n v="3640"/>
        <n v="3265"/>
        <n v="4065"/>
        <n v="2117"/>
        <n v="5021"/>
        <n v="2418"/>
        <n v="3519"/>
        <n v="4203"/>
        <n v="3892"/>
        <n v="2810"/>
        <n v="4333"/>
        <n v="3706"/>
        <n v="4048"/>
        <n v="3916"/>
        <n v="3130"/>
        <n v="3951"/>
        <n v="3492"/>
        <n v="3362"/>
        <n v="3696"/>
        <n v="2882"/>
        <n v="3229"/>
        <n v="3060"/>
        <n v="4312"/>
        <n v="3650"/>
        <n v="4751"/>
        <n v="4480"/>
        <n v="5311"/>
        <n v="5711"/>
        <n v="6109"/>
        <n v="7895"/>
        <n v="7250"/>
        <n v="8015"/>
        <n v="10277"/>
        <n v="10178"/>
        <n v="11852"/>
        <n v="12591"/>
        <n v="15973"/>
        <n v="15945"/>
        <n v="17252"/>
        <n v="19280"/>
        <n v="21192"/>
        <n v="21862"/>
        <n v="22732"/>
        <n v="25541"/>
        <n v="27288"/>
        <n v="29244"/>
        <n v="30545"/>
        <n v="31889"/>
        <n v="32857"/>
        <n v="34068"/>
        <n v="34173"/>
        <n v="35532"/>
        <n v="35501"/>
        <n v="34673"/>
        <n v="34613"/>
        <n v="35093"/>
        <n v="34211"/>
        <n v="34299"/>
        <n v="31797"/>
        <n v="31352"/>
        <n v="30008"/>
        <n v="28493"/>
        <n v="26201"/>
        <n v="23814"/>
        <n v="20493"/>
        <n v="20137"/>
        <n v="17812"/>
        <n v="15804"/>
        <n v="13762"/>
        <n v="13318"/>
        <n v="12602"/>
        <n v="10530"/>
        <n v="9038"/>
        <n v="9493"/>
        <n v="8516"/>
        <n v="7700"/>
        <n v="6272"/>
        <n v="5776"/>
        <n v="6292"/>
        <n v="4342"/>
        <n v="5201"/>
        <n v="4530"/>
        <n v="3635"/>
        <n v="4015"/>
        <n v="3126"/>
        <n v="3777"/>
        <n v="3475"/>
        <n v="3736"/>
        <n v="3201"/>
        <n v="2937"/>
        <n v="3918"/>
        <n v="2743"/>
        <n v="3140"/>
        <n v="3211"/>
        <n v="3968"/>
        <n v="2780"/>
        <n v="3169"/>
        <n v="3051"/>
        <n v="3614"/>
        <n v="3415"/>
        <n v="3868"/>
        <n v="2542"/>
        <n v="2643"/>
        <n v="3857"/>
        <n v="2818"/>
        <n v="3098"/>
        <n v="4014"/>
        <n v="3134"/>
        <n v="4582"/>
        <n v="7644"/>
        <n v="10982"/>
        <n v="14162"/>
        <n v="18471"/>
        <n v="21678"/>
        <n v="21732"/>
        <n v="18900"/>
        <n v="15404"/>
        <n v="10761"/>
        <n v="6931"/>
        <n v="5084"/>
        <n v="4441"/>
        <n v="4017"/>
        <n v="3927"/>
        <n v="3807"/>
        <n v="2887"/>
        <n v="3297"/>
        <n v="2915"/>
        <n v="3235"/>
        <n v="2114"/>
        <n v="2711"/>
        <n v="2174"/>
        <n v="2184"/>
        <n v="3946"/>
        <n v="2938"/>
        <n v="2067"/>
        <n v="3414"/>
        <n v="3452"/>
        <n v="3939"/>
        <n v="4517"/>
        <n v="4374"/>
        <n v="2747"/>
        <n v="4302"/>
        <n v="3435"/>
        <n v="3367"/>
        <n v="2530"/>
        <n v="2347"/>
        <n v="3443"/>
        <n v="3533"/>
        <n v="3535"/>
        <n v="3322"/>
        <n v="3484"/>
        <n v="2984"/>
        <n v="3131"/>
        <n v="2976"/>
        <n v="2379"/>
        <n v="3417"/>
        <n v="3709"/>
        <n v="3840"/>
        <n v="3895"/>
        <n v="3891"/>
        <n v="3387"/>
        <n v="3174"/>
        <n v="3309"/>
        <n v="2400"/>
        <n v="3404"/>
        <n v="3480"/>
        <n v="3642"/>
        <n v="4398"/>
        <n v="3024"/>
        <n v="2249"/>
        <n v="3722"/>
        <n v="3680"/>
        <n v="4276"/>
        <n v="3275"/>
        <n v="2932"/>
        <n v="3145"/>
        <n v="2695"/>
        <n v="3341"/>
        <n v="5457"/>
        <n v="6149"/>
        <n v="8348"/>
        <n v="11150"/>
        <n v="11735"/>
        <n v="12765"/>
        <n v="10400"/>
        <n v="9139"/>
        <n v="6976"/>
        <n v="5564"/>
        <n v="5809"/>
        <n v="3527"/>
        <n v="3046"/>
        <n v="3441"/>
        <n v="4357"/>
        <n v="4192"/>
        <n v="4241"/>
        <n v="3575"/>
        <n v="3303"/>
        <n v="3972"/>
        <n v="4623"/>
        <n v="4215"/>
        <n v="4108"/>
        <n v="3173"/>
        <n v="3905"/>
        <n v="4246"/>
        <n v="3320"/>
        <n v="4521"/>
        <n v="4278"/>
        <n v="3843"/>
        <n v="3279"/>
        <n v="4913"/>
        <n v="4446"/>
        <n v="3992"/>
        <n v="5519"/>
        <n v="5136"/>
        <n v="5256"/>
        <n v="4347"/>
        <n v="4793"/>
        <n v="4486"/>
        <n v="5892"/>
        <n v="5905"/>
        <n v="5304"/>
        <n v="6051"/>
        <n v="6006"/>
        <n v="5639"/>
        <n v="6020"/>
        <n v="6531"/>
        <n v="5833"/>
        <n v="6700"/>
        <n v="6400"/>
        <n v="6810"/>
        <n v="7064"/>
        <n v="6182"/>
        <n v="7390"/>
        <n v="7112"/>
        <n v="7143"/>
        <n v="8248"/>
        <n v="7794"/>
        <n v="7792"/>
        <n v="7836"/>
        <n v="7242"/>
        <n v="8597"/>
        <n v="9329"/>
        <n v="8457"/>
        <n v="8921"/>
        <n v="8363"/>
        <n v="8451"/>
        <n v="8901"/>
        <n v="8365"/>
        <n v="8734"/>
        <n v="8737"/>
        <n v="8432"/>
        <n v="9161"/>
        <n v="8463"/>
        <n v="9180"/>
        <n v="8682"/>
        <n v="8687"/>
        <n v="8286"/>
        <n v="7906"/>
        <n v="7961"/>
        <n v="7930"/>
        <n v="7965"/>
        <n v="8289"/>
        <n v="8250"/>
        <n v="8314"/>
        <n v="7085"/>
        <n v="6805"/>
        <n v="7861"/>
        <n v="7963"/>
        <n v="6497"/>
        <n v="6846"/>
        <n v="7179"/>
        <n v="7455"/>
        <n v="6706"/>
        <n v="6556"/>
        <n v="6237"/>
        <n v="5852"/>
        <n v="5539"/>
        <n v="5991"/>
        <n v="5999"/>
        <n v="5603"/>
        <n v="5381"/>
        <n v="4554"/>
        <n v="4693"/>
        <n v="5114"/>
        <n v="4478"/>
        <n v="5057"/>
        <n v="4726"/>
        <n v="4966"/>
        <n v="4629"/>
        <n v="3179"/>
        <n v="4282"/>
        <n v="4133"/>
        <n v="3132"/>
        <n v="3610"/>
        <n v="3752"/>
        <n v="2687"/>
        <n v="4436"/>
        <n v="4002"/>
        <n v="4281"/>
        <n v="4332"/>
        <n v="2749"/>
        <n v="4331"/>
        <n v="4670"/>
        <n v="3679"/>
        <n v="3257"/>
        <n v="3690"/>
        <n v="2531"/>
        <n v="2913"/>
        <n v="3043"/>
        <n v="3594"/>
        <n v="2914"/>
        <n v="3255"/>
        <n v="3170"/>
        <n v="4001"/>
        <n v="3064"/>
        <n v="3158"/>
        <n v="3386"/>
        <n v="2837"/>
        <n v="2469"/>
        <n v="2539"/>
        <n v="3521"/>
        <n v="2706"/>
        <n v="2548"/>
        <n v="2861"/>
        <n v="3474"/>
        <n v="3671"/>
        <n v="2888"/>
        <n v="4162"/>
        <n v="3749"/>
        <n v="4566"/>
        <n v="3898"/>
        <n v="2834"/>
        <n v="3331"/>
        <n v="4684"/>
        <n v="3249"/>
        <n v="2255"/>
        <n v="3915"/>
        <n v="2981"/>
        <n v="3350"/>
        <n v="3489"/>
        <n v="3347"/>
        <n v="2368"/>
        <n v="2176"/>
        <n v="4717"/>
        <n v="3151"/>
        <n v="2588"/>
        <n v="4565"/>
        <n v="4303"/>
        <n v="3600"/>
        <n v="6380"/>
        <n v="4862"/>
        <n v="4874"/>
        <n v="5769"/>
        <n v="5108"/>
        <n v="4101"/>
        <n v="4980"/>
        <n v="6083"/>
        <n v="4526"/>
        <n v="3431"/>
        <n v="5177"/>
        <n v="4805"/>
        <n v="6054"/>
        <n v="5377"/>
        <n v="6120"/>
        <n v="4483"/>
        <n v="6837"/>
        <n v="7594"/>
        <n v="9093"/>
        <n v="8824"/>
        <n v="11087"/>
        <n v="12008"/>
        <n v="13231"/>
        <n v="13154"/>
        <n v="13866"/>
        <n v="15570"/>
        <n v="17300"/>
        <n v="19002"/>
        <n v="20358"/>
        <n v="20986"/>
        <n v="21662"/>
        <n v="23600"/>
        <n v="23341"/>
        <n v="25797"/>
        <n v="26071"/>
        <n v="26711"/>
        <n v="27293"/>
        <n v="26951"/>
        <n v="27234"/>
        <n v="27739"/>
        <n v="26869"/>
        <n v="25344"/>
        <n v="25145"/>
        <n v="25363"/>
        <n v="25169"/>
        <n v="24177"/>
        <n v="21561"/>
        <n v="21213"/>
        <n v="20462"/>
        <n v="19263"/>
        <n v="17365"/>
        <n v="16186"/>
        <n v="16110"/>
        <n v="13323"/>
        <n v="13763"/>
        <n v="11695"/>
        <n v="11877"/>
        <n v="9534"/>
        <n v="8337"/>
        <n v="8778"/>
        <n v="7841"/>
        <n v="6839"/>
        <n v="7326"/>
        <n v="6016"/>
        <n v="6950"/>
        <n v="6331"/>
        <n v="5577"/>
        <n v="4212"/>
        <n v="5342"/>
        <n v="3928"/>
        <n v="4602"/>
        <n v="4253"/>
        <n v="5175"/>
        <n v="3788"/>
        <n v="4056"/>
        <n v="2997"/>
        <n v="4789"/>
        <n v="2710"/>
        <n v="4085"/>
        <n v="4627"/>
        <n v="4135"/>
        <n v="4178"/>
        <n v="5227"/>
        <n v="4981"/>
        <n v="4770"/>
        <n v="4326"/>
        <n v="4485"/>
        <n v="4349"/>
        <n v="4900"/>
        <n v="4077"/>
        <n v="4487"/>
        <n v="4304"/>
        <n v="4781"/>
        <n v="3137"/>
        <n v="4250"/>
        <n v="3477"/>
        <n v="3816"/>
        <n v="5321"/>
        <n v="4812"/>
        <n v="5066"/>
        <n v="4798"/>
        <n v="6718"/>
        <n v="10667"/>
        <n v="15642"/>
        <n v="21362"/>
        <n v="26385"/>
        <n v="32437"/>
        <n v="30600"/>
        <n v="27418"/>
        <n v="21462"/>
        <n v="15227"/>
        <n v="10890"/>
        <n v="6702"/>
        <n v="4508"/>
        <n v="4123"/>
        <n v="2992"/>
        <n v="4051"/>
        <n v="4704"/>
        <n v="5332"/>
        <n v="4736"/>
        <n v="4373"/>
        <n v="5205"/>
        <n v="3525"/>
        <n v="3626"/>
        <n v="3401"/>
        <n v="3621"/>
        <n v="3319"/>
        <n v="2320"/>
        <n v="3483"/>
        <n v="4058"/>
        <n v="3934"/>
        <n v="5373"/>
        <n v="3586"/>
        <n v="5249"/>
        <n v="4345"/>
        <n v="5097"/>
        <n v="4664"/>
        <n v="4484"/>
        <n v="3583"/>
        <n v="4950"/>
        <n v="4028"/>
        <n v="4929"/>
        <n v="4386"/>
        <n v="4857"/>
        <n v="2178"/>
        <n v="2785"/>
        <n v="2740"/>
        <n v="4377"/>
        <n v="4248"/>
        <n v="3728"/>
        <n v="3604"/>
        <n v="4047"/>
        <n v="4018"/>
        <n v="3732"/>
        <n v="4299"/>
        <n v="5105"/>
        <n v="2930"/>
        <n v="3717"/>
        <n v="4364"/>
        <n v="5078"/>
        <n v="5566"/>
        <n v="8470"/>
        <n v="12896"/>
        <n v="18916"/>
        <n v="27358"/>
        <n v="35589"/>
        <n v="40380"/>
        <n v="41424"/>
        <n v="35957"/>
        <n v="28544"/>
        <n v="18690"/>
        <n v="9478"/>
        <n v="5447"/>
        <n v="4797"/>
        <n v="4568"/>
        <n v="4855"/>
        <n v="2924"/>
        <n v="5531"/>
        <n v="5290"/>
        <n v="4830"/>
        <n v="5424"/>
        <n v="4992"/>
        <n v="4531"/>
        <n v="4346"/>
        <n v="5101"/>
        <n v="5620"/>
        <n v="4861"/>
        <n v="5025"/>
        <n v="3890"/>
        <n v="3633"/>
        <n v="4104"/>
        <n v="4746"/>
        <n v="6288"/>
        <n v="5911"/>
        <n v="6685"/>
        <n v="5664"/>
        <n v="6106"/>
        <n v="6287"/>
        <n v="6628"/>
        <n v="7228"/>
        <n v="6053"/>
        <n v="5019"/>
        <n v="4585"/>
        <n v="6526"/>
        <n v="5650"/>
        <n v="6142"/>
        <n v="6307"/>
        <n v="4974"/>
        <n v="5832"/>
        <n v="5896"/>
        <n v="6344"/>
        <n v="6056"/>
        <n v="6184"/>
        <n v="5303"/>
        <n v="5802"/>
        <n v="5528"/>
        <n v="5123"/>
        <n v="5220"/>
        <n v="5918"/>
        <n v="4953"/>
        <n v="6749"/>
        <n v="6236"/>
        <n v="5045"/>
        <n v="6528"/>
        <n v="6562"/>
        <n v="7168"/>
        <n v="5172"/>
        <n v="5643"/>
        <n v="5791"/>
        <n v="5315"/>
        <n v="6191"/>
        <n v="4860"/>
        <n v="4157"/>
        <n v="4725"/>
        <n v="5216"/>
        <n v="5548"/>
        <n v="4718"/>
        <n v="5393"/>
        <n v="4475"/>
        <n v="4853"/>
        <n v="3446"/>
        <n v="4550"/>
        <n v="5685"/>
        <n v="5179"/>
        <n v="3379"/>
        <n v="4657"/>
        <n v="4173"/>
        <n v="5055"/>
        <n v="5613"/>
        <n v="5469"/>
        <n v="3280"/>
        <n v="4122"/>
        <n v="3959"/>
        <n v="4993"/>
        <n v="6211"/>
        <n v="5047"/>
        <n v="3104"/>
        <n v="3837"/>
        <n v="5331"/>
        <n v="4201"/>
        <n v="4150"/>
        <n v="3871"/>
        <n v="4792"/>
        <n v="4642"/>
        <n v="3568"/>
        <n v="3919"/>
        <n v="3746"/>
        <n v="4879"/>
        <n v="5217"/>
        <n v="4420"/>
        <n v="5640"/>
        <n v="5225"/>
        <n v="5143"/>
        <n v="3957"/>
        <n v="3630"/>
        <n v="6482"/>
        <n v="4968"/>
        <n v="2986"/>
        <n v="3906"/>
        <n v="4545"/>
        <n v="3694"/>
        <n v="4909"/>
        <n v="5413"/>
        <n v="4504"/>
        <n v="3783"/>
        <n v="3076"/>
        <n v="3513"/>
        <n v="3449"/>
        <n v="3494"/>
        <n v="3074"/>
        <n v="4060"/>
        <n v="2195"/>
        <n v="5131"/>
        <n v="4959"/>
        <n v="2782"/>
        <n v="5725"/>
        <n v="5444"/>
        <n v="4989"/>
        <n v="5594"/>
        <n v="4232"/>
        <n v="4206"/>
        <n v="4694"/>
        <n v="3849"/>
        <n v="5688"/>
        <n v="6044"/>
        <n v="3212"/>
        <n v="2885"/>
        <n v="5291"/>
        <n v="3556"/>
        <n v="4106"/>
        <n v="4641"/>
        <n v="5394"/>
        <n v="5032"/>
        <n v="3172"/>
        <n v="3677"/>
        <n v="5211"/>
        <n v="3020"/>
        <n v="6082"/>
        <n v="3241"/>
        <n v="4329"/>
        <n v="4502"/>
        <n v="3607"/>
        <n v="5336"/>
        <n v="5012"/>
        <n v="3291"/>
        <n v="5333"/>
        <n v="4383"/>
        <n v="4328"/>
        <n v="3622"/>
        <n v="5244"/>
        <n v="5887"/>
        <n v="4452"/>
        <n v="5428"/>
        <n v="5982"/>
        <n v="3983"/>
        <n v="5452"/>
        <n v="4325"/>
        <n v="5581"/>
        <n v="7140"/>
        <n v="5641"/>
        <n v="6197"/>
        <n v="6998"/>
        <n v="8096"/>
        <n v="8673"/>
        <n v="9659"/>
        <n v="10875"/>
        <n v="11044"/>
        <n v="14264"/>
        <n v="14336"/>
        <n v="16201"/>
        <n v="19534"/>
        <n v="18831"/>
        <n v="21866"/>
        <n v="24091"/>
        <n v="24751"/>
        <n v="25866"/>
        <n v="27196"/>
        <n v="27233"/>
        <n v="29125"/>
        <n v="29165"/>
        <n v="29909"/>
        <n v="30130"/>
        <n v="31696"/>
        <n v="31014"/>
        <n v="32318"/>
        <n v="31878"/>
        <n v="32725"/>
        <n v="30589"/>
        <n v="28854"/>
        <n v="28702"/>
        <n v="29205"/>
        <n v="25329"/>
        <n v="23536"/>
        <n v="23932"/>
        <n v="22645"/>
        <n v="20452"/>
        <n v="19249"/>
        <n v="19016"/>
        <n v="17122"/>
        <n v="15315"/>
        <n v="14930"/>
        <n v="13293"/>
        <n v="11889"/>
        <n v="13582"/>
        <n v="11188"/>
        <n v="10847"/>
        <n v="8804"/>
        <n v="6662"/>
        <n v="8466"/>
        <n v="8252"/>
        <n v="7697"/>
        <n v="6268"/>
        <n v="6122"/>
        <n v="5561"/>
        <n v="4174"/>
        <n v="3876"/>
        <n v="5414"/>
        <n v="5547"/>
        <n v="4647"/>
        <n v="2135"/>
        <n v="3271"/>
        <n v="5093"/>
        <n v="4343"/>
        <n v="5423"/>
        <n v="4348"/>
        <n v="7000"/>
        <n v="11855"/>
        <n v="17163"/>
        <n v="22948"/>
        <n v="27745"/>
        <n v="31366"/>
        <n v="31875"/>
        <n v="28753"/>
        <n v="21930"/>
        <n v="16144"/>
        <n v="8814"/>
        <n v="7753"/>
        <n v="4022"/>
        <n v="4912"/>
        <n v="4596"/>
        <n v="3652"/>
        <n v="3498"/>
        <n v="3789"/>
        <n v="6521"/>
        <n v="6872"/>
        <n v="9376"/>
        <n v="14507"/>
        <n v="22726"/>
        <n v="32861"/>
        <n v="42415"/>
        <n v="48298"/>
        <n v="49439"/>
        <n v="42743"/>
        <n v="33659"/>
        <n v="21455"/>
        <n v="15577"/>
        <n v="9837"/>
        <n v="6855"/>
        <n v="5466"/>
        <n v="5345"/>
        <n v="4571"/>
        <n v="2884"/>
        <n v="4292"/>
        <n v="3852"/>
        <n v="4901"/>
        <n v="3949"/>
        <n v="2503"/>
        <n v="5352"/>
        <n v="4092"/>
        <n v="2647"/>
        <n v="4180"/>
        <n v="2612"/>
        <n v="3391"/>
        <n v="3167"/>
        <n v="3655"/>
        <n v="2436"/>
        <n v="3221"/>
        <n v="4406"/>
        <n v="3293"/>
        <n v="3285"/>
        <n v="3778"/>
        <n v="3903"/>
        <n v="6411"/>
        <n v="4275"/>
        <n v="5180"/>
        <n v="6148"/>
        <n v="5476"/>
        <n v="2412"/>
        <n v="3578"/>
        <n v="6377"/>
        <n v="6254"/>
        <n v="4572"/>
        <n v="4538"/>
        <n v="3361"/>
        <n v="4470"/>
        <n v="2040"/>
        <n v="5376"/>
        <n v="3377"/>
        <n v="5862"/>
        <n v="5163"/>
        <n v="5404"/>
        <n v="4754"/>
        <n v="4882"/>
        <n v="4936"/>
        <n v="3967"/>
        <n v="5877"/>
        <n v="5621"/>
        <n v="6357"/>
        <n v="4102"/>
        <n v="3585"/>
        <n v="5049"/>
        <n v="5371"/>
        <n v="5363"/>
        <n v="5337"/>
        <n v="3847"/>
        <n v="5774"/>
        <n v="5881"/>
        <n v="6740"/>
        <n v="5828"/>
        <n v="6089"/>
        <n v="5783"/>
        <n v="6493"/>
        <n v="7883"/>
        <n v="6233"/>
        <n v="6219"/>
        <n v="7461"/>
        <n v="8203"/>
        <n v="7902"/>
        <n v="8570"/>
        <n v="6952"/>
        <n v="8829"/>
        <n v="9852"/>
        <n v="9755"/>
        <n v="9567"/>
        <n v="9320"/>
        <n v="10124"/>
        <n v="10587"/>
        <n v="8591"/>
        <n v="11023"/>
        <n v="11081"/>
        <n v="10436"/>
        <n v="10309"/>
        <n v="11063"/>
        <n v="10156"/>
        <n v="10032"/>
        <n v="9961"/>
        <n v="10651"/>
        <n v="10412"/>
        <n v="12434"/>
        <n v="11268"/>
        <n v="10210"/>
        <n v="11124"/>
        <n v="10832"/>
        <n v="12523"/>
        <n v="11658"/>
        <n v="11608"/>
        <n v="12754"/>
        <n v="12795"/>
        <n v="12521"/>
        <n v="12676"/>
        <n v="13250"/>
        <n v="11623"/>
        <n v="13758"/>
        <n v="11698"/>
        <n v="12026"/>
        <n v="10541"/>
        <n v="10610"/>
        <n v="12307"/>
        <n v="11115"/>
        <n v="10544"/>
        <n v="10626"/>
        <n v="10969"/>
        <n v="8539"/>
        <n v="9643"/>
        <n v="7850"/>
        <n v="9779"/>
        <n v="9711"/>
        <n v="7875"/>
        <n v="9667"/>
        <n v="8822"/>
        <n v="8344"/>
        <n v="9731"/>
        <n v="8007"/>
        <n v="7931"/>
        <n v="8222"/>
        <n v="10282"/>
        <n v="7768"/>
        <n v="7229"/>
        <n v="6801"/>
        <n v="6672"/>
        <n v="8412"/>
        <n v="5853"/>
        <n v="5153"/>
        <n v="5494"/>
        <n v="4087"/>
        <n v="6048"/>
        <n v="5147"/>
        <n v="4537"/>
        <n v="4835"/>
        <n v="5099"/>
        <n v="3392"/>
        <n v="3323"/>
        <n v="4043"/>
        <n v="3321"/>
        <n v="4324"/>
        <n v="4609"/>
        <n v="3740"/>
        <n v="2928"/>
        <n v="3745"/>
        <n v="3782"/>
        <n v="4778"/>
        <n v="2236"/>
        <n v="4433"/>
        <n v="3460"/>
        <n v="4091"/>
        <n v="2492"/>
        <n v="3582"/>
        <n v="2517"/>
        <n v="2258"/>
        <n v="4049"/>
        <n v="2760"/>
        <n v="3472"/>
        <n v="4208"/>
        <n v="3092"/>
        <n v="2278"/>
        <n v="1697"/>
        <n v="2701"/>
        <n v="2448"/>
        <n v="4285"/>
        <n v="4140"/>
        <n v="2206"/>
        <n v="2619"/>
        <n v="4589"/>
        <n v="3294"/>
        <n v="3396"/>
        <n v="3958"/>
        <n v="2790"/>
        <n v="4450"/>
        <n v="2943"/>
        <n v="3339"/>
        <n v="2589"/>
        <n v="3503"/>
        <n v="2799"/>
        <n v="3491"/>
        <n v="2335"/>
        <n v="2507"/>
        <n v="2675"/>
        <n v="2386"/>
        <n v="1799"/>
        <n v="2309"/>
        <n v="1644"/>
        <n v="2697"/>
        <n v="2850"/>
        <n v="4023"/>
        <n v="2939"/>
        <n v="5576"/>
        <n v="5366"/>
        <n v="5782"/>
        <n v="5863"/>
        <n v="4972"/>
        <n v="6014"/>
        <n v="4849"/>
        <n v="4774"/>
        <n v="6012"/>
        <n v="7738"/>
        <n v="8163"/>
        <n v="6040"/>
        <n v="7264"/>
        <n v="8253"/>
        <n v="7866"/>
        <n v="11294"/>
        <n v="11487"/>
        <n v="13736"/>
        <n v="13902"/>
        <n v="13636"/>
        <n v="14333"/>
        <n v="17103"/>
        <n v="17265"/>
        <n v="16568"/>
        <n v="20145"/>
        <n v="18983"/>
        <n v="19791"/>
        <n v="20998"/>
        <n v="20879"/>
        <n v="22044"/>
        <n v="21257"/>
        <n v="23533"/>
        <n v="22097"/>
        <n v="22866"/>
        <n v="20348"/>
        <n v="22377"/>
        <n v="20394"/>
        <n v="20510"/>
        <n v="18840"/>
        <n v="19755"/>
        <n v="18105"/>
        <n v="15106"/>
        <n v="15443"/>
        <n v="13994"/>
        <n v="12704"/>
        <n v="11066"/>
        <n v="11324"/>
        <n v="10333"/>
        <n v="9324"/>
        <n v="10044"/>
        <n v="9437"/>
        <n v="8904"/>
        <n v="6803"/>
        <n v="6818"/>
        <n v="7569"/>
        <n v="4952"/>
        <n v="5529"/>
        <n v="4474"/>
        <n v="4603"/>
        <n v="6694"/>
        <n v="4259"/>
        <n v="5872"/>
        <n v="5196"/>
        <n v="4182"/>
        <n v="2758"/>
        <n v="4261"/>
        <n v="4454"/>
        <n v="2547"/>
        <n v="2762"/>
        <n v="4479"/>
        <n v="2095"/>
        <n v="4264"/>
        <n v="3034"/>
        <n v="6008"/>
        <n v="4919"/>
        <n v="2741"/>
        <n v="2779"/>
        <n v="2346"/>
        <n v="5273"/>
        <n v="5542"/>
        <n v="4598"/>
        <n v="4653"/>
        <n v="3277"/>
        <n v="4796"/>
        <n v="4397"/>
        <n v="4543"/>
        <n v="3580"/>
        <n v="5194"/>
        <n v="3082"/>
        <n v="2898"/>
        <n v="2415"/>
        <n v="2936"/>
        <n v="1713"/>
        <n v="3841"/>
        <n v="2722"/>
        <n v="2575"/>
        <n v="4193"/>
        <n v="2344"/>
        <n v="2947"/>
        <n v="2771"/>
        <n v="5221"/>
        <n v="3861"/>
        <n v="4214"/>
        <n v="3506"/>
        <n v="3893"/>
        <n v="3033"/>
        <n v="2965"/>
        <n v="3678"/>
        <n v="2656"/>
        <n v="4038"/>
        <n v="5357"/>
        <n v="4041"/>
        <n v="4419"/>
        <n v="4852"/>
        <n v="8865"/>
        <n v="15095"/>
        <n v="26822"/>
        <n v="38519"/>
        <n v="50271"/>
        <n v="57936"/>
        <n v="58941"/>
        <n v="49510"/>
        <n v="37222"/>
        <n v="25013"/>
        <n v="17372"/>
        <n v="9974"/>
        <n v="7421"/>
        <n v="4003"/>
        <n v="3560"/>
        <n v="4114"/>
        <n v="4435"/>
        <n v="2559"/>
        <n v="3273"/>
        <n v="4412"/>
        <n v="2761"/>
        <n v="3085"/>
        <n v="5160"/>
        <n v="4111"/>
        <n v="3048"/>
        <n v="3515"/>
        <n v="5293"/>
        <n v="3403"/>
        <n v="8398"/>
        <n v="10594"/>
        <n v="16764"/>
        <n v="20954"/>
        <n v="27013"/>
        <n v="30654"/>
        <n v="30666"/>
        <n v="28936"/>
        <n v="22361"/>
        <n v="14932"/>
        <n v="8388"/>
        <n v="7467"/>
        <n v="5408"/>
        <n v="3576"/>
        <n v="4369"/>
        <n v="5068"/>
        <n v="5184"/>
        <n v="4846"/>
        <n v="5578"/>
        <n v="3851"/>
        <n v="4175"/>
        <n v="4073"/>
        <n v="5067"/>
        <n v="6334"/>
        <n v="5907"/>
        <n v="6090"/>
        <n v="6418"/>
        <n v="7548"/>
        <n v="4466"/>
        <n v="5138"/>
        <n v="6689"/>
        <n v="6110"/>
        <n v="8399"/>
        <n v="7034"/>
        <n v="8504"/>
        <n v="8072"/>
        <n v="7933"/>
        <n v="9453"/>
        <n v="8776"/>
        <n v="8912"/>
        <n v="8209"/>
        <n v="10568"/>
        <n v="10328"/>
        <n v="8666"/>
        <n v="10288"/>
        <n v="10688"/>
        <n v="10551"/>
        <n v="9867"/>
        <n v="11400"/>
        <n v="12106"/>
        <n v="11548"/>
        <n v="11102"/>
        <n v="10583"/>
        <n v="11325"/>
        <n v="8730"/>
        <n v="11669"/>
        <n v="11594"/>
        <n v="11204"/>
        <n v="12893"/>
        <n v="12069"/>
        <n v="11401"/>
        <n v="11972"/>
        <n v="12725"/>
        <n v="12522"/>
        <n v="10799"/>
        <n v="12314"/>
        <n v="11394"/>
        <n v="10693"/>
        <n v="11312"/>
        <n v="12275"/>
        <n v="11020"/>
        <n v="11960"/>
        <n v="11047"/>
        <n v="9377"/>
        <n v="12498"/>
        <n v="10661"/>
        <n v="9479"/>
        <n v="10764"/>
        <n v="11606"/>
        <n v="9007"/>
        <n v="10683"/>
        <n v="12257"/>
        <n v="8288"/>
        <n v="9940"/>
        <n v="9097"/>
        <n v="11359"/>
        <n v="9489"/>
        <n v="6637"/>
        <n v="7166"/>
        <n v="7702"/>
        <n v="7534"/>
        <n v="6701"/>
        <n v="7024"/>
        <n v="7459"/>
        <n v="5777"/>
        <n v="4721"/>
        <n v="5737"/>
        <n v="6711"/>
        <n v="9069"/>
        <n v="7290"/>
        <n v="7675"/>
        <n v="8573"/>
        <n v="6893"/>
        <n v="4411"/>
        <n v="6586"/>
        <n v="4902"/>
        <n v="6311"/>
        <n v="4400"/>
        <n v="3299"/>
        <n v="3564"/>
        <n v="5830"/>
        <n v="4426"/>
        <n v="5903"/>
        <n v="3768"/>
        <n v="3421"/>
        <n v="7044"/>
        <n v="3072"/>
        <n v="5122"/>
        <n v="6273"/>
        <n v="5844"/>
        <n v="5312"/>
        <n v="5700"/>
        <n v="5379"/>
        <n v="3944"/>
        <n v="4081"/>
        <n v="4734"/>
        <n v="2744"/>
        <n v="4875"/>
        <n v="4059"/>
        <n v="3094"/>
        <n v="4163"/>
        <n v="3738"/>
        <n v="4514"/>
        <n v="3164"/>
        <n v="3571"/>
        <n v="2941"/>
        <n v="3071"/>
        <n v="1838"/>
        <n v="3797"/>
        <n v="2805"/>
        <n v="3859"/>
        <n v="4393"/>
        <n v="5109"/>
        <n v="4524"/>
        <n v="2829"/>
        <n v="2635"/>
        <n v="3066"/>
        <n v="2678"/>
        <n v="3748"/>
        <n v="3458"/>
        <n v="4937"/>
        <n v="3368"/>
        <n v="1777"/>
        <n v="2527"/>
        <n v="2980"/>
        <n v="4290"/>
        <n v="3990"/>
        <n v="2912"/>
        <n v="5396"/>
        <n v="4884"/>
        <n v="5582"/>
        <n v="6878"/>
        <n v="7652"/>
        <n v="6256"/>
        <n v="7905"/>
        <n v="9248"/>
        <n v="10801"/>
        <n v="11212"/>
        <n v="12572"/>
        <n v="14294"/>
        <n v="15164"/>
        <n v="16391"/>
        <n v="18535"/>
        <n v="18747"/>
        <n v="22193"/>
        <n v="25473"/>
        <n v="26358"/>
        <n v="29032"/>
        <n v="30140"/>
        <n v="31487"/>
        <n v="34815"/>
        <n v="36867"/>
        <n v="38276"/>
        <n v="39421"/>
        <n v="40674"/>
        <n v="45056"/>
        <n v="42884"/>
        <n v="43859"/>
        <n v="44374"/>
        <n v="43575"/>
        <n v="44101"/>
        <n v="43112"/>
        <n v="43513"/>
        <n v="41620"/>
        <n v="40364"/>
        <n v="37447"/>
        <n v="37923"/>
        <n v="36455"/>
        <n v="32946"/>
        <n v="31031"/>
        <n v="28782"/>
        <n v="25389"/>
        <n v="24032"/>
        <n v="22561"/>
        <n v="19265"/>
        <n v="19012"/>
        <n v="16676"/>
        <n v="16115"/>
        <n v="13639"/>
        <n v="10302"/>
        <n v="10117"/>
        <n v="8381"/>
        <n v="8659"/>
        <n v="7687"/>
        <n v="6137"/>
        <n v="6984"/>
        <n v="5140"/>
        <n v="6729"/>
        <n v="3874"/>
        <n v="2439"/>
        <n v="3413"/>
        <n v="3695"/>
        <n v="4651"/>
        <n v="4145"/>
        <n v="3743"/>
        <n v="3988"/>
        <n v="2951"/>
        <n v="4593"/>
        <n v="2871"/>
        <n v="4523"/>
        <n v="2478"/>
        <n v="2654"/>
        <n v="4477"/>
        <n v="2949"/>
        <n v="2792"/>
        <n v="3830"/>
        <n v="3346"/>
        <n v="3638"/>
        <n v="3910"/>
        <n v="4624"/>
        <n v="2944"/>
        <n v="2876"/>
        <n v="5732"/>
        <n v="9512"/>
        <n v="15953"/>
        <n v="23064"/>
        <n v="29169"/>
        <n v="30358"/>
        <n v="31455"/>
        <n v="26591"/>
        <n v="20401"/>
        <n v="15036"/>
        <n v="10238"/>
        <n v="4896"/>
        <n v="5250"/>
        <n v="4522"/>
        <n v="3936"/>
        <n v="2414"/>
        <n v="2897"/>
        <n v="2896"/>
        <n v="1794"/>
        <n v="2730"/>
        <n v="3922"/>
        <n v="3772"/>
        <n v="3727"/>
        <n v="3451"/>
        <n v="3531"/>
        <n v="3233"/>
        <n v="5075"/>
        <n v="11295"/>
        <n v="14699"/>
        <n v="22057"/>
        <n v="27376"/>
        <n v="29855"/>
        <n v="31472"/>
        <n v="26428"/>
        <n v="19929"/>
        <n v="15353"/>
        <n v="10358"/>
        <n v="6113"/>
        <n v="5646"/>
        <n v="4675"/>
        <n v="3274"/>
        <n v="2855"/>
        <n v="5433"/>
        <n v="2990"/>
        <n v="3873"/>
        <n v="4856"/>
        <n v="3378"/>
        <n v="2899"/>
        <n v="2685"/>
        <n v="2578"/>
        <n v="1847"/>
        <n v="4129"/>
        <n v="4618"/>
        <n v="3490"/>
        <n v="5314"/>
        <n v="4209"/>
        <n v="4293"/>
        <n v="4462"/>
        <n v="5013"/>
        <n v="3937"/>
        <n v="2398"/>
        <n v="3544"/>
        <n v="2453"/>
        <n v="4243"/>
        <n v="2393"/>
        <n v="3005"/>
        <n v="2477"/>
        <n v="3546"/>
        <n v="5400"/>
        <n v="3878"/>
        <n v="5545"/>
        <n v="6296"/>
        <n v="3390"/>
        <n v="4218"/>
        <n v="6100"/>
        <n v="5761"/>
        <n v="5481"/>
        <n v="5636"/>
        <n v="5151"/>
        <n v="5550"/>
        <n v="6587"/>
        <n v="6668"/>
        <n v="7146"/>
        <n v="6468"/>
        <n v="5432"/>
        <n v="7236"/>
        <n v="7144"/>
        <n v="7422"/>
        <n v="6538"/>
        <n v="6315"/>
        <n v="6758"/>
        <n v="7206"/>
        <n v="7293"/>
        <n v="7860"/>
        <n v="7786"/>
        <n v="8419"/>
        <n v="8438"/>
        <n v="9870"/>
        <n v="8819"/>
        <n v="10859"/>
        <n v="9619"/>
        <n v="10378"/>
        <n v="10051"/>
        <n v="9758"/>
        <n v="10295"/>
        <n v="11436"/>
        <n v="10408"/>
        <n v="11435"/>
        <n v="11526"/>
        <n v="11273"/>
        <n v="11192"/>
        <n v="11586"/>
        <n v="11071"/>
        <n v="11727"/>
        <n v="11566"/>
        <n v="12875"/>
        <n v="11215"/>
        <n v="11672"/>
        <n v="10867"/>
        <n v="12036"/>
        <n v="12571"/>
        <n v="12744"/>
        <n v="12697"/>
        <n v="12707"/>
        <n v="12605"/>
        <n v="12466"/>
        <n v="11932"/>
        <n v="12368"/>
        <n v="12449"/>
        <n v="13728"/>
        <n v="11929"/>
        <n v="12032"/>
        <n v="12742"/>
        <n v="12194"/>
        <n v="11967"/>
        <n v="10433"/>
        <n v="12538"/>
        <n v="10566"/>
        <n v="10903"/>
        <n v="10443"/>
        <n v="10217"/>
        <n v="10506"/>
        <n v="8779"/>
        <n v="9053"/>
        <n v="9415"/>
        <n v="8766"/>
        <n v="8323"/>
        <n v="8818"/>
        <n v="8170"/>
        <n v="7987"/>
        <n v="8640"/>
        <n v="8277"/>
        <n v="7737"/>
        <n v="7747"/>
        <n v="6763"/>
        <n v="6494"/>
        <n v="7590"/>
        <n v="7505"/>
        <n v="7565"/>
        <n v="5282"/>
        <n v="6636"/>
        <n v="6095"/>
        <n v="4600"/>
        <n v="5388"/>
        <n v="4315"/>
        <n v="4753"/>
        <n v="4472"/>
        <n v="4606"/>
        <n v="4577"/>
        <n v="4823"/>
        <n v="4034"/>
        <n v="2811"/>
        <n v="4147"/>
        <n v="3942"/>
        <n v="2565"/>
        <n v="2844"/>
        <n v="4923"/>
        <n v="3799"/>
        <n v="3205"/>
        <n v="4186"/>
        <n v="3615"/>
        <n v="3068"/>
        <n v="3099"/>
        <n v="2623"/>
        <n v="2873"/>
        <n v="3002"/>
        <n v="2603"/>
        <n v="2028"/>
        <n v="2141"/>
        <n v="1910"/>
        <n v="2462"/>
        <n v="2013"/>
        <n v="3029"/>
        <n v="3152"/>
        <n v="2754"/>
        <n v="2621"/>
        <n v="2752"/>
        <n v="3994"/>
        <n v="3953"/>
        <n v="3374"/>
        <n v="2337"/>
        <n v="3155"/>
        <n v="2609"/>
        <n v="2429"/>
        <n v="2574"/>
        <n v="2358"/>
        <n v="2735"/>
        <n v="2302"/>
        <n v="2355"/>
        <n v="2268"/>
        <n v="2245"/>
        <n v="3041"/>
        <n v="2129"/>
        <n v="2221"/>
        <n v="2702"/>
        <n v="1981"/>
        <n v="2922"/>
        <n v="2137"/>
        <n v="2148"/>
        <n v="2705"/>
        <n v="2624"/>
        <n v="3239"/>
        <n v="3295"/>
        <n v="3260"/>
        <n v="3031"/>
        <n v="2616"/>
        <n v="3520"/>
        <n v="3786"/>
        <n v="4335"/>
        <n v="4277"/>
        <n v="4588"/>
        <n v="5735"/>
        <n v="5696"/>
        <n v="5817"/>
        <n v="5894"/>
        <n v="6963"/>
        <n v="8321"/>
        <n v="8293"/>
        <n v="9826"/>
        <n v="10130"/>
        <n v="11213"/>
        <n v="11954"/>
        <n v="13377"/>
        <n v="14725"/>
        <n v="16395"/>
        <n v="16847"/>
        <n v="17986"/>
        <n v="19127"/>
        <n v="20109"/>
        <n v="19893"/>
        <n v="20323"/>
        <n v="21261"/>
        <n v="20834"/>
        <n v="21151"/>
        <n v="21000"/>
        <n v="21139"/>
        <n v="20248"/>
        <n v="19695"/>
        <n v="18438"/>
        <n v="17499"/>
        <n v="17318"/>
        <n v="15858"/>
        <n v="14490"/>
        <n v="13613"/>
        <n v="13244"/>
        <n v="11477"/>
        <n v="10518"/>
        <n v="9238"/>
        <n v="8625"/>
        <n v="7696"/>
        <n v="5888"/>
        <n v="5624"/>
        <n v="5771"/>
        <n v="5588"/>
        <n v="4564"/>
        <n v="3860"/>
        <n v="3438"/>
        <n v="2985"/>
        <n v="2676"/>
        <n v="2729"/>
        <n v="2568"/>
        <n v="3317"/>
        <n v="2225"/>
        <n v="1932"/>
        <n v="2103"/>
        <n v="1830"/>
        <n v="2310"/>
        <n v="1821"/>
        <n v="2955"/>
        <n v="1992"/>
        <n v="2382"/>
        <n v="2317"/>
        <n v="2316"/>
        <n v="2041"/>
        <n v="2305"/>
        <n v="2479"/>
        <n v="2434"/>
        <n v="1684"/>
        <n v="2466"/>
        <n v="2736"/>
        <n v="3114"/>
        <n v="2838"/>
        <n v="3035"/>
        <n v="2940"/>
        <n v="2419"/>
        <n v="2263"/>
        <n v="1452"/>
        <n v="1990"/>
        <n v="2056"/>
        <n v="2314"/>
        <n v="2136"/>
        <n v="2015"/>
        <n v="2544"/>
        <n v="2390"/>
        <n v="2159"/>
        <n v="3231"/>
        <n v="2909"/>
        <n v="2128"/>
        <n v="2879"/>
        <n v="2361"/>
        <n v="2110"/>
        <n v="2921"/>
        <n v="2832"/>
        <n v="2655"/>
        <n v="2686"/>
        <n v="3254"/>
        <n v="2467"/>
        <n v="2180"/>
        <n v="2495"/>
        <n v="2502"/>
        <n v="2587"/>
        <n v="2553"/>
        <n v="2218"/>
        <n v="2692"/>
        <n v="2464"/>
        <n v="2688"/>
        <n v="2356"/>
        <n v="2645"/>
        <n v="2528"/>
        <n v="2229"/>
        <n v="2841"/>
        <n v="3144"/>
        <n v="3425"/>
        <n v="3139"/>
        <n v="4735"/>
        <n v="7031"/>
        <n v="10499"/>
        <n v="13928"/>
        <n v="18561"/>
        <n v="20873"/>
        <n v="20266"/>
        <n v="19008"/>
        <n v="13884"/>
        <n v="10047"/>
        <n v="6152"/>
        <n v="4288"/>
        <n v="3952"/>
        <n v="3176"/>
        <n v="3237"/>
        <n v="3022"/>
        <n v="2630"/>
        <n v="1985"/>
        <n v="2238"/>
        <n v="2324"/>
        <n v="2606"/>
        <n v="2510"/>
        <n v="2989"/>
        <n v="3439"/>
        <n v="2894"/>
        <n v="2651"/>
        <n v="3081"/>
        <n v="2764"/>
        <n v="3681"/>
        <n v="2769"/>
        <n v="2638"/>
        <n v="3381"/>
        <n v="3224"/>
        <n v="3287"/>
        <n v="2851"/>
        <n v="4030"/>
        <n v="4032"/>
        <n v="3393"/>
        <n v="3240"/>
        <n v="3447"/>
        <n v="4546"/>
        <n v="4270"/>
        <n v="4421"/>
        <n v="4146"/>
        <n v="4759"/>
        <n v="5884"/>
        <n v="5723"/>
        <n v="4697"/>
        <n v="6588"/>
        <n v="5118"/>
        <n v="5193"/>
        <n v="6667"/>
        <n v="5431"/>
        <n v="7199"/>
        <n v="6927"/>
        <n v="6201"/>
        <n v="6584"/>
        <n v="6111"/>
        <n v="6373"/>
        <n v="6920"/>
        <n v="7980"/>
        <n v="8155"/>
        <n v="6860"/>
        <n v="6185"/>
        <n v="7315"/>
        <n v="8418"/>
        <n v="7092"/>
        <n v="7755"/>
        <n v="7852"/>
        <n v="7330"/>
        <n v="7251"/>
        <n v="7782"/>
        <n v="8303"/>
        <n v="8841"/>
        <n v="7784"/>
        <n v="8061"/>
        <n v="7508"/>
        <n v="7375"/>
        <n v="7704"/>
        <n v="6979"/>
        <n v="8920"/>
        <n v="7006"/>
        <n v="6453"/>
        <n v="6558"/>
        <n v="7227"/>
        <n v="6735"/>
        <n v="7289"/>
        <n v="7104"/>
        <n v="7711"/>
        <n v="6395"/>
        <n v="6318"/>
        <n v="5763"/>
        <n v="6866"/>
        <n v="5659"/>
        <n v="6894"/>
        <n v="7030"/>
        <n v="5680"/>
        <n v="6815"/>
        <n v="6642"/>
        <n v="6405"/>
        <n v="7167"/>
        <n v="6557"/>
        <n v="6592"/>
        <n v="6799"/>
        <n v="6480"/>
        <n v="5827"/>
        <n v="4925"/>
        <n v="4183"/>
        <n v="4460"/>
        <n v="3836"/>
        <n v="4388"/>
        <n v="5010"/>
        <n v="4691"/>
        <n v="3364"/>
        <n v="5360"/>
        <n v="4385"/>
        <n v="3828"/>
        <n v="4706"/>
        <n v="4947"/>
        <n v="5257"/>
        <n v="3729"/>
        <n v="4814"/>
        <n v="5022"/>
        <n v="2994"/>
        <n v="4643"/>
        <n v="2824"/>
        <n v="4027"/>
        <n v="2376"/>
        <n v="4079"/>
        <n v="2431"/>
        <n v="2839"/>
        <n v="3227"/>
        <n v="4252"/>
        <n v="2536"/>
        <n v="3469"/>
        <n v="3815"/>
        <n v="3218"/>
        <n v="4216"/>
        <n v="3311"/>
        <n v="3448"/>
        <n v="3454"/>
        <n v="2646"/>
        <n v="3444"/>
        <n v="3270"/>
        <n v="2566"/>
        <n v="4381"/>
        <n v="4207"/>
        <n v="4054"/>
        <n v="3603"/>
        <n v="2906"/>
        <n v="4210"/>
        <n v="2343"/>
        <n v="3753"/>
        <n v="3217"/>
        <n v="4535"/>
        <n v="6392"/>
        <n v="7966"/>
        <n v="4963"/>
        <n v="4934"/>
        <n v="6417"/>
        <n v="5485"/>
        <n v="6429"/>
        <n v="10105"/>
        <n v="6842"/>
        <n v="8556"/>
        <n v="12158"/>
        <n v="11783"/>
        <n v="10480"/>
        <n v="15610"/>
        <n v="15556"/>
        <n v="12182"/>
        <n v="19090"/>
        <n v="19238"/>
        <n v="21846"/>
        <n v="21719"/>
        <n v="28653"/>
        <n v="24924"/>
        <n v="30020"/>
        <n v="34394"/>
        <n v="33854"/>
        <n v="35725"/>
        <n v="38296"/>
        <n v="39901"/>
        <n v="43566"/>
        <n v="43654"/>
        <n v="47945"/>
        <n v="46962"/>
        <n v="53080"/>
        <n v="51272"/>
        <n v="55268"/>
        <n v="51712"/>
        <n v="56185"/>
        <n v="51212"/>
        <n v="47361"/>
        <n v="44382"/>
        <n v="42162"/>
        <n v="41695"/>
        <n v="47279"/>
        <n v="46117"/>
        <n v="43938"/>
        <n v="43694"/>
        <n v="41867"/>
        <n v="37452"/>
        <n v="38421"/>
        <n v="34724"/>
        <n v="25956"/>
        <n v="27243"/>
        <n v="28202"/>
        <n v="26692"/>
        <n v="19521"/>
        <n v="17655"/>
        <n v="19753"/>
        <n v="15864"/>
        <n v="16360"/>
        <n v="17479"/>
        <n v="13568"/>
        <n v="11316"/>
        <n v="13831"/>
        <n v="11841"/>
        <n v="10980"/>
        <n v="9767"/>
        <n v="11913"/>
        <n v="12237"/>
        <n v="9519"/>
        <n v="9003"/>
        <n v="9388"/>
        <n v="10878"/>
        <n v="6363"/>
        <n v="9792"/>
        <n v="11144"/>
        <n v="4236"/>
        <n v="5806"/>
        <n v="5916"/>
        <n v="9889"/>
        <n v="8952"/>
        <n v="5420"/>
        <n v="7027"/>
        <n v="8550"/>
        <n v="6620"/>
        <n v="8775"/>
        <n v="7977"/>
        <n v="4256"/>
        <n v="4136"/>
        <n v="6130"/>
        <n v="4809"/>
        <n v="5789"/>
        <n v="8690"/>
        <n v="7484"/>
        <n v="6908"/>
        <n v="10360"/>
        <n v="11093"/>
        <n v="8414"/>
        <n v="8764"/>
        <n v="4724"/>
        <n v="6509"/>
        <n v="9006"/>
        <n v="10001"/>
        <n v="9616"/>
        <n v="5756"/>
        <n v="8130"/>
        <n v="4536"/>
        <n v="8217"/>
        <n v="4244"/>
        <n v="8233"/>
        <n v="8575"/>
        <n v="11159"/>
        <n v="7598"/>
        <n v="10871"/>
        <n v="7990"/>
        <n v="10236"/>
        <n v="12055"/>
        <n v="7854"/>
        <n v="8354"/>
        <n v="6230"/>
        <n v="8944"/>
        <n v="12051"/>
        <n v="5285"/>
        <n v="6745"/>
        <n v="6157"/>
        <n v="6301"/>
        <n v="11010"/>
        <n v="4730"/>
        <n v="6633"/>
        <n v="7418"/>
        <n v="8200"/>
        <n v="7804"/>
        <n v="8785"/>
        <n v="7389"/>
        <n v="7741"/>
        <n v="8062"/>
        <n v="8481"/>
        <n v="9363"/>
        <n v="4987"/>
        <n v="9162"/>
        <n v="6369"/>
        <n v="9537"/>
        <n v="5498"/>
        <n v="7625"/>
        <n v="5298"/>
        <n v="8175"/>
        <n v="4414"/>
        <n v="6730"/>
        <n v="6335"/>
        <n v="5530"/>
        <n v="7989"/>
        <n v="3581"/>
        <n v="4274"/>
        <n v="11244"/>
        <n v="9700"/>
        <n v="7542"/>
        <n v="9998"/>
        <n v="12304"/>
        <n v="7773"/>
        <n v="8979"/>
        <n v="9284"/>
        <n v="19842"/>
        <n v="40991"/>
        <n v="66575"/>
        <n v="87422"/>
        <n v="97389"/>
        <n v="103040"/>
        <n v="89180"/>
        <n v="66652"/>
        <n v="49260"/>
        <n v="28171"/>
        <n v="20635"/>
        <n v="21918"/>
        <n v="28549"/>
        <n v="43796"/>
        <n v="65714"/>
        <n v="87954"/>
        <n v="95165"/>
        <n v="98220"/>
        <n v="84902"/>
        <n v="67931"/>
        <n v="47911"/>
        <n v="26330"/>
        <n v="16337"/>
        <n v="12177"/>
        <n v="9468"/>
        <n v="10279"/>
        <n v="12137"/>
        <n v="8402"/>
        <n v="12546"/>
        <n v="12010"/>
        <n v="8517"/>
        <n v="10350"/>
        <n v="9072"/>
        <n v="9025"/>
        <n v="10082"/>
        <n v="10231"/>
        <n v="8107"/>
        <n v="7978"/>
        <n v="12236"/>
        <n v="10779"/>
        <n v="11721"/>
        <n v="9962"/>
        <n v="7671"/>
        <n v="9044"/>
        <n v="6902"/>
        <n v="11443"/>
        <n v="10992"/>
        <n v="7208"/>
        <n v="12545"/>
        <n v="11415"/>
        <n v="14081"/>
        <n v="10899"/>
        <n v="10668"/>
        <n v="8468"/>
        <n v="16468"/>
        <n v="12029"/>
        <n v="10858"/>
        <n v="11348"/>
        <n v="15171"/>
        <n v="10762"/>
        <n v="14908"/>
        <n v="12461"/>
        <n v="14186"/>
        <n v="14674"/>
        <n v="12147"/>
        <n v="13297"/>
        <n v="13183"/>
        <n v="13538"/>
        <n v="15261"/>
        <n v="13052"/>
        <n v="12667"/>
        <n v="11219"/>
        <n v="8099"/>
        <n v="10955"/>
        <n v="11812"/>
        <n v="14028"/>
        <n v="14897"/>
        <n v="11452"/>
        <n v="15059"/>
        <n v="10022"/>
        <n v="9327"/>
        <n v="9485"/>
        <n v="10927"/>
        <n v="12428"/>
        <n v="12369"/>
        <n v="10560"/>
        <n v="13206"/>
        <n v="12886"/>
        <n v="14648"/>
        <n v="12702"/>
        <n v="12682"/>
        <n v="11046"/>
        <n v="12408"/>
        <n v="14536"/>
        <n v="11870"/>
        <n v="12717"/>
        <n v="13535"/>
        <n v="10539"/>
        <n v="12586"/>
        <n v="9997"/>
        <n v="7996"/>
        <n v="9991"/>
        <n v="11070"/>
        <n v="8561"/>
        <n v="8113"/>
        <n v="9658"/>
        <n v="9206"/>
        <n v="6771"/>
        <n v="10578"/>
        <n v="8849"/>
        <n v="8976"/>
        <n v="5351"/>
        <n v="10119"/>
        <n v="9425"/>
        <n v="8773"/>
        <n v="6859"/>
        <n v="9319"/>
        <n v="12040"/>
        <n v="8049"/>
        <n v="7668"/>
        <n v="7869"/>
        <n v="7381"/>
        <n v="6382"/>
        <n v="6384"/>
        <n v="8657"/>
        <n v="7561"/>
        <n v="7986"/>
        <n v="9649"/>
        <n v="8416"/>
        <n v="9790"/>
        <n v="5956"/>
        <n v="10144"/>
        <n v="9795"/>
        <n v="8184"/>
        <n v="6827"/>
        <n v="9668"/>
        <n v="4097"/>
        <n v="11096"/>
        <n v="6076"/>
        <n v="9972"/>
        <n v="6890"/>
        <n v="9850"/>
        <n v="4313"/>
        <n v="6938"/>
        <n v="6750"/>
        <n v="11386"/>
        <n v="11182"/>
        <n v="7046"/>
        <n v="8210"/>
        <n v="9456"/>
        <n v="6174"/>
        <n v="10261"/>
        <n v="7616"/>
        <n v="8881"/>
        <n v="5840"/>
        <n v="7626"/>
        <n v="10542"/>
        <n v="8505"/>
        <n v="9259"/>
        <n v="7689"/>
        <n v="8596"/>
        <n v="5077"/>
        <n v="9011"/>
        <n v="7450"/>
        <n v="8954"/>
        <n v="6739"/>
        <n v="7191"/>
        <n v="5801"/>
        <n v="6309"/>
        <n v="11953"/>
        <n v="8892"/>
        <n v="9371"/>
        <n v="9568"/>
        <n v="9022"/>
        <n v="11802"/>
        <n v="10600"/>
        <n v="10575"/>
        <n v="7453"/>
        <n v="7578"/>
        <n v="9232"/>
        <n v="13626"/>
        <n v="11028"/>
        <n v="12134"/>
        <n v="14110"/>
        <n v="15402"/>
        <n v="18397"/>
        <n v="17386"/>
        <n v="20425"/>
        <n v="23556"/>
        <n v="26043"/>
        <n v="26441"/>
        <n v="31276"/>
        <n v="33385"/>
        <n v="36273"/>
        <n v="38166"/>
        <n v="37916"/>
        <n v="42201"/>
        <n v="41909"/>
        <n v="43745"/>
        <n v="45559"/>
        <n v="45723"/>
        <n v="47258"/>
        <n v="46714"/>
        <n v="47288"/>
        <n v="47402"/>
        <n v="46687"/>
        <n v="46539"/>
        <n v="44671"/>
        <n v="45087"/>
        <n v="43669"/>
        <n v="41797"/>
        <n v="39574"/>
        <n v="37000"/>
        <n v="36532"/>
        <n v="34026"/>
        <n v="30463"/>
        <n v="30314"/>
        <n v="25692"/>
        <n v="23273"/>
        <n v="23372"/>
        <n v="20952"/>
        <n v="18016"/>
        <n v="19482"/>
        <n v="15062"/>
        <n v="14746"/>
        <n v="16383"/>
        <n v="15666"/>
        <n v="13630"/>
        <n v="10363"/>
        <n v="11560"/>
        <n v="10185"/>
        <n v="7134"/>
        <n v="6879"/>
        <n v="7066"/>
        <n v="10080"/>
        <n v="8559"/>
        <n v="3682"/>
        <n v="6069"/>
        <n v="9333"/>
        <n v="6686"/>
        <n v="4791"/>
        <n v="7946"/>
        <n v="4715"/>
        <n v="7516"/>
        <n v="7337"/>
        <n v="5714"/>
        <n v="4334"/>
        <n v="6820"/>
        <n v="6883"/>
        <n v="5610"/>
        <n v="9369"/>
        <n v="10089"/>
        <n v="5772"/>
        <n v="5810"/>
        <n v="7460"/>
        <n v="8557"/>
        <n v="6189"/>
        <n v="7133"/>
        <n v="5510"/>
        <n v="7136"/>
        <n v="6071"/>
        <n v="6226"/>
        <n v="4617"/>
        <n v="6125"/>
        <n v="3634"/>
        <n v="6650"/>
        <n v="4594"/>
        <n v="6502"/>
        <n v="4156"/>
        <n v="7026"/>
        <n v="14032"/>
        <n v="27701"/>
        <n v="44079"/>
        <n v="62565"/>
        <n v="84447"/>
        <n v="94422"/>
        <n v="97840"/>
        <n v="82130"/>
        <n v="61349"/>
        <n v="46455"/>
        <n v="23228"/>
        <n v="13476"/>
        <n v="10045"/>
        <n v="5719"/>
        <n v="7382"/>
        <n v="7271"/>
        <n v="4456"/>
        <n v="6033"/>
        <n v="5422"/>
        <n v="6596"/>
        <n v="6164"/>
        <n v="4957"/>
        <n v="4575"/>
        <n v="8427"/>
        <n v="9265"/>
        <n v="5065"/>
        <n v="5450"/>
        <n v="8844"/>
        <n v="9177"/>
        <n v="4863"/>
        <n v="5984"/>
        <n v="6823"/>
        <n v="4978"/>
        <n v="6192"/>
        <n v="5792"/>
        <n v="4928"/>
        <n v="6567"/>
        <n v="7188"/>
        <n v="4197"/>
        <n v="4222"/>
        <n v="5164"/>
        <n v="3894"/>
        <n v="7775"/>
        <n v="8374"/>
        <n v="5938"/>
        <n v="7456"/>
        <n v="8171"/>
        <n v="8095"/>
        <n v="4255"/>
        <n v="7237"/>
        <n v="7410"/>
        <n v="5129"/>
        <n v="8120"/>
        <n v="3888"/>
        <n v="4671"/>
        <n v="5936"/>
        <n v="7997"/>
        <n v="5438"/>
        <n v="7198"/>
        <n v="4247"/>
        <n v="4700"/>
        <n v="7670"/>
        <n v="3801"/>
        <n v="3353"/>
        <n v="5309"/>
        <n v="7665"/>
        <n v="5242"/>
        <n v="6699"/>
        <n v="6841"/>
        <n v="9275"/>
        <n v="8407"/>
        <n v="11662"/>
        <n v="15584"/>
        <n v="22749"/>
        <n v="28263"/>
        <n v="37998"/>
        <n v="41338"/>
        <n v="41905"/>
        <n v="39330"/>
        <n v="30983"/>
        <n v="22790"/>
        <n v="14368"/>
        <n v="10335"/>
        <n v="7874"/>
        <n v="6914"/>
        <n v="6470"/>
        <n v="9166"/>
        <n v="9608"/>
        <n v="6990"/>
        <n v="9663"/>
        <n v="8018"/>
        <n v="6782"/>
        <n v="8869"/>
        <n v="9805"/>
        <n v="9033"/>
        <n v="8501"/>
        <n v="7579"/>
        <n v="8879"/>
        <n v="9581"/>
        <n v="8145"/>
        <n v="8835"/>
        <n v="9194"/>
        <n v="11935"/>
        <n v="10685"/>
        <n v="8688"/>
        <n v="12623"/>
        <n v="12955"/>
        <n v="10843"/>
        <n v="11031"/>
        <n v="12813"/>
        <n v="11285"/>
        <n v="12171"/>
        <n v="10472"/>
        <n v="10383"/>
        <n v="14026"/>
        <n v="12531"/>
        <n v="12355"/>
        <n v="13932"/>
        <n v="14412"/>
        <n v="10172"/>
        <n v="12030"/>
        <n v="12721"/>
        <n v="13898"/>
        <n v="12018"/>
        <n v="15981"/>
        <n v="14270"/>
        <n v="10620"/>
        <n v="11072"/>
        <n v="14267"/>
        <n v="14165"/>
        <n v="13300"/>
        <n v="12720"/>
        <n v="15320"/>
        <n v="13415"/>
        <n v="11525"/>
        <n v="13958"/>
        <n v="15015"/>
        <n v="11625"/>
        <n v="10979"/>
        <n v="10484"/>
        <n v="9502"/>
        <n v="11339"/>
        <n v="10751"/>
        <n v="11732"/>
        <n v="11231"/>
        <n v="11228"/>
        <n v="8736"/>
        <n v="10354"/>
        <n v="10073"/>
        <n v="6708"/>
        <n v="8372"/>
        <n v="8160"/>
        <n v="7449"/>
        <n v="8627"/>
        <n v="11024"/>
        <n v="4964"/>
        <n v="7357"/>
        <n v="5779"/>
        <n v="6546"/>
        <n v="5937"/>
        <n v="3563"/>
        <n v="4442"/>
        <n v="5018"/>
        <n v="4249"/>
        <n v="2610"/>
        <n v="4654"/>
        <n v="2550"/>
        <n v="4492"/>
        <n v="3466"/>
        <n v="4423"/>
        <n v="2971"/>
        <n v="3552"/>
        <n v="3865"/>
        <n v="2625"/>
        <n v="1914"/>
        <n v="2501"/>
        <n v="2426"/>
        <n v="1714"/>
        <n v="3692"/>
        <n v="4590"/>
        <n v="4204"/>
        <n v="2699"/>
        <n v="2848"/>
        <n v="4045"/>
        <n v="3056"/>
        <n v="3838"/>
        <n v="3357"/>
        <n v="2552"/>
        <n v="2497"/>
        <n v="3136"/>
        <n v="2212"/>
        <n v="3222"/>
        <n v="2257"/>
        <n v="3482"/>
        <n v="2540"/>
        <n v="3011"/>
        <n v="3038"/>
        <n v="2893"/>
        <n v="3242"/>
        <n v="3416"/>
        <n v="2845"/>
        <n v="2961"/>
        <n v="3980"/>
        <n v="3864"/>
        <n v="3305"/>
        <n v="4341"/>
        <n v="4476"/>
        <n v="5506"/>
        <n v="4463"/>
        <n v="6330"/>
        <n v="6912"/>
        <n v="6238"/>
        <n v="7691"/>
        <n v="7767"/>
        <n v="9413"/>
        <n v="9392"/>
        <n v="10866"/>
        <n v="11737"/>
        <n v="11284"/>
        <n v="12375"/>
        <n v="13547"/>
        <n v="15554"/>
        <n v="15473"/>
        <n v="16657"/>
        <n v="17436"/>
        <n v="17781"/>
        <n v="18432"/>
        <n v="18923"/>
        <n v="20937"/>
        <n v="20664"/>
        <n v="21331"/>
        <n v="22391"/>
        <n v="21199"/>
        <n v="20525"/>
        <n v="20865"/>
        <n v="20625"/>
        <n v="19453"/>
        <n v="19629"/>
        <n v="17850"/>
        <n v="17411"/>
        <n v="16217"/>
        <n v="15955"/>
        <n v="13865"/>
        <n v="12189"/>
        <n v="12388"/>
        <n v="10842"/>
        <n v="9513"/>
        <n v="8465"/>
        <n v="7286"/>
        <n v="6772"/>
        <n v="6047"/>
        <n v="4827"/>
        <n v="4983"/>
        <n v="4242"/>
        <n v="2516"/>
        <n v="2579"/>
        <n v="2298"/>
        <n v="1890"/>
        <n v="3461"/>
        <n v="3442"/>
        <n v="2858"/>
        <n v="2152"/>
        <n v="1834"/>
        <n v="2537"/>
        <n v="2892"/>
        <n v="3192"/>
        <n v="1398"/>
        <n v="2476"/>
        <n v="2796"/>
        <n v="2814"/>
        <n v="2423"/>
        <n v="2261"/>
        <n v="2092"/>
        <n v="3219"/>
        <n v="2627"/>
        <n v="2878"/>
        <n v="1437"/>
        <n v="2590"/>
        <n v="3206"/>
        <n v="2991"/>
        <n v="4189"/>
        <n v="4970"/>
        <n v="10313"/>
        <n v="17905"/>
        <n v="26077"/>
        <n v="33599"/>
        <n v="38305"/>
        <n v="38336"/>
        <n v="32659"/>
        <n v="25628"/>
        <n v="17077"/>
        <n v="10182"/>
        <n v="2833"/>
        <n v="2910"/>
        <n v="1925"/>
        <n v="2826"/>
        <n v="1722"/>
        <n v="2090"/>
        <n v="2364"/>
        <n v="2172"/>
        <n v="1861"/>
        <n v="1829"/>
        <n v="2573"/>
        <n v="2251"/>
        <n v="1921"/>
        <n v="2119"/>
        <n v="1883"/>
        <n v="2721"/>
        <n v="3109"/>
        <n v="2718"/>
        <n v="3342"/>
        <n v="3189"/>
        <n v="2995"/>
        <n v="3397"/>
        <n v="2076"/>
        <n v="1098"/>
        <n v="1472"/>
        <n v="3471"/>
        <n v="2778"/>
        <n v="2523"/>
        <n v="1439"/>
        <n v="1428"/>
        <n v="3281"/>
        <n v="1892"/>
        <n v="2597"/>
        <n v="1844"/>
        <n v="1557"/>
        <n v="1584"/>
        <n v="1325"/>
        <n v="3204"/>
        <n v="1483"/>
        <n v="3190"/>
        <n v="3326"/>
        <n v="2483"/>
        <n v="2770"/>
        <n v="3360"/>
        <n v="3327"/>
        <n v="2104"/>
        <n v="2345"/>
        <n v="1898"/>
        <n v="2659"/>
        <n v="3091"/>
        <n v="3708"/>
        <n v="1825"/>
        <n v="2592"/>
        <n v="3207"/>
        <n v="3856"/>
        <n v="3920"/>
        <n v="4871"/>
        <n v="4117"/>
        <n v="3693"/>
        <n v="4098"/>
        <n v="4154"/>
        <n v="3481"/>
        <n v="4378"/>
        <n v="4762"/>
        <n v="5794"/>
        <n v="4982"/>
        <n v="4268"/>
        <n v="6042"/>
        <n v="4714"/>
        <n v="5505"/>
        <n v="5854"/>
        <n v="6389"/>
        <n v="5467"/>
        <n v="5240"/>
        <n v="6332"/>
        <n v="6595"/>
        <n v="4854"/>
        <n v="5441"/>
        <n v="6136"/>
        <n v="4833"/>
        <n v="5128"/>
        <n v="5486"/>
        <n v="5626"/>
        <n v="4996"/>
        <n v="4488"/>
        <n v="5069"/>
        <n v="6322"/>
        <n v="3731"/>
        <n v="4877"/>
        <n v="3947"/>
        <n v="4658"/>
        <n v="5124"/>
        <n v="5162"/>
        <n v="4100"/>
        <n v="4540"/>
        <n v="3336"/>
        <n v="5261"/>
        <n v="3093"/>
        <n v="3795"/>
        <n v="2821"/>
        <n v="3262"/>
        <n v="1945"/>
        <n v="2663"/>
        <n v="2661"/>
        <n v="2086"/>
        <n v="3301"/>
        <n v="2611"/>
        <n v="1512"/>
        <n v="3598"/>
        <n v="3644"/>
        <n v="2057"/>
        <n v="1562"/>
        <n v="4611"/>
        <n v="2380"/>
        <n v="3881"/>
        <n v="7058"/>
        <n v="6540"/>
      </sharedItems>
    </cacheField>
    <cacheField name="Suma roczna dopływu" numFmtId="0">
      <sharedItems containsSemiMixedTypes="0" containsString="0" containsNumber="1" containsInteger="1" minValue="2275" maxValue="5364691"/>
    </cacheField>
    <cacheField name="Kwartały" numFmtId="0" databaseField="0">
      <fieldGroup base="0">
        <rangePr groupBy="quarters" startDate="2008-01-01T00:00:00" endDate="2018-01-01T00:00:00"/>
        <groupItems count="6">
          <s v="&lt;01.01.2008"/>
          <s v="Kwartał1"/>
          <s v="Kwartał2"/>
          <s v="Kwartał3"/>
          <s v="Kwartał4"/>
          <s v="&gt;01.01.2018"/>
        </groupItems>
      </fieldGroup>
    </cacheField>
    <cacheField name="Lata" numFmtId="0" databaseField="0">
      <fieldGroup base="0">
        <rangePr groupBy="years" startDate="2008-01-01T00:00:00" endDate="2018-01-01T00:00:00"/>
        <groupItems count="13">
          <s v="&lt;01.01.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01.01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Zbysiu" refreshedDate="45003.576025694441" backgroundQuery="1" createdVersion="8" refreshedVersion="8" minRefreshableVersion="3" recordCount="0" supportSubquery="1" supportAdvancedDrill="1" xr:uid="{062E8D13-4E04-41FB-BCB6-30265C8F2631}">
  <cacheSource type="external" connectionId="1"/>
  <cacheFields count="2">
    <cacheField name="[woda].[Data].[Data]" caption="Data" numFmtId="0" level="1">
      <sharedItems containsSemiMixedTypes="0" containsNonDate="0" containsDate="1" containsString="0" minDate="2015-05-04T00:00:00" maxDate="2016-05-08T00:00:00" count="10">
        <d v="2015-05-04T00:00:00"/>
        <d v="2015-05-05T00:00:00"/>
        <d v="2015-05-06T00:00:00"/>
        <d v="2015-05-07T00:00:00"/>
        <d v="2015-05-08T00:00:00"/>
        <d v="2015-05-09T00:00:00"/>
        <d v="2015-05-10T00:00:00"/>
        <d v="2016-05-05T00:00:00"/>
        <d v="2016-05-06T00:00:00"/>
        <d v="2016-05-07T00:00:00"/>
      </sharedItems>
    </cacheField>
    <cacheField name="[Measures].[Maksimum Ciąg]" caption="Maksimum Ciąg" numFmtId="0" hierarchy="8" level="32767"/>
  </cacheFields>
  <cacheHierarchies count="9">
    <cacheHierarchy uniqueName="[woda].[Data]" caption="Data" attribute="1" time="1" defaultMemberUniqueName="[woda].[Data].[All]" allUniqueName="[woda].[Data].[All]" dimensionUniqueName="[woda]" displayFolder="" count="2" memberValueDatatype="7" unbalanced="0">
      <fieldsUsage count="2">
        <fieldUsage x="-1"/>
        <fieldUsage x="0"/>
      </fieldsUsage>
    </cacheHierarchy>
    <cacheHierarchy uniqueName="[woda].[Rok]" caption="Rok" attribute="1" defaultMemberUniqueName="[woda].[Rok].[All]" allUniqueName="[woda].[Rok].[All]" dimensionUniqueName="[woda]" displayFolder="" count="0" memberValueDatatype="20" unbalanced="0"/>
    <cacheHierarchy uniqueName="[woda].[Dopływ m3]" caption="Dopływ m3" attribute="1" defaultMemberUniqueName="[woda].[Dopływ m3].[All]" allUniqueName="[woda].[Dopływ m3].[All]" dimensionUniqueName="[woda]" displayFolder="" count="0" memberValueDatatype="20" unbalanced="0"/>
    <cacheHierarchy uniqueName="[woda].[Suma roczna dopływu]" caption="Suma roczna dopływu" attribute="1" defaultMemberUniqueName="[woda].[Suma roczna dopływu].[All]" allUniqueName="[woda].[Suma roczna dopływu].[All]" dimensionUniqueName="[woda]" displayFolder="" count="0" memberValueDatatype="20" unbalanced="0"/>
    <cacheHierarchy uniqueName="[woda].[Ciąg]" caption="Ciąg" attribute="1" defaultMemberUniqueName="[woda].[Ciąg].[All]" allUniqueName="[woda].[Ciąg].[All]" dimensionUniqueName="[woda]" displayFolder="" count="0" memberValueDatatype="20" unbalanced="0"/>
    <cacheHierarchy uniqueName="[Measures].[__XL_Count woda]" caption="__XL_Count woda" measure="1" displayFolder="" measureGroup="woda" count="0" hidden="1"/>
    <cacheHierarchy uniqueName="[Measures].[__No measures defined]" caption="__No measures defined" measure="1" displayFolder="" count="0" hidden="1"/>
    <cacheHierarchy uniqueName="[Measures].[Suma Ciąg]" caption="Suma Ciąg" measure="1" displayFolder="" measureGroup="wod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Maksimum Ciąg]" caption="Maksimum Ciąg" measure="1" displayFolder="" measureGroup="wod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woda" uniqueName="[woda]" caption="woda"/>
  </dimensions>
  <measureGroups count="1">
    <measureGroup name="woda" caption="wod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bysiu" refreshedDate="45003.579488310184" createdVersion="8" refreshedVersion="8" minRefreshableVersion="3" recordCount="366" xr:uid="{BCFE5C7C-AC8D-4139-9F4F-4762CF24E306}">
  <cacheSource type="worksheet">
    <worksheetSource ref="A1:G367" sheet="woda"/>
  </cacheSource>
  <cacheFields count="8">
    <cacheField name="Data" numFmtId="14">
      <sharedItems containsSemiMixedTypes="0" containsNonDate="0" containsDate="1" containsString="0" minDate="2008-01-01T00:00:00" maxDate="2009-01-01T00:00:00" count="366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</sharedItems>
      <fieldGroup par="7" base="0">
        <rangePr groupBy="days" startDate="2008-01-01T00:00:00" endDate="2009-01-01T00:00:00"/>
        <groupItems count="368">
          <s v="&lt;01.01.2008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1.2009"/>
        </groupItems>
      </fieldGroup>
    </cacheField>
    <cacheField name="Rok" numFmtId="0">
      <sharedItems containsSemiMixedTypes="0" containsString="0" containsNumber="1" containsInteger="1" minValue="2008" maxValue="2008" count="1">
        <n v="2008"/>
      </sharedItems>
    </cacheField>
    <cacheField name="Miesiąc" numFmtId="0">
      <sharedItems containsSemiMixedTypes="0" containsString="0" containsNumber="1" containsInteger="1" minValue="1" maxValue="12"/>
    </cacheField>
    <cacheField name="Dopływ m3" numFmtId="0">
      <sharedItems containsSemiMixedTypes="0" containsString="0" containsNumber="1" containsInteger="1" minValue="1422" maxValue="31026"/>
    </cacheField>
    <cacheField name="Suma roczna dopływu" numFmtId="0">
      <sharedItems containsSemiMixedTypes="0" containsString="0" containsNumber="1" containsInteger="1" minValue="2275" maxValue="2501291"/>
    </cacheField>
    <cacheField name="Ciąg" numFmtId="0">
      <sharedItems containsString="0" containsBlank="1" containsNumber="1" containsInteger="1" minValue="0" maxValue="38"/>
    </cacheField>
    <cacheField name="Dopływ w miesiącach" numFmtId="0">
      <sharedItems containsSemiMixedTypes="0" containsString="0" containsNumber="1" containsInteger="1" minValue="1704" maxValue="632931"/>
    </cacheField>
    <cacheField name="Miesiące" numFmtId="0" databaseField="0">
      <fieldGroup base="0">
        <rangePr groupBy="months" startDate="2008-01-01T00:00:00" endDate="2009-01-01T00:00:00"/>
        <groupItems count="14">
          <s v="&lt;01.01.2008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0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bysiu" refreshedDate="45003.602349074077" createdVersion="8" refreshedVersion="8" minRefreshableVersion="3" recordCount="3653" xr:uid="{4AB5F565-6AF1-498A-8790-B1F257D1434B}">
  <cacheSource type="worksheet">
    <worksheetSource ref="A1:F3654" sheet="Arkusz13"/>
  </cacheSource>
  <cacheFields count="8">
    <cacheField name="Data" numFmtId="14">
      <sharedItems containsSemiMixedTypes="0" containsNonDate="0" containsDate="1" containsString="0" minDate="2008-01-01T00:00:00" maxDate="2018-01-01T00:00:00" count="3653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</sharedItems>
      <fieldGroup par="7" base="0">
        <rangePr groupBy="months" startDate="2008-01-01T00:00:00" endDate="2018-01-01T00:00:00"/>
        <groupItems count="14">
          <s v="&lt;01.01.2008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18"/>
        </groupItems>
      </fieldGroup>
    </cacheField>
    <cacheField name="Dopływ m3" numFmtId="0">
      <sharedItems containsSemiMixedTypes="0" containsString="0" containsNumber="1" containsInteger="1" minValue="1098" maxValue="103040"/>
    </cacheField>
    <cacheField name="Bezwzględny wkaźnik pomiaru" numFmtId="0">
      <sharedItems containsSemiMixedTypes="0" containsString="0" containsNumber="1" containsInteger="1" minValue="181113" maxValue="1399242"/>
    </cacheField>
    <cacheField name="Upust tego dnia" numFmtId="0">
      <sharedItems containsSemiMixedTypes="0" containsString="0" containsNumber="1" containsInteger="1" minValue="3623" maxValue="27985"/>
    </cacheField>
    <cacheField name="Czy jest powyżej" numFmtId="0">
      <sharedItems containsSemiMixedTypes="0" containsString="0" containsNumber="1" containsInteger="1" minValue="0" maxValue="1"/>
    </cacheField>
    <cacheField name="Suma" numFmtId="0">
      <sharedItems containsSemiMixedTypes="0" containsString="0" containsNumber="1" containsInteger="1" minValue="500000" maxValue="500254"/>
    </cacheField>
    <cacheField name="Kwartały" numFmtId="0" databaseField="0">
      <fieldGroup base="0">
        <rangePr groupBy="quarters" startDate="2008-01-01T00:00:00" endDate="2018-01-01T00:00:00"/>
        <groupItems count="6">
          <s v="&lt;01.01.2008"/>
          <s v="Kwartał1"/>
          <s v="Kwartał2"/>
          <s v="Kwartał3"/>
          <s v="Kwartał4"/>
          <s v="&gt;01.01.2018"/>
        </groupItems>
      </fieldGroup>
    </cacheField>
    <cacheField name="Lata" numFmtId="0" databaseField="0">
      <fieldGroup base="0">
        <rangePr groupBy="years" startDate="2008-01-01T00:00:00" endDate="2018-01-01T00:00:00"/>
        <groupItems count="13">
          <s v="&lt;01.01.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01.01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3">
  <r>
    <x v="0"/>
    <x v="0"/>
    <x v="0"/>
    <n v="2275"/>
  </r>
  <r>
    <x v="1"/>
    <x v="0"/>
    <x v="1"/>
    <n v="5106"/>
  </r>
  <r>
    <x v="2"/>
    <x v="0"/>
    <x v="2"/>
    <n v="9721"/>
  </r>
  <r>
    <x v="3"/>
    <x v="0"/>
    <x v="3"/>
    <n v="13805"/>
  </r>
  <r>
    <x v="4"/>
    <x v="0"/>
    <x v="4"/>
    <n v="17063"/>
  </r>
  <r>
    <x v="5"/>
    <x v="0"/>
    <x v="5"/>
    <n v="20595"/>
  </r>
  <r>
    <x v="6"/>
    <x v="0"/>
    <x v="6"/>
    <n v="23352"/>
  </r>
  <r>
    <x v="7"/>
    <x v="0"/>
    <x v="7"/>
    <n v="28060"/>
  </r>
  <r>
    <x v="8"/>
    <x v="0"/>
    <x v="8"/>
    <n v="30104"/>
  </r>
  <r>
    <x v="9"/>
    <x v="0"/>
    <x v="9"/>
    <n v="33616"/>
  </r>
  <r>
    <x v="10"/>
    <x v="0"/>
    <x v="10"/>
    <n v="37089"/>
  </r>
  <r>
    <x v="11"/>
    <x v="0"/>
    <x v="11"/>
    <n v="40903"/>
  </r>
  <r>
    <x v="12"/>
    <x v="0"/>
    <x v="12"/>
    <n v="42937"/>
  </r>
  <r>
    <x v="13"/>
    <x v="0"/>
    <x v="13"/>
    <n v="44725"/>
  </r>
  <r>
    <x v="14"/>
    <x v="0"/>
    <x v="3"/>
    <n v="48809"/>
  </r>
  <r>
    <x v="15"/>
    <x v="0"/>
    <x v="14"/>
    <n v="51413"/>
  </r>
  <r>
    <x v="16"/>
    <x v="0"/>
    <x v="15"/>
    <n v="54850"/>
  </r>
  <r>
    <x v="17"/>
    <x v="0"/>
    <x v="16"/>
    <n v="58696"/>
  </r>
  <r>
    <x v="18"/>
    <x v="0"/>
    <x v="17"/>
    <n v="60747"/>
  </r>
  <r>
    <x v="19"/>
    <x v="0"/>
    <x v="18"/>
    <n v="62347"/>
  </r>
  <r>
    <x v="20"/>
    <x v="0"/>
    <x v="19"/>
    <n v="64310"/>
  </r>
  <r>
    <x v="21"/>
    <x v="0"/>
    <x v="20"/>
    <n v="68365"/>
  </r>
  <r>
    <x v="22"/>
    <x v="0"/>
    <x v="21"/>
    <n v="72207"/>
  </r>
  <r>
    <x v="23"/>
    <x v="0"/>
    <x v="22"/>
    <n v="73629"/>
  </r>
  <r>
    <x v="24"/>
    <x v="0"/>
    <x v="23"/>
    <n v="76611"/>
  </r>
  <r>
    <x v="25"/>
    <x v="0"/>
    <x v="24"/>
    <n v="80079"/>
  </r>
  <r>
    <x v="26"/>
    <x v="0"/>
    <x v="25"/>
    <n v="82185"/>
  </r>
  <r>
    <x v="27"/>
    <x v="0"/>
    <x v="26"/>
    <n v="85784"/>
  </r>
  <r>
    <x v="28"/>
    <x v="0"/>
    <x v="27"/>
    <n v="87984"/>
  </r>
  <r>
    <x v="29"/>
    <x v="0"/>
    <x v="28"/>
    <n v="91483"/>
  </r>
  <r>
    <x v="30"/>
    <x v="0"/>
    <x v="29"/>
    <n v="95433"/>
  </r>
  <r>
    <x v="31"/>
    <x v="0"/>
    <x v="30"/>
    <n v="98496"/>
  </r>
  <r>
    <x v="32"/>
    <x v="0"/>
    <x v="31"/>
    <n v="100516"/>
  </r>
  <r>
    <x v="33"/>
    <x v="0"/>
    <x v="32"/>
    <n v="104401"/>
  </r>
  <r>
    <x v="34"/>
    <x v="0"/>
    <x v="33"/>
    <n v="109535"/>
  </r>
  <r>
    <x v="35"/>
    <x v="0"/>
    <x v="34"/>
    <n v="112691"/>
  </r>
  <r>
    <x v="36"/>
    <x v="0"/>
    <x v="35"/>
    <n v="115076"/>
  </r>
  <r>
    <x v="37"/>
    <x v="0"/>
    <x v="36"/>
    <n v="118374"/>
  </r>
  <r>
    <x v="38"/>
    <x v="0"/>
    <x v="37"/>
    <n v="122518"/>
  </r>
  <r>
    <x v="39"/>
    <x v="0"/>
    <x v="38"/>
    <n v="125244"/>
  </r>
  <r>
    <x v="40"/>
    <x v="0"/>
    <x v="39"/>
    <n v="128478"/>
  </r>
  <r>
    <x v="41"/>
    <x v="0"/>
    <x v="40"/>
    <n v="131638"/>
  </r>
  <r>
    <x v="42"/>
    <x v="0"/>
    <x v="41"/>
    <n v="134799"/>
  </r>
  <r>
    <x v="43"/>
    <x v="0"/>
    <x v="42"/>
    <n v="138586"/>
  </r>
  <r>
    <x v="44"/>
    <x v="0"/>
    <x v="43"/>
    <n v="142441"/>
  </r>
  <r>
    <x v="45"/>
    <x v="0"/>
    <x v="44"/>
    <n v="144346"/>
  </r>
  <r>
    <x v="46"/>
    <x v="0"/>
    <x v="45"/>
    <n v="147609"/>
  </r>
  <r>
    <x v="47"/>
    <x v="0"/>
    <x v="46"/>
    <n v="151648"/>
  </r>
  <r>
    <x v="48"/>
    <x v="0"/>
    <x v="47"/>
    <n v="154436"/>
  </r>
  <r>
    <x v="49"/>
    <x v="0"/>
    <x v="48"/>
    <n v="156253"/>
  </r>
  <r>
    <x v="50"/>
    <x v="0"/>
    <x v="49"/>
    <n v="160769"/>
  </r>
  <r>
    <x v="51"/>
    <x v="0"/>
    <x v="50"/>
    <n v="163400"/>
  </r>
  <r>
    <x v="52"/>
    <x v="0"/>
    <x v="51"/>
    <n v="166656"/>
  </r>
  <r>
    <x v="53"/>
    <x v="0"/>
    <x v="52"/>
    <n v="170577"/>
  </r>
  <r>
    <x v="54"/>
    <x v="0"/>
    <x v="53"/>
    <n v="174361"/>
  </r>
  <r>
    <x v="55"/>
    <x v="0"/>
    <x v="54"/>
    <n v="176728"/>
  </r>
  <r>
    <x v="56"/>
    <x v="0"/>
    <x v="55"/>
    <n v="178907"/>
  </r>
  <r>
    <x v="57"/>
    <x v="0"/>
    <x v="56"/>
    <n v="183366"/>
  </r>
  <r>
    <x v="58"/>
    <x v="0"/>
    <x v="57"/>
    <n v="186690"/>
  </r>
  <r>
    <x v="59"/>
    <x v="0"/>
    <x v="10"/>
    <n v="190163"/>
  </r>
  <r>
    <x v="60"/>
    <x v="0"/>
    <x v="58"/>
    <n v="191867"/>
  </r>
  <r>
    <x v="61"/>
    <x v="0"/>
    <x v="59"/>
    <n v="194059"/>
  </r>
  <r>
    <x v="62"/>
    <x v="0"/>
    <x v="60"/>
    <n v="196131"/>
  </r>
  <r>
    <x v="63"/>
    <x v="0"/>
    <x v="61"/>
    <n v="198727"/>
  </r>
  <r>
    <x v="64"/>
    <x v="0"/>
    <x v="62"/>
    <n v="202257"/>
  </r>
  <r>
    <x v="65"/>
    <x v="0"/>
    <x v="63"/>
    <n v="205473"/>
  </r>
  <r>
    <x v="66"/>
    <x v="0"/>
    <x v="64"/>
    <n v="208384"/>
  </r>
  <r>
    <x v="67"/>
    <x v="0"/>
    <x v="65"/>
    <n v="210691"/>
  </r>
  <r>
    <x v="68"/>
    <x v="0"/>
    <x v="66"/>
    <n v="213054"/>
  </r>
  <r>
    <x v="69"/>
    <x v="0"/>
    <x v="67"/>
    <n v="216486"/>
  </r>
  <r>
    <x v="70"/>
    <x v="0"/>
    <x v="68"/>
    <n v="219770"/>
  </r>
  <r>
    <x v="71"/>
    <x v="0"/>
    <x v="69"/>
    <n v="222172"/>
  </r>
  <r>
    <x v="72"/>
    <x v="0"/>
    <x v="70"/>
    <n v="227022"/>
  </r>
  <r>
    <x v="73"/>
    <x v="0"/>
    <x v="71"/>
    <n v="229755"/>
  </r>
  <r>
    <x v="74"/>
    <x v="0"/>
    <x v="72"/>
    <n v="231860"/>
  </r>
  <r>
    <x v="75"/>
    <x v="0"/>
    <x v="73"/>
    <n v="235046"/>
  </r>
  <r>
    <x v="76"/>
    <x v="0"/>
    <x v="74"/>
    <n v="238271"/>
  </r>
  <r>
    <x v="77"/>
    <x v="0"/>
    <x v="75"/>
    <n v="243589"/>
  </r>
  <r>
    <x v="78"/>
    <x v="0"/>
    <x v="76"/>
    <n v="247305"/>
  </r>
  <r>
    <x v="79"/>
    <x v="0"/>
    <x v="77"/>
    <n v="251253"/>
  </r>
  <r>
    <x v="80"/>
    <x v="0"/>
    <x v="78"/>
    <n v="255136"/>
  </r>
  <r>
    <x v="81"/>
    <x v="0"/>
    <x v="79"/>
    <n v="260680"/>
  </r>
  <r>
    <x v="82"/>
    <x v="0"/>
    <x v="80"/>
    <n v="264336"/>
  </r>
  <r>
    <x v="83"/>
    <x v="0"/>
    <x v="81"/>
    <n v="267846"/>
  </r>
  <r>
    <x v="84"/>
    <x v="0"/>
    <x v="82"/>
    <n v="271888"/>
  </r>
  <r>
    <x v="85"/>
    <x v="0"/>
    <x v="83"/>
    <n v="275720"/>
  </r>
  <r>
    <x v="86"/>
    <x v="0"/>
    <x v="84"/>
    <n v="279789"/>
  </r>
  <r>
    <x v="87"/>
    <x v="0"/>
    <x v="85"/>
    <n v="283983"/>
  </r>
  <r>
    <x v="88"/>
    <x v="0"/>
    <x v="86"/>
    <n v="289291"/>
  </r>
  <r>
    <x v="89"/>
    <x v="0"/>
    <x v="87"/>
    <n v="293609"/>
  </r>
  <r>
    <x v="90"/>
    <x v="0"/>
    <x v="88"/>
    <n v="299602"/>
  </r>
  <r>
    <x v="91"/>
    <x v="0"/>
    <x v="89"/>
    <n v="305902"/>
  </r>
  <r>
    <x v="92"/>
    <x v="0"/>
    <x v="90"/>
    <n v="313691"/>
  </r>
  <r>
    <x v="93"/>
    <x v="0"/>
    <x v="91"/>
    <n v="321322"/>
  </r>
  <r>
    <x v="94"/>
    <x v="0"/>
    <x v="92"/>
    <n v="330403"/>
  </r>
  <r>
    <x v="95"/>
    <x v="0"/>
    <x v="93"/>
    <n v="339341"/>
  </r>
  <r>
    <x v="96"/>
    <x v="0"/>
    <x v="94"/>
    <n v="349891"/>
  </r>
  <r>
    <x v="97"/>
    <x v="0"/>
    <x v="95"/>
    <n v="362075"/>
  </r>
  <r>
    <x v="98"/>
    <x v="0"/>
    <x v="96"/>
    <n v="375465"/>
  </r>
  <r>
    <x v="99"/>
    <x v="0"/>
    <x v="97"/>
    <n v="389661"/>
  </r>
  <r>
    <x v="100"/>
    <x v="0"/>
    <x v="98"/>
    <n v="404491"/>
  </r>
  <r>
    <x v="101"/>
    <x v="0"/>
    <x v="99"/>
    <n v="420928"/>
  </r>
  <r>
    <x v="102"/>
    <x v="0"/>
    <x v="100"/>
    <n v="438799"/>
  </r>
  <r>
    <x v="103"/>
    <x v="0"/>
    <x v="101"/>
    <n v="458856"/>
  </r>
  <r>
    <x v="104"/>
    <x v="0"/>
    <x v="102"/>
    <n v="480094"/>
  </r>
  <r>
    <x v="105"/>
    <x v="0"/>
    <x v="103"/>
    <n v="504005"/>
  </r>
  <r>
    <x v="106"/>
    <x v="0"/>
    <x v="104"/>
    <n v="529244"/>
  </r>
  <r>
    <x v="107"/>
    <x v="0"/>
    <x v="105"/>
    <n v="556074"/>
  </r>
  <r>
    <x v="108"/>
    <x v="0"/>
    <x v="106"/>
    <n v="583351"/>
  </r>
  <r>
    <x v="109"/>
    <x v="0"/>
    <x v="107"/>
    <n v="610137"/>
  </r>
  <r>
    <x v="110"/>
    <x v="0"/>
    <x v="108"/>
    <n v="639269"/>
  </r>
  <r>
    <x v="111"/>
    <x v="0"/>
    <x v="109"/>
    <n v="667979"/>
  </r>
  <r>
    <x v="112"/>
    <x v="0"/>
    <x v="110"/>
    <n v="698242"/>
  </r>
  <r>
    <x v="113"/>
    <x v="0"/>
    <x v="111"/>
    <n v="728662"/>
  </r>
  <r>
    <x v="114"/>
    <x v="0"/>
    <x v="112"/>
    <n v="759058"/>
  </r>
  <r>
    <x v="115"/>
    <x v="0"/>
    <x v="113"/>
    <n v="788156"/>
  </r>
  <r>
    <x v="116"/>
    <x v="0"/>
    <x v="114"/>
    <n v="819182"/>
  </r>
  <r>
    <x v="117"/>
    <x v="0"/>
    <x v="115"/>
    <n v="849119"/>
  </r>
  <r>
    <x v="118"/>
    <x v="0"/>
    <x v="116"/>
    <n v="877637"/>
  </r>
  <r>
    <x v="119"/>
    <x v="0"/>
    <x v="117"/>
    <n v="905789"/>
  </r>
  <r>
    <x v="120"/>
    <x v="0"/>
    <x v="118"/>
    <n v="932533"/>
  </r>
  <r>
    <x v="121"/>
    <x v="0"/>
    <x v="119"/>
    <n v="960060"/>
  </r>
  <r>
    <x v="122"/>
    <x v="0"/>
    <x v="120"/>
    <n v="985802"/>
  </r>
  <r>
    <x v="123"/>
    <x v="0"/>
    <x v="121"/>
    <n v="1009653"/>
  </r>
  <r>
    <x v="124"/>
    <x v="0"/>
    <x v="122"/>
    <n v="1030885"/>
  </r>
  <r>
    <x v="125"/>
    <x v="0"/>
    <x v="123"/>
    <n v="1052145"/>
  </r>
  <r>
    <x v="126"/>
    <x v="0"/>
    <x v="124"/>
    <n v="1071348"/>
  </r>
  <r>
    <x v="127"/>
    <x v="0"/>
    <x v="125"/>
    <n v="1088610"/>
  </r>
  <r>
    <x v="128"/>
    <x v="0"/>
    <x v="126"/>
    <n v="1104865"/>
  </r>
  <r>
    <x v="129"/>
    <x v="0"/>
    <x v="127"/>
    <n v="1121160"/>
  </r>
  <r>
    <x v="130"/>
    <x v="0"/>
    <x v="128"/>
    <n v="1134826"/>
  </r>
  <r>
    <x v="131"/>
    <x v="0"/>
    <x v="129"/>
    <n v="1148124"/>
  </r>
  <r>
    <x v="132"/>
    <x v="0"/>
    <x v="130"/>
    <n v="1159734"/>
  </r>
  <r>
    <x v="133"/>
    <x v="0"/>
    <x v="131"/>
    <n v="1170021"/>
  </r>
  <r>
    <x v="134"/>
    <x v="0"/>
    <x v="132"/>
    <n v="1179894"/>
  </r>
  <r>
    <x v="135"/>
    <x v="0"/>
    <x v="133"/>
    <n v="1187505"/>
  </r>
  <r>
    <x v="136"/>
    <x v="0"/>
    <x v="134"/>
    <n v="1195748"/>
  </r>
  <r>
    <x v="137"/>
    <x v="0"/>
    <x v="135"/>
    <n v="1202904"/>
  </r>
  <r>
    <x v="138"/>
    <x v="0"/>
    <x v="136"/>
    <n v="1209365"/>
  </r>
  <r>
    <x v="139"/>
    <x v="0"/>
    <x v="137"/>
    <n v="1215741"/>
  </r>
  <r>
    <x v="140"/>
    <x v="0"/>
    <x v="138"/>
    <n v="1220624"/>
  </r>
  <r>
    <x v="141"/>
    <x v="0"/>
    <x v="139"/>
    <n v="1225700"/>
  </r>
  <r>
    <x v="142"/>
    <x v="0"/>
    <x v="140"/>
    <n v="1230442"/>
  </r>
  <r>
    <x v="143"/>
    <x v="0"/>
    <x v="141"/>
    <n v="1234505"/>
  </r>
  <r>
    <x v="144"/>
    <x v="0"/>
    <x v="142"/>
    <n v="1238150"/>
  </r>
  <r>
    <x v="145"/>
    <x v="0"/>
    <x v="143"/>
    <n v="1242289"/>
  </r>
  <r>
    <x v="146"/>
    <x v="0"/>
    <x v="144"/>
    <n v="1246110"/>
  </r>
  <r>
    <x v="147"/>
    <x v="0"/>
    <x v="145"/>
    <n v="1248403"/>
  </r>
  <r>
    <x v="148"/>
    <x v="0"/>
    <x v="146"/>
    <n v="1252759"/>
  </r>
  <r>
    <x v="149"/>
    <x v="0"/>
    <x v="147"/>
    <n v="1255734"/>
  </r>
  <r>
    <x v="150"/>
    <x v="0"/>
    <x v="148"/>
    <n v="1258218"/>
  </r>
  <r>
    <x v="151"/>
    <x v="0"/>
    <x v="149"/>
    <n v="1261736"/>
  </r>
  <r>
    <x v="152"/>
    <x v="0"/>
    <x v="150"/>
    <n v="1263585"/>
  </r>
  <r>
    <x v="153"/>
    <x v="0"/>
    <x v="151"/>
    <n v="1266009"/>
  </r>
  <r>
    <x v="154"/>
    <x v="0"/>
    <x v="152"/>
    <n v="1268871"/>
  </r>
  <r>
    <x v="155"/>
    <x v="0"/>
    <x v="153"/>
    <n v="1271982"/>
  </r>
  <r>
    <x v="156"/>
    <x v="0"/>
    <x v="154"/>
    <n v="1274615"/>
  </r>
  <r>
    <x v="157"/>
    <x v="0"/>
    <x v="155"/>
    <n v="1277732"/>
  </r>
  <r>
    <x v="158"/>
    <x v="0"/>
    <x v="156"/>
    <n v="1281328"/>
  </r>
  <r>
    <x v="159"/>
    <x v="0"/>
    <x v="157"/>
    <n v="1284493"/>
  </r>
  <r>
    <x v="160"/>
    <x v="0"/>
    <x v="158"/>
    <n v="1286511"/>
  </r>
  <r>
    <x v="161"/>
    <x v="0"/>
    <x v="159"/>
    <n v="1289566"/>
  </r>
  <r>
    <x v="162"/>
    <x v="0"/>
    <x v="160"/>
    <n v="1292761"/>
  </r>
  <r>
    <x v="163"/>
    <x v="0"/>
    <x v="149"/>
    <n v="1296279"/>
  </r>
  <r>
    <x v="164"/>
    <x v="0"/>
    <x v="161"/>
    <n v="1298571"/>
  </r>
  <r>
    <x v="165"/>
    <x v="0"/>
    <x v="162"/>
    <n v="1302331"/>
  </r>
  <r>
    <x v="166"/>
    <x v="0"/>
    <x v="163"/>
    <n v="1306218"/>
  </r>
  <r>
    <x v="167"/>
    <x v="0"/>
    <x v="164"/>
    <n v="1309847"/>
  </r>
  <r>
    <x v="168"/>
    <x v="0"/>
    <x v="165"/>
    <n v="1313546"/>
  </r>
  <r>
    <x v="169"/>
    <x v="0"/>
    <x v="166"/>
    <n v="1315713"/>
  </r>
  <r>
    <x v="170"/>
    <x v="0"/>
    <x v="167"/>
    <n v="1319912"/>
  </r>
  <r>
    <x v="171"/>
    <x v="0"/>
    <x v="168"/>
    <n v="1322910"/>
  </r>
  <r>
    <x v="172"/>
    <x v="0"/>
    <x v="169"/>
    <n v="1326316"/>
  </r>
  <r>
    <x v="173"/>
    <x v="0"/>
    <x v="170"/>
    <n v="1328643"/>
  </r>
  <r>
    <x v="174"/>
    <x v="0"/>
    <x v="171"/>
    <n v="1330309"/>
  </r>
  <r>
    <x v="175"/>
    <x v="0"/>
    <x v="172"/>
    <n v="1332066"/>
  </r>
  <r>
    <x v="176"/>
    <x v="0"/>
    <x v="173"/>
    <n v="1334175"/>
  </r>
  <r>
    <x v="177"/>
    <x v="0"/>
    <x v="174"/>
    <n v="1336321"/>
  </r>
  <r>
    <x v="178"/>
    <x v="0"/>
    <x v="175"/>
    <n v="1339277"/>
  </r>
  <r>
    <x v="179"/>
    <x v="0"/>
    <x v="176"/>
    <n v="1341971"/>
  </r>
  <r>
    <x v="180"/>
    <x v="0"/>
    <x v="177"/>
    <n v="1344552"/>
  </r>
  <r>
    <x v="181"/>
    <x v="0"/>
    <x v="178"/>
    <n v="1347364"/>
  </r>
  <r>
    <x v="182"/>
    <x v="0"/>
    <x v="179"/>
    <n v="1349386"/>
  </r>
  <r>
    <x v="183"/>
    <x v="0"/>
    <x v="180"/>
    <n v="1352501"/>
  </r>
  <r>
    <x v="184"/>
    <x v="0"/>
    <x v="181"/>
    <n v="1354504"/>
  </r>
  <r>
    <x v="185"/>
    <x v="0"/>
    <x v="182"/>
    <n v="1357276"/>
  </r>
  <r>
    <x v="186"/>
    <x v="0"/>
    <x v="183"/>
    <n v="1361176"/>
  </r>
  <r>
    <x v="187"/>
    <x v="0"/>
    <x v="157"/>
    <n v="1364341"/>
  </r>
  <r>
    <x v="188"/>
    <x v="0"/>
    <x v="184"/>
    <n v="1367198"/>
  </r>
  <r>
    <x v="189"/>
    <x v="0"/>
    <x v="185"/>
    <n v="1371158"/>
  </r>
  <r>
    <x v="190"/>
    <x v="0"/>
    <x v="186"/>
    <n v="1374496"/>
  </r>
  <r>
    <x v="191"/>
    <x v="0"/>
    <x v="187"/>
    <n v="1376679"/>
  </r>
  <r>
    <x v="192"/>
    <x v="0"/>
    <x v="188"/>
    <n v="1379054"/>
  </r>
  <r>
    <x v="193"/>
    <x v="0"/>
    <x v="189"/>
    <n v="1382268"/>
  </r>
  <r>
    <x v="194"/>
    <x v="0"/>
    <x v="190"/>
    <n v="1384580"/>
  </r>
  <r>
    <x v="195"/>
    <x v="0"/>
    <x v="191"/>
    <n v="1387625"/>
  </r>
  <r>
    <x v="196"/>
    <x v="0"/>
    <x v="192"/>
    <n v="1390950"/>
  </r>
  <r>
    <x v="197"/>
    <x v="0"/>
    <x v="193"/>
    <n v="1393302"/>
  </r>
  <r>
    <x v="198"/>
    <x v="0"/>
    <x v="194"/>
    <n v="1395479"/>
  </r>
  <r>
    <x v="199"/>
    <x v="0"/>
    <x v="10"/>
    <n v="1398952"/>
  </r>
  <r>
    <x v="200"/>
    <x v="0"/>
    <x v="195"/>
    <n v="1401578"/>
  </r>
  <r>
    <x v="201"/>
    <x v="0"/>
    <x v="196"/>
    <n v="1405005"/>
  </r>
  <r>
    <x v="202"/>
    <x v="0"/>
    <x v="197"/>
    <n v="1408042"/>
  </r>
  <r>
    <x v="203"/>
    <x v="0"/>
    <x v="198"/>
    <n v="1410807"/>
  </r>
  <r>
    <x v="204"/>
    <x v="0"/>
    <x v="199"/>
    <n v="1414360"/>
  </r>
  <r>
    <x v="205"/>
    <x v="0"/>
    <x v="200"/>
    <n v="1418256"/>
  </r>
  <r>
    <x v="206"/>
    <x v="0"/>
    <x v="201"/>
    <n v="1423602"/>
  </r>
  <r>
    <x v="207"/>
    <x v="0"/>
    <x v="202"/>
    <n v="1430640"/>
  </r>
  <r>
    <x v="208"/>
    <x v="0"/>
    <x v="203"/>
    <n v="1440357"/>
  </r>
  <r>
    <x v="209"/>
    <x v="0"/>
    <x v="204"/>
    <n v="1455033"/>
  </r>
  <r>
    <x v="210"/>
    <x v="0"/>
    <x v="205"/>
    <n v="1473824"/>
  </r>
  <r>
    <x v="211"/>
    <x v="0"/>
    <x v="206"/>
    <n v="1493620"/>
  </r>
  <r>
    <x v="212"/>
    <x v="0"/>
    <x v="207"/>
    <n v="1513961"/>
  </r>
  <r>
    <x v="213"/>
    <x v="0"/>
    <x v="208"/>
    <n v="1531306"/>
  </r>
  <r>
    <x v="214"/>
    <x v="0"/>
    <x v="209"/>
    <n v="1546340"/>
  </r>
  <r>
    <x v="215"/>
    <x v="0"/>
    <x v="210"/>
    <n v="1556741"/>
  </r>
  <r>
    <x v="216"/>
    <x v="0"/>
    <x v="211"/>
    <n v="1563148"/>
  </r>
  <r>
    <x v="217"/>
    <x v="0"/>
    <x v="212"/>
    <n v="1567813"/>
  </r>
  <r>
    <x v="218"/>
    <x v="0"/>
    <x v="213"/>
    <n v="1572312"/>
  </r>
  <r>
    <x v="219"/>
    <x v="0"/>
    <x v="214"/>
    <n v="1575542"/>
  </r>
  <r>
    <x v="220"/>
    <x v="0"/>
    <x v="215"/>
    <n v="1578159"/>
  </r>
  <r>
    <x v="221"/>
    <x v="0"/>
    <x v="216"/>
    <n v="1581467"/>
  </r>
  <r>
    <x v="222"/>
    <x v="0"/>
    <x v="217"/>
    <n v="1585129"/>
  </r>
  <r>
    <x v="223"/>
    <x v="0"/>
    <x v="218"/>
    <n v="1589553"/>
  </r>
  <r>
    <x v="224"/>
    <x v="0"/>
    <x v="219"/>
    <n v="1593216"/>
  </r>
  <r>
    <x v="225"/>
    <x v="0"/>
    <x v="220"/>
    <n v="1596865"/>
  </r>
  <r>
    <x v="226"/>
    <x v="0"/>
    <x v="221"/>
    <n v="1600059"/>
  </r>
  <r>
    <x v="227"/>
    <x v="0"/>
    <x v="222"/>
    <n v="1603724"/>
  </r>
  <r>
    <x v="228"/>
    <x v="0"/>
    <x v="223"/>
    <n v="1606750"/>
  </r>
  <r>
    <x v="229"/>
    <x v="0"/>
    <x v="224"/>
    <n v="1610661"/>
  </r>
  <r>
    <x v="230"/>
    <x v="0"/>
    <x v="225"/>
    <n v="1613715"/>
  </r>
  <r>
    <x v="231"/>
    <x v="0"/>
    <x v="226"/>
    <n v="1617488"/>
  </r>
  <r>
    <x v="232"/>
    <x v="0"/>
    <x v="227"/>
    <n v="1619796"/>
  </r>
  <r>
    <x v="233"/>
    <x v="0"/>
    <x v="228"/>
    <n v="1623064"/>
  </r>
  <r>
    <x v="234"/>
    <x v="0"/>
    <x v="229"/>
    <n v="1627454"/>
  </r>
  <r>
    <x v="235"/>
    <x v="0"/>
    <x v="230"/>
    <n v="1630805"/>
  </r>
  <r>
    <x v="236"/>
    <x v="0"/>
    <x v="231"/>
    <n v="1633457"/>
  </r>
  <r>
    <x v="237"/>
    <x v="0"/>
    <x v="232"/>
    <n v="1636879"/>
  </r>
  <r>
    <x v="238"/>
    <x v="0"/>
    <x v="233"/>
    <n v="1640105"/>
  </r>
  <r>
    <x v="239"/>
    <x v="0"/>
    <x v="234"/>
    <n v="1643779"/>
  </r>
  <r>
    <x v="240"/>
    <x v="0"/>
    <x v="235"/>
    <n v="1645505"/>
  </r>
  <r>
    <x v="241"/>
    <x v="0"/>
    <x v="170"/>
    <n v="1647832"/>
  </r>
  <r>
    <x v="242"/>
    <x v="0"/>
    <x v="236"/>
    <n v="1650891"/>
  </r>
  <r>
    <x v="243"/>
    <x v="0"/>
    <x v="237"/>
    <n v="1653708"/>
  </r>
  <r>
    <x v="244"/>
    <x v="0"/>
    <x v="238"/>
    <n v="1656492"/>
  </r>
  <r>
    <x v="245"/>
    <x v="0"/>
    <x v="239"/>
    <n v="1660049"/>
  </r>
  <r>
    <x v="246"/>
    <x v="0"/>
    <x v="240"/>
    <n v="1662763"/>
  </r>
  <r>
    <x v="247"/>
    <x v="0"/>
    <x v="241"/>
    <n v="1665816"/>
  </r>
  <r>
    <x v="248"/>
    <x v="0"/>
    <x v="242"/>
    <n v="1668176"/>
  </r>
  <r>
    <x v="249"/>
    <x v="0"/>
    <x v="243"/>
    <n v="1670592"/>
  </r>
  <r>
    <x v="250"/>
    <x v="0"/>
    <x v="244"/>
    <n v="1673749"/>
  </r>
  <r>
    <x v="251"/>
    <x v="0"/>
    <x v="245"/>
    <n v="1676789"/>
  </r>
  <r>
    <x v="252"/>
    <x v="0"/>
    <x v="246"/>
    <n v="1680368"/>
  </r>
  <r>
    <x v="253"/>
    <x v="0"/>
    <x v="247"/>
    <n v="1684952"/>
  </r>
  <r>
    <x v="254"/>
    <x v="0"/>
    <x v="248"/>
    <n v="1689119"/>
  </r>
  <r>
    <x v="255"/>
    <x v="0"/>
    <x v="249"/>
    <n v="1691989"/>
  </r>
  <r>
    <x v="256"/>
    <x v="0"/>
    <x v="250"/>
    <n v="1695630"/>
  </r>
  <r>
    <x v="257"/>
    <x v="0"/>
    <x v="251"/>
    <n v="1699781"/>
  </r>
  <r>
    <x v="258"/>
    <x v="0"/>
    <x v="252"/>
    <n v="1705778"/>
  </r>
  <r>
    <x v="259"/>
    <x v="0"/>
    <x v="253"/>
    <n v="1711175"/>
  </r>
  <r>
    <x v="260"/>
    <x v="0"/>
    <x v="254"/>
    <n v="1720417"/>
  </r>
  <r>
    <x v="261"/>
    <x v="0"/>
    <x v="255"/>
    <n v="1734961"/>
  </r>
  <r>
    <x v="262"/>
    <x v="0"/>
    <x v="256"/>
    <n v="1755738"/>
  </r>
  <r>
    <x v="263"/>
    <x v="0"/>
    <x v="257"/>
    <n v="1782717"/>
  </r>
  <r>
    <x v="264"/>
    <x v="0"/>
    <x v="258"/>
    <n v="1813617"/>
  </r>
  <r>
    <x v="265"/>
    <x v="0"/>
    <x v="259"/>
    <n v="1844236"/>
  </r>
  <r>
    <x v="266"/>
    <x v="0"/>
    <x v="260"/>
    <n v="1870936"/>
  </r>
  <r>
    <x v="267"/>
    <x v="0"/>
    <x v="261"/>
    <n v="1891351"/>
  </r>
  <r>
    <x v="268"/>
    <x v="0"/>
    <x v="262"/>
    <n v="1906167"/>
  </r>
  <r>
    <x v="269"/>
    <x v="0"/>
    <x v="263"/>
    <n v="1914798"/>
  </r>
  <r>
    <x v="270"/>
    <x v="0"/>
    <x v="264"/>
    <n v="1920896"/>
  </r>
  <r>
    <x v="271"/>
    <x v="0"/>
    <x v="265"/>
    <n v="1926013"/>
  </r>
  <r>
    <x v="272"/>
    <x v="0"/>
    <x v="266"/>
    <n v="1931308"/>
  </r>
  <r>
    <x v="273"/>
    <x v="0"/>
    <x v="140"/>
    <n v="1936050"/>
  </r>
  <r>
    <x v="274"/>
    <x v="0"/>
    <x v="29"/>
    <n v="1940000"/>
  </r>
  <r>
    <x v="275"/>
    <x v="0"/>
    <x v="267"/>
    <n v="1943555"/>
  </r>
  <r>
    <x v="276"/>
    <x v="0"/>
    <x v="268"/>
    <n v="1948026"/>
  </r>
  <r>
    <x v="277"/>
    <x v="0"/>
    <x v="269"/>
    <n v="1952483"/>
  </r>
  <r>
    <x v="278"/>
    <x v="0"/>
    <x v="270"/>
    <n v="1956137"/>
  </r>
  <r>
    <x v="279"/>
    <x v="0"/>
    <x v="271"/>
    <n v="1960963"/>
  </r>
  <r>
    <x v="280"/>
    <x v="0"/>
    <x v="272"/>
    <n v="1965637"/>
  </r>
  <r>
    <x v="281"/>
    <x v="0"/>
    <x v="273"/>
    <n v="1970925"/>
  </r>
  <r>
    <x v="282"/>
    <x v="0"/>
    <x v="274"/>
    <n v="1975056"/>
  </r>
  <r>
    <x v="283"/>
    <x v="0"/>
    <x v="275"/>
    <n v="1979183"/>
  </r>
  <r>
    <x v="284"/>
    <x v="0"/>
    <x v="276"/>
    <n v="1983724"/>
  </r>
  <r>
    <x v="285"/>
    <x v="0"/>
    <x v="277"/>
    <n v="1989072"/>
  </r>
  <r>
    <x v="286"/>
    <x v="0"/>
    <x v="278"/>
    <n v="1993109"/>
  </r>
  <r>
    <x v="287"/>
    <x v="0"/>
    <x v="279"/>
    <n v="1998277"/>
  </r>
  <r>
    <x v="288"/>
    <x v="0"/>
    <x v="280"/>
    <n v="2004719"/>
  </r>
  <r>
    <x v="289"/>
    <x v="0"/>
    <x v="281"/>
    <n v="2011445"/>
  </r>
  <r>
    <x v="290"/>
    <x v="0"/>
    <x v="282"/>
    <n v="2017187"/>
  </r>
  <r>
    <x v="291"/>
    <x v="0"/>
    <x v="283"/>
    <n v="2023026"/>
  </r>
  <r>
    <x v="292"/>
    <x v="0"/>
    <x v="284"/>
    <n v="2028619"/>
  </r>
  <r>
    <x v="293"/>
    <x v="0"/>
    <x v="285"/>
    <n v="2033189"/>
  </r>
  <r>
    <x v="294"/>
    <x v="0"/>
    <x v="286"/>
    <n v="2039922"/>
  </r>
  <r>
    <x v="295"/>
    <x v="0"/>
    <x v="287"/>
    <n v="2046756"/>
  </r>
  <r>
    <x v="296"/>
    <x v="0"/>
    <x v="288"/>
    <n v="2053630"/>
  </r>
  <r>
    <x v="297"/>
    <x v="0"/>
    <x v="289"/>
    <n v="2060142"/>
  </r>
  <r>
    <x v="298"/>
    <x v="0"/>
    <x v="290"/>
    <n v="2066219"/>
  </r>
  <r>
    <x v="299"/>
    <x v="0"/>
    <x v="291"/>
    <n v="2073222"/>
  </r>
  <r>
    <x v="300"/>
    <x v="0"/>
    <x v="292"/>
    <n v="2080394"/>
  </r>
  <r>
    <x v="301"/>
    <x v="0"/>
    <x v="293"/>
    <n v="2087163"/>
  </r>
  <r>
    <x v="302"/>
    <x v="0"/>
    <x v="294"/>
    <n v="2093385"/>
  </r>
  <r>
    <x v="303"/>
    <x v="0"/>
    <x v="295"/>
    <n v="2099730"/>
  </r>
  <r>
    <x v="304"/>
    <x v="0"/>
    <x v="296"/>
    <n v="2106779"/>
  </r>
  <r>
    <x v="305"/>
    <x v="0"/>
    <x v="297"/>
    <n v="2113428"/>
  </r>
  <r>
    <x v="306"/>
    <x v="0"/>
    <x v="298"/>
    <n v="2120063"/>
  </r>
  <r>
    <x v="307"/>
    <x v="0"/>
    <x v="299"/>
    <n v="2125517"/>
  </r>
  <r>
    <x v="308"/>
    <x v="0"/>
    <x v="300"/>
    <n v="2131635"/>
  </r>
  <r>
    <x v="309"/>
    <x v="0"/>
    <x v="301"/>
    <n v="2138279"/>
  </r>
  <r>
    <x v="310"/>
    <x v="0"/>
    <x v="302"/>
    <n v="2146015"/>
  </r>
  <r>
    <x v="311"/>
    <x v="0"/>
    <x v="303"/>
    <n v="2153893"/>
  </r>
  <r>
    <x v="312"/>
    <x v="0"/>
    <x v="304"/>
    <n v="2160875"/>
  </r>
  <r>
    <x v="313"/>
    <x v="0"/>
    <x v="305"/>
    <n v="2168899"/>
  </r>
  <r>
    <x v="314"/>
    <x v="0"/>
    <x v="306"/>
    <n v="2176571"/>
  </r>
  <r>
    <x v="315"/>
    <x v="0"/>
    <x v="307"/>
    <n v="2183866"/>
  </r>
  <r>
    <x v="316"/>
    <x v="0"/>
    <x v="308"/>
    <n v="2192849"/>
  </r>
  <r>
    <x v="317"/>
    <x v="0"/>
    <x v="309"/>
    <n v="2201720"/>
  </r>
  <r>
    <x v="318"/>
    <x v="0"/>
    <x v="310"/>
    <n v="2210192"/>
  </r>
  <r>
    <x v="319"/>
    <x v="0"/>
    <x v="311"/>
    <n v="2219572"/>
  </r>
  <r>
    <x v="320"/>
    <x v="0"/>
    <x v="312"/>
    <n v="2226853"/>
  </r>
  <r>
    <x v="321"/>
    <x v="0"/>
    <x v="313"/>
    <n v="2234785"/>
  </r>
  <r>
    <x v="322"/>
    <x v="0"/>
    <x v="314"/>
    <n v="2242395"/>
  </r>
  <r>
    <x v="323"/>
    <x v="0"/>
    <x v="315"/>
    <n v="2249967"/>
  </r>
  <r>
    <x v="324"/>
    <x v="0"/>
    <x v="316"/>
    <n v="2258316"/>
  </r>
  <r>
    <x v="325"/>
    <x v="0"/>
    <x v="317"/>
    <n v="2265262"/>
  </r>
  <r>
    <x v="326"/>
    <x v="0"/>
    <x v="318"/>
    <n v="2272263"/>
  </r>
  <r>
    <x v="327"/>
    <x v="0"/>
    <x v="319"/>
    <n v="2278490"/>
  </r>
  <r>
    <x v="328"/>
    <x v="0"/>
    <x v="320"/>
    <n v="2286009"/>
  </r>
  <r>
    <x v="329"/>
    <x v="0"/>
    <x v="321"/>
    <n v="2292981"/>
  </r>
  <r>
    <x v="330"/>
    <x v="0"/>
    <x v="322"/>
    <n v="2298634"/>
  </r>
  <r>
    <x v="331"/>
    <x v="0"/>
    <x v="323"/>
    <n v="2306519"/>
  </r>
  <r>
    <x v="332"/>
    <x v="0"/>
    <x v="324"/>
    <n v="2314877"/>
  </r>
  <r>
    <x v="333"/>
    <x v="0"/>
    <x v="325"/>
    <n v="2321806"/>
  </r>
  <r>
    <x v="334"/>
    <x v="0"/>
    <x v="326"/>
    <n v="2329219"/>
  </r>
  <r>
    <x v="335"/>
    <x v="0"/>
    <x v="327"/>
    <n v="2336374"/>
  </r>
  <r>
    <x v="336"/>
    <x v="0"/>
    <x v="328"/>
    <n v="2342735"/>
  </r>
  <r>
    <x v="337"/>
    <x v="0"/>
    <x v="329"/>
    <n v="2348994"/>
  </r>
  <r>
    <x v="338"/>
    <x v="0"/>
    <x v="330"/>
    <n v="2355624"/>
  </r>
  <r>
    <x v="339"/>
    <x v="0"/>
    <x v="331"/>
    <n v="2362869"/>
  </r>
  <r>
    <x v="340"/>
    <x v="0"/>
    <x v="332"/>
    <n v="2369936"/>
  </r>
  <r>
    <x v="341"/>
    <x v="0"/>
    <x v="333"/>
    <n v="2376035"/>
  </r>
  <r>
    <x v="342"/>
    <x v="0"/>
    <x v="334"/>
    <n v="2381890"/>
  </r>
  <r>
    <x v="343"/>
    <x v="0"/>
    <x v="335"/>
    <n v="2388580"/>
  </r>
  <r>
    <x v="344"/>
    <x v="0"/>
    <x v="336"/>
    <n v="2394711"/>
  </r>
  <r>
    <x v="345"/>
    <x v="0"/>
    <x v="337"/>
    <n v="2402118"/>
  </r>
  <r>
    <x v="346"/>
    <x v="0"/>
    <x v="338"/>
    <n v="2407620"/>
  </r>
  <r>
    <x v="347"/>
    <x v="0"/>
    <x v="339"/>
    <n v="2413843"/>
  </r>
  <r>
    <x v="348"/>
    <x v="0"/>
    <x v="340"/>
    <n v="2419877"/>
  </r>
  <r>
    <x v="349"/>
    <x v="0"/>
    <x v="341"/>
    <n v="2424883"/>
  </r>
  <r>
    <x v="350"/>
    <x v="0"/>
    <x v="342"/>
    <n v="2430395"/>
  </r>
  <r>
    <x v="351"/>
    <x v="0"/>
    <x v="343"/>
    <n v="2435064"/>
  </r>
  <r>
    <x v="352"/>
    <x v="0"/>
    <x v="344"/>
    <n v="2440135"/>
  </r>
  <r>
    <x v="353"/>
    <x v="0"/>
    <x v="345"/>
    <n v="2445229"/>
  </r>
  <r>
    <x v="354"/>
    <x v="0"/>
    <x v="346"/>
    <n v="2451111"/>
  </r>
  <r>
    <x v="355"/>
    <x v="0"/>
    <x v="347"/>
    <n v="2455630"/>
  </r>
  <r>
    <x v="356"/>
    <x v="0"/>
    <x v="348"/>
    <n v="2459742"/>
  </r>
  <r>
    <x v="357"/>
    <x v="0"/>
    <x v="349"/>
    <n v="2464049"/>
  </r>
  <r>
    <x v="358"/>
    <x v="0"/>
    <x v="350"/>
    <n v="2468033"/>
  </r>
  <r>
    <x v="359"/>
    <x v="0"/>
    <x v="351"/>
    <n v="2472394"/>
  </r>
  <r>
    <x v="360"/>
    <x v="0"/>
    <x v="352"/>
    <n v="2478083"/>
  </r>
  <r>
    <x v="361"/>
    <x v="0"/>
    <x v="353"/>
    <n v="2483003"/>
  </r>
  <r>
    <x v="362"/>
    <x v="0"/>
    <x v="354"/>
    <n v="2488161"/>
  </r>
  <r>
    <x v="363"/>
    <x v="0"/>
    <x v="355"/>
    <n v="2492356"/>
  </r>
  <r>
    <x v="364"/>
    <x v="0"/>
    <x v="356"/>
    <n v="2496291"/>
  </r>
  <r>
    <x v="365"/>
    <x v="0"/>
    <x v="357"/>
    <n v="2501291"/>
  </r>
  <r>
    <x v="366"/>
    <x v="1"/>
    <x v="358"/>
    <n v="4337"/>
  </r>
  <r>
    <x v="367"/>
    <x v="1"/>
    <x v="359"/>
    <n v="8881"/>
  </r>
  <r>
    <x v="368"/>
    <x v="1"/>
    <x v="360"/>
    <n v="12963"/>
  </r>
  <r>
    <x v="369"/>
    <x v="1"/>
    <x v="361"/>
    <n v="16821"/>
  </r>
  <r>
    <x v="370"/>
    <x v="1"/>
    <x v="362"/>
    <n v="20169"/>
  </r>
  <r>
    <x v="371"/>
    <x v="1"/>
    <x v="363"/>
    <n v="24290"/>
  </r>
  <r>
    <x v="372"/>
    <x v="1"/>
    <x v="285"/>
    <n v="28860"/>
  </r>
  <r>
    <x v="373"/>
    <x v="1"/>
    <x v="364"/>
    <n v="33639"/>
  </r>
  <r>
    <x v="374"/>
    <x v="1"/>
    <x v="365"/>
    <n v="36760"/>
  </r>
  <r>
    <x v="375"/>
    <x v="1"/>
    <x v="366"/>
    <n v="41051"/>
  </r>
  <r>
    <x v="376"/>
    <x v="1"/>
    <x v="367"/>
    <n v="44592"/>
  </r>
  <r>
    <x v="377"/>
    <x v="1"/>
    <x v="368"/>
    <n v="48169"/>
  </r>
  <r>
    <x v="378"/>
    <x v="1"/>
    <x v="369"/>
    <n v="52073"/>
  </r>
  <r>
    <x v="379"/>
    <x v="1"/>
    <x v="370"/>
    <n v="55793"/>
  </r>
  <r>
    <x v="380"/>
    <x v="1"/>
    <x v="371"/>
    <n v="59766"/>
  </r>
  <r>
    <x v="381"/>
    <x v="1"/>
    <x v="372"/>
    <n v="63779"/>
  </r>
  <r>
    <x v="382"/>
    <x v="1"/>
    <x v="248"/>
    <n v="67946"/>
  </r>
  <r>
    <x v="383"/>
    <x v="1"/>
    <x v="373"/>
    <n v="71023"/>
  </r>
  <r>
    <x v="384"/>
    <x v="1"/>
    <x v="374"/>
    <n v="74797"/>
  </r>
  <r>
    <x v="385"/>
    <x v="1"/>
    <x v="191"/>
    <n v="77842"/>
  </r>
  <r>
    <x v="386"/>
    <x v="1"/>
    <x v="375"/>
    <n v="79949"/>
  </r>
  <r>
    <x v="387"/>
    <x v="1"/>
    <x v="376"/>
    <n v="82751"/>
  </r>
  <r>
    <x v="388"/>
    <x v="1"/>
    <x v="377"/>
    <n v="86557"/>
  </r>
  <r>
    <x v="389"/>
    <x v="1"/>
    <x v="378"/>
    <n v="90264"/>
  </r>
  <r>
    <x v="390"/>
    <x v="1"/>
    <x v="379"/>
    <n v="93055"/>
  </r>
  <r>
    <x v="391"/>
    <x v="1"/>
    <x v="380"/>
    <n v="95451"/>
  </r>
  <r>
    <x v="392"/>
    <x v="1"/>
    <x v="381"/>
    <n v="99068"/>
  </r>
  <r>
    <x v="393"/>
    <x v="1"/>
    <x v="382"/>
    <n v="102256"/>
  </r>
  <r>
    <x v="394"/>
    <x v="1"/>
    <x v="383"/>
    <n v="106025"/>
  </r>
  <r>
    <x v="395"/>
    <x v="1"/>
    <x v="384"/>
    <n v="108398"/>
  </r>
  <r>
    <x v="396"/>
    <x v="1"/>
    <x v="196"/>
    <n v="111825"/>
  </r>
  <r>
    <x v="397"/>
    <x v="1"/>
    <x v="385"/>
    <n v="115348"/>
  </r>
  <r>
    <x v="398"/>
    <x v="1"/>
    <x v="386"/>
    <n v="117261"/>
  </r>
  <r>
    <x v="399"/>
    <x v="1"/>
    <x v="387"/>
    <n v="120659"/>
  </r>
  <r>
    <x v="400"/>
    <x v="1"/>
    <x v="388"/>
    <n v="123047"/>
  </r>
  <r>
    <x v="401"/>
    <x v="1"/>
    <x v="87"/>
    <n v="127365"/>
  </r>
  <r>
    <x v="402"/>
    <x v="1"/>
    <x v="389"/>
    <n v="130695"/>
  </r>
  <r>
    <x v="403"/>
    <x v="1"/>
    <x v="390"/>
    <n v="134769"/>
  </r>
  <r>
    <x v="404"/>
    <x v="1"/>
    <x v="391"/>
    <n v="138988"/>
  </r>
  <r>
    <x v="405"/>
    <x v="1"/>
    <x v="392"/>
    <n v="142284"/>
  </r>
  <r>
    <x v="406"/>
    <x v="1"/>
    <x v="39"/>
    <n v="145518"/>
  </r>
  <r>
    <x v="407"/>
    <x v="1"/>
    <x v="393"/>
    <n v="149450"/>
  </r>
  <r>
    <x v="408"/>
    <x v="1"/>
    <x v="394"/>
    <n v="153174"/>
  </r>
  <r>
    <x v="409"/>
    <x v="1"/>
    <x v="395"/>
    <n v="156814"/>
  </r>
  <r>
    <x v="410"/>
    <x v="1"/>
    <x v="396"/>
    <n v="160079"/>
  </r>
  <r>
    <x v="411"/>
    <x v="1"/>
    <x v="397"/>
    <n v="164144"/>
  </r>
  <r>
    <x v="412"/>
    <x v="1"/>
    <x v="398"/>
    <n v="166261"/>
  </r>
  <r>
    <x v="413"/>
    <x v="1"/>
    <x v="399"/>
    <n v="171282"/>
  </r>
  <r>
    <x v="414"/>
    <x v="1"/>
    <x v="400"/>
    <n v="173700"/>
  </r>
  <r>
    <x v="415"/>
    <x v="1"/>
    <x v="401"/>
    <n v="177219"/>
  </r>
  <r>
    <x v="416"/>
    <x v="1"/>
    <x v="402"/>
    <n v="181422"/>
  </r>
  <r>
    <x v="417"/>
    <x v="1"/>
    <x v="9"/>
    <n v="184934"/>
  </r>
  <r>
    <x v="418"/>
    <x v="1"/>
    <x v="403"/>
    <n v="188826"/>
  </r>
  <r>
    <x v="419"/>
    <x v="1"/>
    <x v="404"/>
    <n v="191636"/>
  </r>
  <r>
    <x v="420"/>
    <x v="1"/>
    <x v="405"/>
    <n v="195969"/>
  </r>
  <r>
    <x v="421"/>
    <x v="1"/>
    <x v="406"/>
    <n v="199675"/>
  </r>
  <r>
    <x v="422"/>
    <x v="1"/>
    <x v="407"/>
    <n v="203723"/>
  </r>
  <r>
    <x v="423"/>
    <x v="1"/>
    <x v="408"/>
    <n v="207639"/>
  </r>
  <r>
    <x v="424"/>
    <x v="1"/>
    <x v="409"/>
    <n v="210769"/>
  </r>
  <r>
    <x v="425"/>
    <x v="1"/>
    <x v="410"/>
    <n v="214720"/>
  </r>
  <r>
    <x v="426"/>
    <x v="1"/>
    <x v="411"/>
    <n v="218212"/>
  </r>
  <r>
    <x v="427"/>
    <x v="1"/>
    <x v="412"/>
    <n v="221574"/>
  </r>
  <r>
    <x v="428"/>
    <x v="1"/>
    <x v="413"/>
    <n v="225270"/>
  </r>
  <r>
    <x v="429"/>
    <x v="1"/>
    <x v="414"/>
    <n v="228152"/>
  </r>
  <r>
    <x v="430"/>
    <x v="1"/>
    <x v="415"/>
    <n v="231381"/>
  </r>
  <r>
    <x v="431"/>
    <x v="1"/>
    <x v="416"/>
    <n v="234441"/>
  </r>
  <r>
    <x v="432"/>
    <x v="1"/>
    <x v="230"/>
    <n v="237792"/>
  </r>
  <r>
    <x v="433"/>
    <x v="1"/>
    <x v="417"/>
    <n v="242104"/>
  </r>
  <r>
    <x v="434"/>
    <x v="1"/>
    <x v="418"/>
    <n v="245754"/>
  </r>
  <r>
    <x v="435"/>
    <x v="1"/>
    <x v="232"/>
    <n v="249176"/>
  </r>
  <r>
    <x v="436"/>
    <x v="1"/>
    <x v="419"/>
    <n v="253927"/>
  </r>
  <r>
    <x v="437"/>
    <x v="1"/>
    <x v="420"/>
    <n v="258407"/>
  </r>
  <r>
    <x v="438"/>
    <x v="1"/>
    <x v="421"/>
    <n v="263718"/>
  </r>
  <r>
    <x v="439"/>
    <x v="1"/>
    <x v="422"/>
    <n v="269429"/>
  </r>
  <r>
    <x v="440"/>
    <x v="1"/>
    <x v="423"/>
    <n v="275538"/>
  </r>
  <r>
    <x v="441"/>
    <x v="1"/>
    <x v="424"/>
    <n v="283433"/>
  </r>
  <r>
    <x v="442"/>
    <x v="1"/>
    <x v="425"/>
    <n v="290683"/>
  </r>
  <r>
    <x v="443"/>
    <x v="1"/>
    <x v="426"/>
    <n v="298698"/>
  </r>
  <r>
    <x v="444"/>
    <x v="1"/>
    <x v="427"/>
    <n v="308975"/>
  </r>
  <r>
    <x v="445"/>
    <x v="1"/>
    <x v="428"/>
    <n v="319153"/>
  </r>
  <r>
    <x v="446"/>
    <x v="1"/>
    <x v="429"/>
    <n v="331005"/>
  </r>
  <r>
    <x v="447"/>
    <x v="1"/>
    <x v="430"/>
    <n v="343596"/>
  </r>
  <r>
    <x v="448"/>
    <x v="1"/>
    <x v="431"/>
    <n v="359569"/>
  </r>
  <r>
    <x v="449"/>
    <x v="1"/>
    <x v="432"/>
    <n v="375514"/>
  </r>
  <r>
    <x v="450"/>
    <x v="1"/>
    <x v="433"/>
    <n v="392766"/>
  </r>
  <r>
    <x v="451"/>
    <x v="1"/>
    <x v="434"/>
    <n v="412046"/>
  </r>
  <r>
    <x v="452"/>
    <x v="1"/>
    <x v="435"/>
    <n v="433238"/>
  </r>
  <r>
    <x v="453"/>
    <x v="1"/>
    <x v="436"/>
    <n v="455100"/>
  </r>
  <r>
    <x v="454"/>
    <x v="1"/>
    <x v="437"/>
    <n v="477832"/>
  </r>
  <r>
    <x v="455"/>
    <x v="1"/>
    <x v="438"/>
    <n v="503373"/>
  </r>
  <r>
    <x v="456"/>
    <x v="1"/>
    <x v="439"/>
    <n v="530661"/>
  </r>
  <r>
    <x v="457"/>
    <x v="1"/>
    <x v="440"/>
    <n v="559905"/>
  </r>
  <r>
    <x v="458"/>
    <x v="1"/>
    <x v="441"/>
    <n v="590450"/>
  </r>
  <r>
    <x v="459"/>
    <x v="1"/>
    <x v="442"/>
    <n v="622339"/>
  </r>
  <r>
    <x v="460"/>
    <x v="1"/>
    <x v="443"/>
    <n v="655196"/>
  </r>
  <r>
    <x v="461"/>
    <x v="1"/>
    <x v="444"/>
    <n v="689264"/>
  </r>
  <r>
    <x v="462"/>
    <x v="1"/>
    <x v="445"/>
    <n v="723437"/>
  </r>
  <r>
    <x v="463"/>
    <x v="1"/>
    <x v="446"/>
    <n v="758969"/>
  </r>
  <r>
    <x v="464"/>
    <x v="1"/>
    <x v="447"/>
    <n v="794470"/>
  </r>
  <r>
    <x v="465"/>
    <x v="1"/>
    <x v="448"/>
    <n v="829143"/>
  </r>
  <r>
    <x v="466"/>
    <x v="1"/>
    <x v="449"/>
    <n v="863756"/>
  </r>
  <r>
    <x v="467"/>
    <x v="1"/>
    <x v="450"/>
    <n v="898849"/>
  </r>
  <r>
    <x v="468"/>
    <x v="1"/>
    <x v="451"/>
    <n v="933060"/>
  </r>
  <r>
    <x v="469"/>
    <x v="1"/>
    <x v="452"/>
    <n v="967359"/>
  </r>
  <r>
    <x v="470"/>
    <x v="1"/>
    <x v="453"/>
    <n v="999156"/>
  </r>
  <r>
    <x v="471"/>
    <x v="1"/>
    <x v="454"/>
    <n v="1030508"/>
  </r>
  <r>
    <x v="472"/>
    <x v="1"/>
    <x v="455"/>
    <n v="1060516"/>
  </r>
  <r>
    <x v="473"/>
    <x v="1"/>
    <x v="456"/>
    <n v="1089009"/>
  </r>
  <r>
    <x v="474"/>
    <x v="1"/>
    <x v="457"/>
    <n v="1115210"/>
  </r>
  <r>
    <x v="475"/>
    <x v="1"/>
    <x v="121"/>
    <n v="1139061"/>
  </r>
  <r>
    <x v="476"/>
    <x v="1"/>
    <x v="458"/>
    <n v="1162875"/>
  </r>
  <r>
    <x v="477"/>
    <x v="1"/>
    <x v="459"/>
    <n v="1183368"/>
  </r>
  <r>
    <x v="478"/>
    <x v="1"/>
    <x v="460"/>
    <n v="1203505"/>
  </r>
  <r>
    <x v="479"/>
    <x v="1"/>
    <x v="461"/>
    <n v="1221317"/>
  </r>
  <r>
    <x v="480"/>
    <x v="1"/>
    <x v="462"/>
    <n v="1237121"/>
  </r>
  <r>
    <x v="481"/>
    <x v="1"/>
    <x v="463"/>
    <n v="1250883"/>
  </r>
  <r>
    <x v="482"/>
    <x v="1"/>
    <x v="464"/>
    <n v="1264201"/>
  </r>
  <r>
    <x v="483"/>
    <x v="1"/>
    <x v="465"/>
    <n v="1276803"/>
  </r>
  <r>
    <x v="484"/>
    <x v="1"/>
    <x v="466"/>
    <n v="1287333"/>
  </r>
  <r>
    <x v="485"/>
    <x v="1"/>
    <x v="467"/>
    <n v="1296371"/>
  </r>
  <r>
    <x v="486"/>
    <x v="1"/>
    <x v="468"/>
    <n v="1305864"/>
  </r>
  <r>
    <x v="487"/>
    <x v="1"/>
    <x v="469"/>
    <n v="1314380"/>
  </r>
  <r>
    <x v="488"/>
    <x v="1"/>
    <x v="470"/>
    <n v="1322080"/>
  </r>
  <r>
    <x v="489"/>
    <x v="1"/>
    <x v="471"/>
    <n v="1328352"/>
  </r>
  <r>
    <x v="490"/>
    <x v="1"/>
    <x v="472"/>
    <n v="1334128"/>
  </r>
  <r>
    <x v="491"/>
    <x v="1"/>
    <x v="473"/>
    <n v="1340420"/>
  </r>
  <r>
    <x v="492"/>
    <x v="1"/>
    <x v="474"/>
    <n v="1344762"/>
  </r>
  <r>
    <x v="493"/>
    <x v="1"/>
    <x v="475"/>
    <n v="1349963"/>
  </r>
  <r>
    <x v="494"/>
    <x v="1"/>
    <x v="476"/>
    <n v="1354493"/>
  </r>
  <r>
    <x v="495"/>
    <x v="1"/>
    <x v="477"/>
    <n v="1358128"/>
  </r>
  <r>
    <x v="496"/>
    <x v="1"/>
    <x v="478"/>
    <n v="1362143"/>
  </r>
  <r>
    <x v="497"/>
    <x v="1"/>
    <x v="3"/>
    <n v="1366227"/>
  </r>
  <r>
    <x v="498"/>
    <x v="1"/>
    <x v="479"/>
    <n v="1369353"/>
  </r>
  <r>
    <x v="499"/>
    <x v="1"/>
    <x v="53"/>
    <n v="1373137"/>
  </r>
  <r>
    <x v="500"/>
    <x v="1"/>
    <x v="480"/>
    <n v="1376914"/>
  </r>
  <r>
    <x v="501"/>
    <x v="1"/>
    <x v="481"/>
    <n v="1380389"/>
  </r>
  <r>
    <x v="502"/>
    <x v="1"/>
    <x v="482"/>
    <n v="1384125"/>
  </r>
  <r>
    <x v="503"/>
    <x v="1"/>
    <x v="483"/>
    <n v="1387326"/>
  </r>
  <r>
    <x v="504"/>
    <x v="1"/>
    <x v="484"/>
    <n v="1390263"/>
  </r>
  <r>
    <x v="505"/>
    <x v="1"/>
    <x v="485"/>
    <n v="1394181"/>
  </r>
  <r>
    <x v="506"/>
    <x v="1"/>
    <x v="486"/>
    <n v="1396924"/>
  </r>
  <r>
    <x v="507"/>
    <x v="1"/>
    <x v="487"/>
    <n v="1400064"/>
  </r>
  <r>
    <x v="508"/>
    <x v="1"/>
    <x v="488"/>
    <n v="1403275"/>
  </r>
  <r>
    <x v="509"/>
    <x v="1"/>
    <x v="489"/>
    <n v="1407243"/>
  </r>
  <r>
    <x v="510"/>
    <x v="1"/>
    <x v="490"/>
    <n v="1410023"/>
  </r>
  <r>
    <x v="511"/>
    <x v="1"/>
    <x v="491"/>
    <n v="1413192"/>
  </r>
  <r>
    <x v="512"/>
    <x v="1"/>
    <x v="492"/>
    <n v="1416243"/>
  </r>
  <r>
    <x v="513"/>
    <x v="1"/>
    <x v="493"/>
    <n v="1419857"/>
  </r>
  <r>
    <x v="514"/>
    <x v="1"/>
    <x v="494"/>
    <n v="1423272"/>
  </r>
  <r>
    <x v="515"/>
    <x v="1"/>
    <x v="495"/>
    <n v="1427140"/>
  </r>
  <r>
    <x v="516"/>
    <x v="1"/>
    <x v="367"/>
    <n v="1430681"/>
  </r>
  <r>
    <x v="517"/>
    <x v="1"/>
    <x v="496"/>
    <n v="1433223"/>
  </r>
  <r>
    <x v="518"/>
    <x v="1"/>
    <x v="497"/>
    <n v="1435866"/>
  </r>
  <r>
    <x v="519"/>
    <x v="1"/>
    <x v="498"/>
    <n v="1439723"/>
  </r>
  <r>
    <x v="520"/>
    <x v="1"/>
    <x v="499"/>
    <n v="1442541"/>
  </r>
  <r>
    <x v="521"/>
    <x v="1"/>
    <x v="500"/>
    <n v="1445639"/>
  </r>
  <r>
    <x v="522"/>
    <x v="1"/>
    <x v="501"/>
    <n v="1449653"/>
  </r>
  <r>
    <x v="523"/>
    <x v="1"/>
    <x v="502"/>
    <n v="1452787"/>
  </r>
  <r>
    <x v="524"/>
    <x v="1"/>
    <x v="503"/>
    <n v="1457369"/>
  </r>
  <r>
    <x v="525"/>
    <x v="1"/>
    <x v="504"/>
    <n v="1465013"/>
  </r>
  <r>
    <x v="526"/>
    <x v="1"/>
    <x v="505"/>
    <n v="1475995"/>
  </r>
  <r>
    <x v="527"/>
    <x v="1"/>
    <x v="506"/>
    <n v="1490157"/>
  </r>
  <r>
    <x v="528"/>
    <x v="1"/>
    <x v="507"/>
    <n v="1508628"/>
  </r>
  <r>
    <x v="529"/>
    <x v="1"/>
    <x v="508"/>
    <n v="1530306"/>
  </r>
  <r>
    <x v="530"/>
    <x v="1"/>
    <x v="509"/>
    <n v="1552038"/>
  </r>
  <r>
    <x v="531"/>
    <x v="1"/>
    <x v="510"/>
    <n v="1570938"/>
  </r>
  <r>
    <x v="532"/>
    <x v="1"/>
    <x v="511"/>
    <n v="1586342"/>
  </r>
  <r>
    <x v="533"/>
    <x v="1"/>
    <x v="512"/>
    <n v="1597103"/>
  </r>
  <r>
    <x v="534"/>
    <x v="1"/>
    <x v="513"/>
    <n v="1604034"/>
  </r>
  <r>
    <x v="535"/>
    <x v="1"/>
    <x v="514"/>
    <n v="1609118"/>
  </r>
  <r>
    <x v="536"/>
    <x v="1"/>
    <x v="212"/>
    <n v="1613783"/>
  </r>
  <r>
    <x v="537"/>
    <x v="1"/>
    <x v="515"/>
    <n v="1618224"/>
  </r>
  <r>
    <x v="538"/>
    <x v="1"/>
    <x v="516"/>
    <n v="1622241"/>
  </r>
  <r>
    <x v="539"/>
    <x v="1"/>
    <x v="517"/>
    <n v="1626168"/>
  </r>
  <r>
    <x v="540"/>
    <x v="1"/>
    <x v="518"/>
    <n v="1629975"/>
  </r>
  <r>
    <x v="541"/>
    <x v="1"/>
    <x v="519"/>
    <n v="1632862"/>
  </r>
  <r>
    <x v="542"/>
    <x v="1"/>
    <x v="520"/>
    <n v="1636159"/>
  </r>
  <r>
    <x v="543"/>
    <x v="1"/>
    <x v="521"/>
    <n v="1639074"/>
  </r>
  <r>
    <x v="544"/>
    <x v="1"/>
    <x v="522"/>
    <n v="1642309"/>
  </r>
  <r>
    <x v="545"/>
    <x v="1"/>
    <x v="523"/>
    <n v="1644423"/>
  </r>
  <r>
    <x v="546"/>
    <x v="1"/>
    <x v="182"/>
    <n v="1647195"/>
  </r>
  <r>
    <x v="547"/>
    <x v="1"/>
    <x v="524"/>
    <n v="1649906"/>
  </r>
  <r>
    <x v="548"/>
    <x v="1"/>
    <x v="525"/>
    <n v="1652080"/>
  </r>
  <r>
    <x v="549"/>
    <x v="1"/>
    <x v="368"/>
    <n v="1655657"/>
  </r>
  <r>
    <x v="550"/>
    <x v="1"/>
    <x v="526"/>
    <n v="1657841"/>
  </r>
  <r>
    <x v="551"/>
    <x v="1"/>
    <x v="527"/>
    <n v="1661787"/>
  </r>
  <r>
    <x v="552"/>
    <x v="1"/>
    <x v="528"/>
    <n v="1664725"/>
  </r>
  <r>
    <x v="553"/>
    <x v="1"/>
    <x v="529"/>
    <n v="1666792"/>
  </r>
  <r>
    <x v="554"/>
    <x v="1"/>
    <x v="530"/>
    <n v="1670206"/>
  </r>
  <r>
    <x v="555"/>
    <x v="1"/>
    <x v="394"/>
    <n v="1673930"/>
  </r>
  <r>
    <x v="556"/>
    <x v="1"/>
    <x v="531"/>
    <n v="1677382"/>
  </r>
  <r>
    <x v="557"/>
    <x v="1"/>
    <x v="219"/>
    <n v="1681045"/>
  </r>
  <r>
    <x v="558"/>
    <x v="1"/>
    <x v="532"/>
    <n v="1684984"/>
  </r>
  <r>
    <x v="559"/>
    <x v="1"/>
    <x v="533"/>
    <n v="1689501"/>
  </r>
  <r>
    <x v="560"/>
    <x v="1"/>
    <x v="160"/>
    <n v="1692696"/>
  </r>
  <r>
    <x v="561"/>
    <x v="1"/>
    <x v="184"/>
    <n v="1695553"/>
  </r>
  <r>
    <x v="562"/>
    <x v="1"/>
    <x v="534"/>
    <n v="1699927"/>
  </r>
  <r>
    <x v="563"/>
    <x v="1"/>
    <x v="535"/>
    <n v="1702674"/>
  </r>
  <r>
    <x v="564"/>
    <x v="1"/>
    <x v="536"/>
    <n v="1706976"/>
  </r>
  <r>
    <x v="565"/>
    <x v="1"/>
    <x v="52"/>
    <n v="1710897"/>
  </r>
  <r>
    <x v="566"/>
    <x v="1"/>
    <x v="537"/>
    <n v="1714332"/>
  </r>
  <r>
    <x v="567"/>
    <x v="1"/>
    <x v="278"/>
    <n v="1718369"/>
  </r>
  <r>
    <x v="568"/>
    <x v="1"/>
    <x v="538"/>
    <n v="1721736"/>
  </r>
  <r>
    <x v="569"/>
    <x v="1"/>
    <x v="539"/>
    <n v="1724266"/>
  </r>
  <r>
    <x v="570"/>
    <x v="1"/>
    <x v="540"/>
    <n v="1726613"/>
  </r>
  <r>
    <x v="571"/>
    <x v="1"/>
    <x v="541"/>
    <n v="1730056"/>
  </r>
  <r>
    <x v="572"/>
    <x v="1"/>
    <x v="542"/>
    <n v="1733589"/>
  </r>
  <r>
    <x v="573"/>
    <x v="1"/>
    <x v="543"/>
    <n v="1737124"/>
  </r>
  <r>
    <x v="574"/>
    <x v="1"/>
    <x v="544"/>
    <n v="1740446"/>
  </r>
  <r>
    <x v="575"/>
    <x v="1"/>
    <x v="545"/>
    <n v="1743930"/>
  </r>
  <r>
    <x v="576"/>
    <x v="1"/>
    <x v="546"/>
    <n v="1746914"/>
  </r>
  <r>
    <x v="577"/>
    <x v="1"/>
    <x v="547"/>
    <n v="1750045"/>
  </r>
  <r>
    <x v="578"/>
    <x v="1"/>
    <x v="548"/>
    <n v="1753021"/>
  </r>
  <r>
    <x v="579"/>
    <x v="1"/>
    <x v="549"/>
    <n v="1755400"/>
  </r>
  <r>
    <x v="580"/>
    <x v="1"/>
    <x v="550"/>
    <n v="1758817"/>
  </r>
  <r>
    <x v="581"/>
    <x v="1"/>
    <x v="551"/>
    <n v="1762526"/>
  </r>
  <r>
    <x v="582"/>
    <x v="1"/>
    <x v="552"/>
    <n v="1766366"/>
  </r>
  <r>
    <x v="583"/>
    <x v="1"/>
    <x v="404"/>
    <n v="1769176"/>
  </r>
  <r>
    <x v="584"/>
    <x v="1"/>
    <x v="553"/>
    <n v="1773071"/>
  </r>
  <r>
    <x v="585"/>
    <x v="1"/>
    <x v="554"/>
    <n v="1776962"/>
  </r>
  <r>
    <x v="586"/>
    <x v="1"/>
    <x v="555"/>
    <n v="1780349"/>
  </r>
  <r>
    <x v="587"/>
    <x v="1"/>
    <x v="556"/>
    <n v="1783523"/>
  </r>
  <r>
    <x v="588"/>
    <x v="1"/>
    <x v="557"/>
    <n v="1786832"/>
  </r>
  <r>
    <x v="589"/>
    <x v="1"/>
    <x v="25"/>
    <n v="1788938"/>
  </r>
  <r>
    <x v="590"/>
    <x v="1"/>
    <x v="558"/>
    <n v="1791338"/>
  </r>
  <r>
    <x v="591"/>
    <x v="1"/>
    <x v="559"/>
    <n v="1794742"/>
  </r>
  <r>
    <x v="592"/>
    <x v="1"/>
    <x v="560"/>
    <n v="1798222"/>
  </r>
  <r>
    <x v="593"/>
    <x v="1"/>
    <x v="390"/>
    <n v="1802296"/>
  </r>
  <r>
    <x v="594"/>
    <x v="1"/>
    <x v="561"/>
    <n v="1805938"/>
  </r>
  <r>
    <x v="595"/>
    <x v="1"/>
    <x v="562"/>
    <n v="1810336"/>
  </r>
  <r>
    <x v="596"/>
    <x v="1"/>
    <x v="563"/>
    <n v="1813360"/>
  </r>
  <r>
    <x v="597"/>
    <x v="1"/>
    <x v="564"/>
    <n v="1815609"/>
  </r>
  <r>
    <x v="598"/>
    <x v="1"/>
    <x v="565"/>
    <n v="1819331"/>
  </r>
  <r>
    <x v="599"/>
    <x v="1"/>
    <x v="369"/>
    <n v="1823235"/>
  </r>
  <r>
    <x v="600"/>
    <x v="1"/>
    <x v="566"/>
    <n v="1826915"/>
  </r>
  <r>
    <x v="601"/>
    <x v="1"/>
    <x v="567"/>
    <n v="1831191"/>
  </r>
  <r>
    <x v="602"/>
    <x v="1"/>
    <x v="530"/>
    <n v="1834605"/>
  </r>
  <r>
    <x v="603"/>
    <x v="1"/>
    <x v="568"/>
    <n v="1837880"/>
  </r>
  <r>
    <x v="604"/>
    <x v="1"/>
    <x v="569"/>
    <n v="1840812"/>
  </r>
  <r>
    <x v="605"/>
    <x v="1"/>
    <x v="570"/>
    <n v="1843957"/>
  </r>
  <r>
    <x v="606"/>
    <x v="1"/>
    <x v="571"/>
    <n v="1846652"/>
  </r>
  <r>
    <x v="607"/>
    <x v="1"/>
    <x v="572"/>
    <n v="1849993"/>
  </r>
  <r>
    <x v="608"/>
    <x v="1"/>
    <x v="573"/>
    <n v="1855450"/>
  </r>
  <r>
    <x v="609"/>
    <x v="1"/>
    <x v="574"/>
    <n v="1861599"/>
  </r>
  <r>
    <x v="610"/>
    <x v="1"/>
    <x v="575"/>
    <n v="1869947"/>
  </r>
  <r>
    <x v="611"/>
    <x v="1"/>
    <x v="576"/>
    <n v="1881097"/>
  </r>
  <r>
    <x v="612"/>
    <x v="1"/>
    <x v="577"/>
    <n v="1892832"/>
  </r>
  <r>
    <x v="613"/>
    <x v="1"/>
    <x v="578"/>
    <n v="1905597"/>
  </r>
  <r>
    <x v="614"/>
    <x v="1"/>
    <x v="579"/>
    <n v="1915997"/>
  </r>
  <r>
    <x v="615"/>
    <x v="1"/>
    <x v="580"/>
    <n v="1925136"/>
  </r>
  <r>
    <x v="616"/>
    <x v="1"/>
    <x v="581"/>
    <n v="1932112"/>
  </r>
  <r>
    <x v="617"/>
    <x v="1"/>
    <x v="582"/>
    <n v="1937676"/>
  </r>
  <r>
    <x v="618"/>
    <x v="1"/>
    <x v="583"/>
    <n v="1943485"/>
  </r>
  <r>
    <x v="619"/>
    <x v="1"/>
    <x v="584"/>
    <n v="1947012"/>
  </r>
  <r>
    <x v="620"/>
    <x v="1"/>
    <x v="394"/>
    <n v="1950736"/>
  </r>
  <r>
    <x v="621"/>
    <x v="1"/>
    <x v="585"/>
    <n v="1953782"/>
  </r>
  <r>
    <x v="622"/>
    <x v="1"/>
    <x v="586"/>
    <n v="1957223"/>
  </r>
  <r>
    <x v="623"/>
    <x v="1"/>
    <x v="587"/>
    <n v="1961580"/>
  </r>
  <r>
    <x v="624"/>
    <x v="1"/>
    <x v="588"/>
    <n v="1965772"/>
  </r>
  <r>
    <x v="625"/>
    <x v="1"/>
    <x v="589"/>
    <n v="1970013"/>
  </r>
  <r>
    <x v="626"/>
    <x v="1"/>
    <x v="590"/>
    <n v="1973588"/>
  </r>
  <r>
    <x v="627"/>
    <x v="1"/>
    <x v="591"/>
    <n v="1976891"/>
  </r>
  <r>
    <x v="628"/>
    <x v="1"/>
    <x v="592"/>
    <n v="1980863"/>
  </r>
  <r>
    <x v="629"/>
    <x v="1"/>
    <x v="15"/>
    <n v="1984300"/>
  </r>
  <r>
    <x v="630"/>
    <x v="1"/>
    <x v="593"/>
    <n v="1988923"/>
  </r>
  <r>
    <x v="631"/>
    <x v="1"/>
    <x v="77"/>
    <n v="1992871"/>
  </r>
  <r>
    <x v="632"/>
    <x v="1"/>
    <x v="594"/>
    <n v="1997086"/>
  </r>
  <r>
    <x v="633"/>
    <x v="1"/>
    <x v="595"/>
    <n v="2001194"/>
  </r>
  <r>
    <x v="634"/>
    <x v="1"/>
    <x v="596"/>
    <n v="2004367"/>
  </r>
  <r>
    <x v="635"/>
    <x v="1"/>
    <x v="597"/>
    <n v="2008272"/>
  </r>
  <r>
    <x v="636"/>
    <x v="1"/>
    <x v="598"/>
    <n v="2012518"/>
  </r>
  <r>
    <x v="637"/>
    <x v="1"/>
    <x v="599"/>
    <n v="2015838"/>
  </r>
  <r>
    <x v="638"/>
    <x v="1"/>
    <x v="600"/>
    <n v="2020359"/>
  </r>
  <r>
    <x v="639"/>
    <x v="1"/>
    <x v="601"/>
    <n v="2024637"/>
  </r>
  <r>
    <x v="640"/>
    <x v="1"/>
    <x v="602"/>
    <n v="2028480"/>
  </r>
  <r>
    <x v="641"/>
    <x v="1"/>
    <x v="603"/>
    <n v="2031759"/>
  </r>
  <r>
    <x v="642"/>
    <x v="1"/>
    <x v="604"/>
    <n v="2036672"/>
  </r>
  <r>
    <x v="643"/>
    <x v="1"/>
    <x v="605"/>
    <n v="2041118"/>
  </r>
  <r>
    <x v="644"/>
    <x v="1"/>
    <x v="606"/>
    <n v="2045110"/>
  </r>
  <r>
    <x v="645"/>
    <x v="1"/>
    <x v="607"/>
    <n v="2050629"/>
  </r>
  <r>
    <x v="646"/>
    <x v="1"/>
    <x v="608"/>
    <n v="2055765"/>
  </r>
  <r>
    <x v="647"/>
    <x v="1"/>
    <x v="609"/>
    <n v="2061021"/>
  </r>
  <r>
    <x v="648"/>
    <x v="1"/>
    <x v="610"/>
    <n v="2065368"/>
  </r>
  <r>
    <x v="649"/>
    <x v="1"/>
    <x v="611"/>
    <n v="2070161"/>
  </r>
  <r>
    <x v="650"/>
    <x v="1"/>
    <x v="612"/>
    <n v="2074647"/>
  </r>
  <r>
    <x v="651"/>
    <x v="1"/>
    <x v="86"/>
    <n v="2079955"/>
  </r>
  <r>
    <x v="652"/>
    <x v="1"/>
    <x v="613"/>
    <n v="2085847"/>
  </r>
  <r>
    <x v="653"/>
    <x v="1"/>
    <x v="614"/>
    <n v="2091752"/>
  </r>
  <r>
    <x v="654"/>
    <x v="1"/>
    <x v="615"/>
    <n v="2097056"/>
  </r>
  <r>
    <x v="655"/>
    <x v="1"/>
    <x v="616"/>
    <n v="2103107"/>
  </r>
  <r>
    <x v="656"/>
    <x v="1"/>
    <x v="617"/>
    <n v="2109113"/>
  </r>
  <r>
    <x v="657"/>
    <x v="1"/>
    <x v="618"/>
    <n v="2114752"/>
  </r>
  <r>
    <x v="658"/>
    <x v="1"/>
    <x v="619"/>
    <n v="2120772"/>
  </r>
  <r>
    <x v="659"/>
    <x v="1"/>
    <x v="620"/>
    <n v="2127303"/>
  </r>
  <r>
    <x v="660"/>
    <x v="1"/>
    <x v="621"/>
    <n v="2133136"/>
  </r>
  <r>
    <x v="661"/>
    <x v="1"/>
    <x v="622"/>
    <n v="2139836"/>
  </r>
  <r>
    <x v="662"/>
    <x v="1"/>
    <x v="623"/>
    <n v="2146236"/>
  </r>
  <r>
    <x v="663"/>
    <x v="1"/>
    <x v="624"/>
    <n v="2153046"/>
  </r>
  <r>
    <x v="664"/>
    <x v="1"/>
    <x v="295"/>
    <n v="2159391"/>
  </r>
  <r>
    <x v="665"/>
    <x v="1"/>
    <x v="625"/>
    <n v="2166455"/>
  </r>
  <r>
    <x v="666"/>
    <x v="1"/>
    <x v="626"/>
    <n v="2172637"/>
  </r>
  <r>
    <x v="667"/>
    <x v="1"/>
    <x v="627"/>
    <n v="2180027"/>
  </r>
  <r>
    <x v="668"/>
    <x v="1"/>
    <x v="628"/>
    <n v="2187139"/>
  </r>
  <r>
    <x v="669"/>
    <x v="1"/>
    <x v="629"/>
    <n v="2194282"/>
  </r>
  <r>
    <x v="670"/>
    <x v="1"/>
    <x v="630"/>
    <n v="2202530"/>
  </r>
  <r>
    <x v="671"/>
    <x v="1"/>
    <x v="631"/>
    <n v="2210324"/>
  </r>
  <r>
    <x v="672"/>
    <x v="1"/>
    <x v="632"/>
    <n v="2218116"/>
  </r>
  <r>
    <x v="673"/>
    <x v="1"/>
    <x v="633"/>
    <n v="2225952"/>
  </r>
  <r>
    <x v="674"/>
    <x v="1"/>
    <x v="634"/>
    <n v="2233194"/>
  </r>
  <r>
    <x v="675"/>
    <x v="1"/>
    <x v="635"/>
    <n v="2241791"/>
  </r>
  <r>
    <x v="676"/>
    <x v="1"/>
    <x v="636"/>
    <n v="2251120"/>
  </r>
  <r>
    <x v="677"/>
    <x v="1"/>
    <x v="637"/>
    <n v="2259577"/>
  </r>
  <r>
    <x v="678"/>
    <x v="1"/>
    <x v="638"/>
    <n v="2268498"/>
  </r>
  <r>
    <x v="679"/>
    <x v="1"/>
    <x v="639"/>
    <n v="2276861"/>
  </r>
  <r>
    <x v="680"/>
    <x v="1"/>
    <x v="640"/>
    <n v="2285312"/>
  </r>
  <r>
    <x v="681"/>
    <x v="1"/>
    <x v="641"/>
    <n v="2294213"/>
  </r>
  <r>
    <x v="682"/>
    <x v="1"/>
    <x v="642"/>
    <n v="2302578"/>
  </r>
  <r>
    <x v="683"/>
    <x v="1"/>
    <x v="643"/>
    <n v="2311312"/>
  </r>
  <r>
    <x v="684"/>
    <x v="1"/>
    <x v="644"/>
    <n v="2320049"/>
  </r>
  <r>
    <x v="685"/>
    <x v="1"/>
    <x v="645"/>
    <n v="2328481"/>
  </r>
  <r>
    <x v="686"/>
    <x v="1"/>
    <x v="646"/>
    <n v="2337642"/>
  </r>
  <r>
    <x v="687"/>
    <x v="1"/>
    <x v="647"/>
    <n v="2346105"/>
  </r>
  <r>
    <x v="688"/>
    <x v="1"/>
    <x v="648"/>
    <n v="2355285"/>
  </r>
  <r>
    <x v="689"/>
    <x v="1"/>
    <x v="649"/>
    <n v="2363967"/>
  </r>
  <r>
    <x v="690"/>
    <x v="1"/>
    <x v="650"/>
    <n v="2372654"/>
  </r>
  <r>
    <x v="691"/>
    <x v="1"/>
    <x v="651"/>
    <n v="2380940"/>
  </r>
  <r>
    <x v="692"/>
    <x v="1"/>
    <x v="504"/>
    <n v="2388584"/>
  </r>
  <r>
    <x v="693"/>
    <x v="1"/>
    <x v="652"/>
    <n v="2396490"/>
  </r>
  <r>
    <x v="694"/>
    <x v="1"/>
    <x v="653"/>
    <n v="2404451"/>
  </r>
  <r>
    <x v="695"/>
    <x v="1"/>
    <x v="654"/>
    <n v="2412381"/>
  </r>
  <r>
    <x v="696"/>
    <x v="1"/>
    <x v="655"/>
    <n v="2420346"/>
  </r>
  <r>
    <x v="697"/>
    <x v="1"/>
    <x v="656"/>
    <n v="2428635"/>
  </r>
  <r>
    <x v="698"/>
    <x v="1"/>
    <x v="657"/>
    <n v="2436885"/>
  </r>
  <r>
    <x v="699"/>
    <x v="1"/>
    <x v="658"/>
    <n v="2445199"/>
  </r>
  <r>
    <x v="700"/>
    <x v="1"/>
    <x v="659"/>
    <n v="2452284"/>
  </r>
  <r>
    <x v="701"/>
    <x v="1"/>
    <x v="426"/>
    <n v="2460299"/>
  </r>
  <r>
    <x v="702"/>
    <x v="1"/>
    <x v="513"/>
    <n v="2467230"/>
  </r>
  <r>
    <x v="703"/>
    <x v="1"/>
    <x v="310"/>
    <n v="2475702"/>
  </r>
  <r>
    <x v="704"/>
    <x v="1"/>
    <x v="660"/>
    <n v="2482507"/>
  </r>
  <r>
    <x v="705"/>
    <x v="1"/>
    <x v="661"/>
    <n v="2490368"/>
  </r>
  <r>
    <x v="706"/>
    <x v="1"/>
    <x v="662"/>
    <n v="2498331"/>
  </r>
  <r>
    <x v="707"/>
    <x v="1"/>
    <x v="663"/>
    <n v="2504828"/>
  </r>
  <r>
    <x v="708"/>
    <x v="1"/>
    <x v="664"/>
    <n v="2511674"/>
  </r>
  <r>
    <x v="709"/>
    <x v="1"/>
    <x v="665"/>
    <n v="2518853"/>
  </r>
  <r>
    <x v="710"/>
    <x v="1"/>
    <x v="666"/>
    <n v="2526308"/>
  </r>
  <r>
    <x v="711"/>
    <x v="1"/>
    <x v="667"/>
    <n v="2533014"/>
  </r>
  <r>
    <x v="712"/>
    <x v="1"/>
    <x v="668"/>
    <n v="2539570"/>
  </r>
  <r>
    <x v="713"/>
    <x v="1"/>
    <x v="669"/>
    <n v="2545807"/>
  </r>
  <r>
    <x v="714"/>
    <x v="1"/>
    <x v="670"/>
    <n v="2551659"/>
  </r>
  <r>
    <x v="715"/>
    <x v="1"/>
    <x v="671"/>
    <n v="2557198"/>
  </r>
  <r>
    <x v="716"/>
    <x v="1"/>
    <x v="672"/>
    <n v="2563189"/>
  </r>
  <r>
    <x v="717"/>
    <x v="1"/>
    <x v="673"/>
    <n v="2569188"/>
  </r>
  <r>
    <x v="718"/>
    <x v="1"/>
    <x v="674"/>
    <n v="2574791"/>
  </r>
  <r>
    <x v="719"/>
    <x v="1"/>
    <x v="675"/>
    <n v="2580172"/>
  </r>
  <r>
    <x v="720"/>
    <x v="1"/>
    <x v="676"/>
    <n v="2584726"/>
  </r>
  <r>
    <x v="721"/>
    <x v="1"/>
    <x v="677"/>
    <n v="2589419"/>
  </r>
  <r>
    <x v="722"/>
    <x v="1"/>
    <x v="678"/>
    <n v="2594533"/>
  </r>
  <r>
    <x v="723"/>
    <x v="1"/>
    <x v="679"/>
    <n v="2599011"/>
  </r>
  <r>
    <x v="724"/>
    <x v="1"/>
    <x v="680"/>
    <n v="2604068"/>
  </r>
  <r>
    <x v="725"/>
    <x v="1"/>
    <x v="681"/>
    <n v="2608794"/>
  </r>
  <r>
    <x v="726"/>
    <x v="1"/>
    <x v="56"/>
    <n v="2613253"/>
  </r>
  <r>
    <x v="727"/>
    <x v="1"/>
    <x v="682"/>
    <n v="2618219"/>
  </r>
  <r>
    <x v="728"/>
    <x v="1"/>
    <x v="683"/>
    <n v="2622848"/>
  </r>
  <r>
    <x v="729"/>
    <x v="1"/>
    <x v="390"/>
    <n v="2626922"/>
  </r>
  <r>
    <x v="730"/>
    <x v="1"/>
    <x v="684"/>
    <n v="2630101"/>
  </r>
  <r>
    <x v="731"/>
    <x v="2"/>
    <x v="527"/>
    <n v="3946"/>
  </r>
  <r>
    <x v="732"/>
    <x v="2"/>
    <x v="685"/>
    <n v="8228"/>
  </r>
  <r>
    <x v="733"/>
    <x v="2"/>
    <x v="686"/>
    <n v="12361"/>
  </r>
  <r>
    <x v="734"/>
    <x v="2"/>
    <x v="589"/>
    <n v="16602"/>
  </r>
  <r>
    <x v="735"/>
    <x v="2"/>
    <x v="687"/>
    <n v="19734"/>
  </r>
  <r>
    <x v="736"/>
    <x v="2"/>
    <x v="688"/>
    <n v="23344"/>
  </r>
  <r>
    <x v="737"/>
    <x v="2"/>
    <x v="689"/>
    <n v="27096"/>
  </r>
  <r>
    <x v="738"/>
    <x v="2"/>
    <x v="690"/>
    <n v="29783"/>
  </r>
  <r>
    <x v="739"/>
    <x v="2"/>
    <x v="691"/>
    <n v="34219"/>
  </r>
  <r>
    <x v="740"/>
    <x v="2"/>
    <x v="692"/>
    <n v="38221"/>
  </r>
  <r>
    <x v="741"/>
    <x v="2"/>
    <x v="693"/>
    <n v="42502"/>
  </r>
  <r>
    <x v="742"/>
    <x v="2"/>
    <x v="694"/>
    <n v="46834"/>
  </r>
  <r>
    <x v="743"/>
    <x v="2"/>
    <x v="695"/>
    <n v="49583"/>
  </r>
  <r>
    <x v="744"/>
    <x v="2"/>
    <x v="696"/>
    <n v="53914"/>
  </r>
  <r>
    <x v="745"/>
    <x v="2"/>
    <x v="697"/>
    <n v="58584"/>
  </r>
  <r>
    <x v="746"/>
    <x v="2"/>
    <x v="698"/>
    <n v="62263"/>
  </r>
  <r>
    <x v="747"/>
    <x v="2"/>
    <x v="699"/>
    <n v="65520"/>
  </r>
  <r>
    <x v="748"/>
    <x v="2"/>
    <x v="700"/>
    <n v="69210"/>
  </r>
  <r>
    <x v="749"/>
    <x v="2"/>
    <x v="701"/>
    <n v="71741"/>
  </r>
  <r>
    <x v="750"/>
    <x v="2"/>
    <x v="702"/>
    <n v="74654"/>
  </r>
  <r>
    <x v="751"/>
    <x v="2"/>
    <x v="703"/>
    <n v="77697"/>
  </r>
  <r>
    <x v="752"/>
    <x v="2"/>
    <x v="704"/>
    <n v="81291"/>
  </r>
  <r>
    <x v="753"/>
    <x v="2"/>
    <x v="705"/>
    <n v="84205"/>
  </r>
  <r>
    <x v="754"/>
    <x v="2"/>
    <x v="706"/>
    <n v="87460"/>
  </r>
  <r>
    <x v="755"/>
    <x v="2"/>
    <x v="707"/>
    <n v="90630"/>
  </r>
  <r>
    <x v="756"/>
    <x v="2"/>
    <x v="708"/>
    <n v="94631"/>
  </r>
  <r>
    <x v="757"/>
    <x v="2"/>
    <x v="709"/>
    <n v="97695"/>
  </r>
  <r>
    <x v="758"/>
    <x v="2"/>
    <x v="710"/>
    <n v="100853"/>
  </r>
  <r>
    <x v="759"/>
    <x v="2"/>
    <x v="711"/>
    <n v="104239"/>
  </r>
  <r>
    <x v="760"/>
    <x v="2"/>
    <x v="712"/>
    <n v="107076"/>
  </r>
  <r>
    <x v="761"/>
    <x v="2"/>
    <x v="713"/>
    <n v="109545"/>
  </r>
  <r>
    <x v="762"/>
    <x v="2"/>
    <x v="41"/>
    <n v="112706"/>
  </r>
  <r>
    <x v="763"/>
    <x v="2"/>
    <x v="267"/>
    <n v="116261"/>
  </r>
  <r>
    <x v="764"/>
    <x v="2"/>
    <x v="714"/>
    <n v="118800"/>
  </r>
  <r>
    <x v="765"/>
    <x v="2"/>
    <x v="715"/>
    <n v="122321"/>
  </r>
  <r>
    <x v="766"/>
    <x v="2"/>
    <x v="716"/>
    <n v="125027"/>
  </r>
  <r>
    <x v="767"/>
    <x v="2"/>
    <x v="717"/>
    <n v="127575"/>
  </r>
  <r>
    <x v="768"/>
    <x v="2"/>
    <x v="718"/>
    <n v="130436"/>
  </r>
  <r>
    <x v="769"/>
    <x v="2"/>
    <x v="719"/>
    <n v="133910"/>
  </r>
  <r>
    <x v="770"/>
    <x v="2"/>
    <x v="720"/>
    <n v="137581"/>
  </r>
  <r>
    <x v="771"/>
    <x v="2"/>
    <x v="355"/>
    <n v="141776"/>
  </r>
  <r>
    <x v="772"/>
    <x v="2"/>
    <x v="543"/>
    <n v="145311"/>
  </r>
  <r>
    <x v="773"/>
    <x v="2"/>
    <x v="721"/>
    <n v="148199"/>
  </r>
  <r>
    <x v="774"/>
    <x v="2"/>
    <x v="722"/>
    <n v="152361"/>
  </r>
  <r>
    <x v="775"/>
    <x v="2"/>
    <x v="723"/>
    <n v="156110"/>
  </r>
  <r>
    <x v="776"/>
    <x v="2"/>
    <x v="724"/>
    <n v="160676"/>
  </r>
  <r>
    <x v="777"/>
    <x v="2"/>
    <x v="725"/>
    <n v="164574"/>
  </r>
  <r>
    <x v="778"/>
    <x v="2"/>
    <x v="559"/>
    <n v="167978"/>
  </r>
  <r>
    <x v="779"/>
    <x v="2"/>
    <x v="719"/>
    <n v="171452"/>
  </r>
  <r>
    <x v="780"/>
    <x v="2"/>
    <x v="726"/>
    <n v="174286"/>
  </r>
  <r>
    <x v="781"/>
    <x v="2"/>
    <x v="727"/>
    <n v="177617"/>
  </r>
  <r>
    <x v="782"/>
    <x v="2"/>
    <x v="728"/>
    <n v="182301"/>
  </r>
  <r>
    <x v="783"/>
    <x v="2"/>
    <x v="729"/>
    <n v="185550"/>
  </r>
  <r>
    <x v="784"/>
    <x v="2"/>
    <x v="689"/>
    <n v="189302"/>
  </r>
  <r>
    <x v="785"/>
    <x v="2"/>
    <x v="730"/>
    <n v="191557"/>
  </r>
  <r>
    <x v="786"/>
    <x v="2"/>
    <x v="731"/>
    <n v="195472"/>
  </r>
  <r>
    <x v="787"/>
    <x v="2"/>
    <x v="732"/>
    <n v="198453"/>
  </r>
  <r>
    <x v="788"/>
    <x v="2"/>
    <x v="733"/>
    <n v="201803"/>
  </r>
  <r>
    <x v="789"/>
    <x v="2"/>
    <x v="734"/>
    <n v="205292"/>
  </r>
  <r>
    <x v="790"/>
    <x v="2"/>
    <x v="735"/>
    <n v="208639"/>
  </r>
  <r>
    <x v="791"/>
    <x v="2"/>
    <x v="736"/>
    <n v="211007"/>
  </r>
  <r>
    <x v="792"/>
    <x v="2"/>
    <x v="737"/>
    <n v="213183"/>
  </r>
  <r>
    <x v="793"/>
    <x v="2"/>
    <x v="738"/>
    <n v="217900"/>
  </r>
  <r>
    <x v="794"/>
    <x v="2"/>
    <x v="167"/>
    <n v="222099"/>
  </r>
  <r>
    <x v="795"/>
    <x v="2"/>
    <x v="739"/>
    <n v="225250"/>
  </r>
  <r>
    <x v="796"/>
    <x v="2"/>
    <x v="740"/>
    <n v="227838"/>
  </r>
  <r>
    <x v="797"/>
    <x v="2"/>
    <x v="143"/>
    <n v="231977"/>
  </r>
  <r>
    <x v="798"/>
    <x v="2"/>
    <x v="741"/>
    <n v="236542"/>
  </r>
  <r>
    <x v="799"/>
    <x v="2"/>
    <x v="742"/>
    <n v="240845"/>
  </r>
  <r>
    <x v="800"/>
    <x v="2"/>
    <x v="743"/>
    <n v="244445"/>
  </r>
  <r>
    <x v="801"/>
    <x v="2"/>
    <x v="744"/>
    <n v="250825"/>
  </r>
  <r>
    <x v="802"/>
    <x v="2"/>
    <x v="745"/>
    <n v="255687"/>
  </r>
  <r>
    <x v="803"/>
    <x v="2"/>
    <x v="273"/>
    <n v="260975"/>
  </r>
  <r>
    <x v="804"/>
    <x v="2"/>
    <x v="746"/>
    <n v="265849"/>
  </r>
  <r>
    <x v="805"/>
    <x v="2"/>
    <x v="747"/>
    <n v="271618"/>
  </r>
  <r>
    <x v="806"/>
    <x v="2"/>
    <x v="748"/>
    <n v="276726"/>
  </r>
  <r>
    <x v="807"/>
    <x v="2"/>
    <x v="749"/>
    <n v="280827"/>
  </r>
  <r>
    <x v="808"/>
    <x v="2"/>
    <x v="750"/>
    <n v="285807"/>
  </r>
  <r>
    <x v="809"/>
    <x v="2"/>
    <x v="751"/>
    <n v="291890"/>
  </r>
  <r>
    <x v="810"/>
    <x v="2"/>
    <x v="752"/>
    <n v="296416"/>
  </r>
  <r>
    <x v="811"/>
    <x v="2"/>
    <x v="753"/>
    <n v="299847"/>
  </r>
  <r>
    <x v="812"/>
    <x v="2"/>
    <x v="754"/>
    <n v="305024"/>
  </r>
  <r>
    <x v="813"/>
    <x v="2"/>
    <x v="755"/>
    <n v="309829"/>
  </r>
  <r>
    <x v="814"/>
    <x v="2"/>
    <x v="756"/>
    <n v="315883"/>
  </r>
  <r>
    <x v="815"/>
    <x v="2"/>
    <x v="757"/>
    <n v="321260"/>
  </r>
  <r>
    <x v="816"/>
    <x v="2"/>
    <x v="758"/>
    <n v="327380"/>
  </r>
  <r>
    <x v="817"/>
    <x v="2"/>
    <x v="759"/>
    <n v="331863"/>
  </r>
  <r>
    <x v="818"/>
    <x v="2"/>
    <x v="252"/>
    <n v="337860"/>
  </r>
  <r>
    <x v="819"/>
    <x v="2"/>
    <x v="760"/>
    <n v="344697"/>
  </r>
  <r>
    <x v="820"/>
    <x v="2"/>
    <x v="761"/>
    <n v="352291"/>
  </r>
  <r>
    <x v="821"/>
    <x v="2"/>
    <x v="762"/>
    <n v="361384"/>
  </r>
  <r>
    <x v="822"/>
    <x v="2"/>
    <x v="763"/>
    <n v="370208"/>
  </r>
  <r>
    <x v="823"/>
    <x v="2"/>
    <x v="764"/>
    <n v="381295"/>
  </r>
  <r>
    <x v="824"/>
    <x v="2"/>
    <x v="765"/>
    <n v="393303"/>
  </r>
  <r>
    <x v="825"/>
    <x v="2"/>
    <x v="766"/>
    <n v="406534"/>
  </r>
  <r>
    <x v="826"/>
    <x v="2"/>
    <x v="767"/>
    <n v="419688"/>
  </r>
  <r>
    <x v="827"/>
    <x v="2"/>
    <x v="768"/>
    <n v="433554"/>
  </r>
  <r>
    <x v="828"/>
    <x v="2"/>
    <x v="769"/>
    <n v="449124"/>
  </r>
  <r>
    <x v="829"/>
    <x v="2"/>
    <x v="770"/>
    <n v="466424"/>
  </r>
  <r>
    <x v="830"/>
    <x v="2"/>
    <x v="771"/>
    <n v="485426"/>
  </r>
  <r>
    <x v="831"/>
    <x v="2"/>
    <x v="772"/>
    <n v="505784"/>
  </r>
  <r>
    <x v="832"/>
    <x v="2"/>
    <x v="773"/>
    <n v="526770"/>
  </r>
  <r>
    <x v="833"/>
    <x v="2"/>
    <x v="774"/>
    <n v="548432"/>
  </r>
  <r>
    <x v="834"/>
    <x v="2"/>
    <x v="775"/>
    <n v="572032"/>
  </r>
  <r>
    <x v="835"/>
    <x v="2"/>
    <x v="776"/>
    <n v="595373"/>
  </r>
  <r>
    <x v="836"/>
    <x v="2"/>
    <x v="777"/>
    <n v="621170"/>
  </r>
  <r>
    <x v="837"/>
    <x v="2"/>
    <x v="778"/>
    <n v="647241"/>
  </r>
  <r>
    <x v="838"/>
    <x v="2"/>
    <x v="779"/>
    <n v="673952"/>
  </r>
  <r>
    <x v="839"/>
    <x v="2"/>
    <x v="780"/>
    <n v="701245"/>
  </r>
  <r>
    <x v="840"/>
    <x v="2"/>
    <x v="781"/>
    <n v="728196"/>
  </r>
  <r>
    <x v="841"/>
    <x v="2"/>
    <x v="782"/>
    <n v="755430"/>
  </r>
  <r>
    <x v="842"/>
    <x v="2"/>
    <x v="783"/>
    <n v="783169"/>
  </r>
  <r>
    <x v="843"/>
    <x v="2"/>
    <x v="784"/>
    <n v="810038"/>
  </r>
  <r>
    <x v="844"/>
    <x v="2"/>
    <x v="785"/>
    <n v="835382"/>
  </r>
  <r>
    <x v="845"/>
    <x v="2"/>
    <x v="786"/>
    <n v="860527"/>
  </r>
  <r>
    <x v="846"/>
    <x v="2"/>
    <x v="787"/>
    <n v="885890"/>
  </r>
  <r>
    <x v="847"/>
    <x v="2"/>
    <x v="788"/>
    <n v="911059"/>
  </r>
  <r>
    <x v="848"/>
    <x v="2"/>
    <x v="789"/>
    <n v="935236"/>
  </r>
  <r>
    <x v="849"/>
    <x v="2"/>
    <x v="790"/>
    <n v="956797"/>
  </r>
  <r>
    <x v="850"/>
    <x v="2"/>
    <x v="791"/>
    <n v="978010"/>
  </r>
  <r>
    <x v="851"/>
    <x v="2"/>
    <x v="792"/>
    <n v="998472"/>
  </r>
  <r>
    <x v="852"/>
    <x v="2"/>
    <x v="793"/>
    <n v="1017735"/>
  </r>
  <r>
    <x v="853"/>
    <x v="2"/>
    <x v="794"/>
    <n v="1035100"/>
  </r>
  <r>
    <x v="854"/>
    <x v="2"/>
    <x v="795"/>
    <n v="1051286"/>
  </r>
  <r>
    <x v="855"/>
    <x v="2"/>
    <x v="796"/>
    <n v="1067396"/>
  </r>
  <r>
    <x v="856"/>
    <x v="2"/>
    <x v="797"/>
    <n v="1080719"/>
  </r>
  <r>
    <x v="857"/>
    <x v="2"/>
    <x v="798"/>
    <n v="1094482"/>
  </r>
  <r>
    <x v="858"/>
    <x v="2"/>
    <x v="799"/>
    <n v="1106177"/>
  </r>
  <r>
    <x v="859"/>
    <x v="2"/>
    <x v="800"/>
    <n v="1118054"/>
  </r>
  <r>
    <x v="860"/>
    <x v="2"/>
    <x v="801"/>
    <n v="1127588"/>
  </r>
  <r>
    <x v="861"/>
    <x v="2"/>
    <x v="802"/>
    <n v="1135925"/>
  </r>
  <r>
    <x v="862"/>
    <x v="2"/>
    <x v="803"/>
    <n v="1144703"/>
  </r>
  <r>
    <x v="863"/>
    <x v="2"/>
    <x v="804"/>
    <n v="1152544"/>
  </r>
  <r>
    <x v="864"/>
    <x v="2"/>
    <x v="805"/>
    <n v="1159383"/>
  </r>
  <r>
    <x v="865"/>
    <x v="2"/>
    <x v="806"/>
    <n v="1166709"/>
  </r>
  <r>
    <x v="866"/>
    <x v="2"/>
    <x v="807"/>
    <n v="1172725"/>
  </r>
  <r>
    <x v="867"/>
    <x v="2"/>
    <x v="808"/>
    <n v="1179675"/>
  </r>
  <r>
    <x v="868"/>
    <x v="2"/>
    <x v="809"/>
    <n v="1186006"/>
  </r>
  <r>
    <x v="869"/>
    <x v="2"/>
    <x v="810"/>
    <n v="1191583"/>
  </r>
  <r>
    <x v="870"/>
    <x v="2"/>
    <x v="811"/>
    <n v="1195795"/>
  </r>
  <r>
    <x v="871"/>
    <x v="2"/>
    <x v="812"/>
    <n v="1201137"/>
  </r>
  <r>
    <x v="872"/>
    <x v="2"/>
    <x v="813"/>
    <n v="1205065"/>
  </r>
  <r>
    <x v="873"/>
    <x v="2"/>
    <x v="814"/>
    <n v="1209667"/>
  </r>
  <r>
    <x v="874"/>
    <x v="2"/>
    <x v="815"/>
    <n v="1213920"/>
  </r>
  <r>
    <x v="875"/>
    <x v="2"/>
    <x v="816"/>
    <n v="1219095"/>
  </r>
  <r>
    <x v="876"/>
    <x v="2"/>
    <x v="71"/>
    <n v="1221828"/>
  </r>
  <r>
    <x v="877"/>
    <x v="2"/>
    <x v="817"/>
    <n v="1225616"/>
  </r>
  <r>
    <x v="878"/>
    <x v="2"/>
    <x v="818"/>
    <n v="1229672"/>
  </r>
  <r>
    <x v="879"/>
    <x v="2"/>
    <x v="819"/>
    <n v="1232669"/>
  </r>
  <r>
    <x v="880"/>
    <x v="2"/>
    <x v="820"/>
    <n v="1237458"/>
  </r>
  <r>
    <x v="881"/>
    <x v="2"/>
    <x v="821"/>
    <n v="1240168"/>
  </r>
  <r>
    <x v="882"/>
    <x v="2"/>
    <x v="822"/>
    <n v="1244253"/>
  </r>
  <r>
    <x v="883"/>
    <x v="2"/>
    <x v="823"/>
    <n v="1248880"/>
  </r>
  <r>
    <x v="884"/>
    <x v="2"/>
    <x v="824"/>
    <n v="1253015"/>
  </r>
  <r>
    <x v="885"/>
    <x v="2"/>
    <x v="825"/>
    <n v="1257193"/>
  </r>
  <r>
    <x v="886"/>
    <x v="2"/>
    <x v="826"/>
    <n v="1262420"/>
  </r>
  <r>
    <x v="887"/>
    <x v="2"/>
    <x v="827"/>
    <n v="1267401"/>
  </r>
  <r>
    <x v="888"/>
    <x v="2"/>
    <x v="828"/>
    <n v="1272171"/>
  </r>
  <r>
    <x v="889"/>
    <x v="2"/>
    <x v="829"/>
    <n v="1276497"/>
  </r>
  <r>
    <x v="890"/>
    <x v="2"/>
    <x v="830"/>
    <n v="1280982"/>
  </r>
  <r>
    <x v="891"/>
    <x v="2"/>
    <x v="831"/>
    <n v="1285331"/>
  </r>
  <r>
    <x v="892"/>
    <x v="2"/>
    <x v="832"/>
    <n v="1290231"/>
  </r>
  <r>
    <x v="893"/>
    <x v="2"/>
    <x v="833"/>
    <n v="1294308"/>
  </r>
  <r>
    <x v="894"/>
    <x v="2"/>
    <x v="834"/>
    <n v="1298795"/>
  </r>
  <r>
    <x v="895"/>
    <x v="2"/>
    <x v="835"/>
    <n v="1303099"/>
  </r>
  <r>
    <x v="896"/>
    <x v="2"/>
    <x v="836"/>
    <n v="1307880"/>
  </r>
  <r>
    <x v="897"/>
    <x v="2"/>
    <x v="598"/>
    <n v="1312126"/>
  </r>
  <r>
    <x v="898"/>
    <x v="2"/>
    <x v="837"/>
    <n v="1315263"/>
  </r>
  <r>
    <x v="899"/>
    <x v="2"/>
    <x v="838"/>
    <n v="1319513"/>
  </r>
  <r>
    <x v="900"/>
    <x v="2"/>
    <x v="839"/>
    <n v="1322990"/>
  </r>
  <r>
    <x v="901"/>
    <x v="2"/>
    <x v="840"/>
    <n v="1326806"/>
  </r>
  <r>
    <x v="902"/>
    <x v="2"/>
    <x v="841"/>
    <n v="1332127"/>
  </r>
  <r>
    <x v="903"/>
    <x v="2"/>
    <x v="842"/>
    <n v="1336939"/>
  </r>
  <r>
    <x v="904"/>
    <x v="2"/>
    <x v="220"/>
    <n v="1340588"/>
  </r>
  <r>
    <x v="905"/>
    <x v="2"/>
    <x v="827"/>
    <n v="1345569"/>
  </r>
  <r>
    <x v="906"/>
    <x v="2"/>
    <x v="843"/>
    <n v="1350635"/>
  </r>
  <r>
    <x v="907"/>
    <x v="2"/>
    <x v="844"/>
    <n v="1355433"/>
  </r>
  <r>
    <x v="908"/>
    <x v="2"/>
    <x v="845"/>
    <n v="1362151"/>
  </r>
  <r>
    <x v="909"/>
    <x v="2"/>
    <x v="846"/>
    <n v="1372818"/>
  </r>
  <r>
    <x v="910"/>
    <x v="2"/>
    <x v="847"/>
    <n v="1388460"/>
  </r>
  <r>
    <x v="911"/>
    <x v="2"/>
    <x v="848"/>
    <n v="1409822"/>
  </r>
  <r>
    <x v="912"/>
    <x v="2"/>
    <x v="849"/>
    <n v="1436207"/>
  </r>
  <r>
    <x v="913"/>
    <x v="2"/>
    <x v="850"/>
    <n v="1468644"/>
  </r>
  <r>
    <x v="914"/>
    <x v="2"/>
    <x v="851"/>
    <n v="1499244"/>
  </r>
  <r>
    <x v="915"/>
    <x v="2"/>
    <x v="852"/>
    <n v="1526662"/>
  </r>
  <r>
    <x v="916"/>
    <x v="2"/>
    <x v="853"/>
    <n v="1548124"/>
  </r>
  <r>
    <x v="917"/>
    <x v="2"/>
    <x v="854"/>
    <n v="1563351"/>
  </r>
  <r>
    <x v="918"/>
    <x v="2"/>
    <x v="855"/>
    <n v="1574241"/>
  </r>
  <r>
    <x v="919"/>
    <x v="2"/>
    <x v="856"/>
    <n v="1580943"/>
  </r>
  <r>
    <x v="920"/>
    <x v="2"/>
    <x v="554"/>
    <n v="1584834"/>
  </r>
  <r>
    <x v="921"/>
    <x v="2"/>
    <x v="857"/>
    <n v="1589342"/>
  </r>
  <r>
    <x v="922"/>
    <x v="2"/>
    <x v="858"/>
    <n v="1593465"/>
  </r>
  <r>
    <x v="923"/>
    <x v="2"/>
    <x v="859"/>
    <n v="1596457"/>
  </r>
  <r>
    <x v="924"/>
    <x v="2"/>
    <x v="860"/>
    <n v="1600508"/>
  </r>
  <r>
    <x v="925"/>
    <x v="2"/>
    <x v="861"/>
    <n v="1605212"/>
  </r>
  <r>
    <x v="926"/>
    <x v="2"/>
    <x v="862"/>
    <n v="1610544"/>
  </r>
  <r>
    <x v="927"/>
    <x v="2"/>
    <x v="863"/>
    <n v="1615280"/>
  </r>
  <r>
    <x v="928"/>
    <x v="2"/>
    <x v="360"/>
    <n v="1619362"/>
  </r>
  <r>
    <x v="929"/>
    <x v="2"/>
    <x v="864"/>
    <n v="1623735"/>
  </r>
  <r>
    <x v="930"/>
    <x v="2"/>
    <x v="865"/>
    <n v="1628940"/>
  </r>
  <r>
    <x v="931"/>
    <x v="2"/>
    <x v="538"/>
    <n v="1632307"/>
  </r>
  <r>
    <x v="932"/>
    <x v="2"/>
    <x v="866"/>
    <n v="1635832"/>
  </r>
  <r>
    <x v="933"/>
    <x v="2"/>
    <x v="867"/>
    <n v="1639458"/>
  </r>
  <r>
    <x v="934"/>
    <x v="2"/>
    <x v="868"/>
    <n v="1642859"/>
  </r>
  <r>
    <x v="935"/>
    <x v="2"/>
    <x v="869"/>
    <n v="1646480"/>
  </r>
  <r>
    <x v="936"/>
    <x v="2"/>
    <x v="870"/>
    <n v="1649799"/>
  </r>
  <r>
    <x v="937"/>
    <x v="2"/>
    <x v="871"/>
    <n v="1652119"/>
  </r>
  <r>
    <x v="938"/>
    <x v="2"/>
    <x v="588"/>
    <n v="1656311"/>
  </r>
  <r>
    <x v="939"/>
    <x v="2"/>
    <x v="234"/>
    <n v="1659985"/>
  </r>
  <r>
    <x v="940"/>
    <x v="2"/>
    <x v="872"/>
    <n v="1663468"/>
  </r>
  <r>
    <x v="941"/>
    <x v="2"/>
    <x v="873"/>
    <n v="1667526"/>
  </r>
  <r>
    <x v="942"/>
    <x v="2"/>
    <x v="874"/>
    <n v="1671460"/>
  </r>
  <r>
    <x v="943"/>
    <x v="2"/>
    <x v="415"/>
    <n v="1674689"/>
  </r>
  <r>
    <x v="944"/>
    <x v="2"/>
    <x v="875"/>
    <n v="1680062"/>
  </r>
  <r>
    <x v="945"/>
    <x v="2"/>
    <x v="876"/>
    <n v="1683648"/>
  </r>
  <r>
    <x v="946"/>
    <x v="2"/>
    <x v="877"/>
    <n v="1688897"/>
  </r>
  <r>
    <x v="947"/>
    <x v="2"/>
    <x v="878"/>
    <n v="1693242"/>
  </r>
  <r>
    <x v="948"/>
    <x v="2"/>
    <x v="879"/>
    <n v="1698339"/>
  </r>
  <r>
    <x v="949"/>
    <x v="2"/>
    <x v="880"/>
    <n v="1703003"/>
  </r>
  <r>
    <x v="950"/>
    <x v="2"/>
    <x v="881"/>
    <n v="1707487"/>
  </r>
  <r>
    <x v="951"/>
    <x v="2"/>
    <x v="882"/>
    <n v="1711070"/>
  </r>
  <r>
    <x v="952"/>
    <x v="2"/>
    <x v="883"/>
    <n v="1716020"/>
  </r>
  <r>
    <x v="953"/>
    <x v="2"/>
    <x v="884"/>
    <n v="1720048"/>
  </r>
  <r>
    <x v="954"/>
    <x v="2"/>
    <x v="885"/>
    <n v="1724977"/>
  </r>
  <r>
    <x v="955"/>
    <x v="2"/>
    <x v="886"/>
    <n v="1729363"/>
  </r>
  <r>
    <x v="956"/>
    <x v="2"/>
    <x v="887"/>
    <n v="1734220"/>
  </r>
  <r>
    <x v="957"/>
    <x v="2"/>
    <x v="888"/>
    <n v="1736398"/>
  </r>
  <r>
    <x v="958"/>
    <x v="2"/>
    <x v="889"/>
    <n v="1739183"/>
  </r>
  <r>
    <x v="959"/>
    <x v="2"/>
    <x v="890"/>
    <n v="1741923"/>
  </r>
  <r>
    <x v="960"/>
    <x v="2"/>
    <x v="891"/>
    <n v="1746300"/>
  </r>
  <r>
    <x v="961"/>
    <x v="2"/>
    <x v="892"/>
    <n v="1750548"/>
  </r>
  <r>
    <x v="962"/>
    <x v="2"/>
    <x v="893"/>
    <n v="1754276"/>
  </r>
  <r>
    <x v="963"/>
    <x v="2"/>
    <x v="894"/>
    <n v="1757880"/>
  </r>
  <r>
    <x v="964"/>
    <x v="2"/>
    <x v="895"/>
    <n v="1761927"/>
  </r>
  <r>
    <x v="965"/>
    <x v="2"/>
    <x v="896"/>
    <n v="1765945"/>
  </r>
  <r>
    <x v="966"/>
    <x v="2"/>
    <x v="367"/>
    <n v="1769486"/>
  </r>
  <r>
    <x v="967"/>
    <x v="2"/>
    <x v="537"/>
    <n v="1772921"/>
  </r>
  <r>
    <x v="968"/>
    <x v="2"/>
    <x v="897"/>
    <n v="1776653"/>
  </r>
  <r>
    <x v="969"/>
    <x v="2"/>
    <x v="898"/>
    <n v="1780952"/>
  </r>
  <r>
    <x v="970"/>
    <x v="2"/>
    <x v="899"/>
    <n v="1786057"/>
  </r>
  <r>
    <x v="971"/>
    <x v="2"/>
    <x v="900"/>
    <n v="1788987"/>
  </r>
  <r>
    <x v="972"/>
    <x v="2"/>
    <x v="35"/>
    <n v="1791372"/>
  </r>
  <r>
    <x v="973"/>
    <x v="2"/>
    <x v="901"/>
    <n v="1795089"/>
  </r>
  <r>
    <x v="974"/>
    <x v="2"/>
    <x v="602"/>
    <n v="1798932"/>
  </r>
  <r>
    <x v="975"/>
    <x v="2"/>
    <x v="902"/>
    <n v="1803296"/>
  </r>
  <r>
    <x v="976"/>
    <x v="2"/>
    <x v="903"/>
    <n v="1808374"/>
  </r>
  <r>
    <x v="977"/>
    <x v="2"/>
    <x v="904"/>
    <n v="1813940"/>
  </r>
  <r>
    <x v="978"/>
    <x v="2"/>
    <x v="905"/>
    <n v="1822410"/>
  </r>
  <r>
    <x v="979"/>
    <x v="2"/>
    <x v="906"/>
    <n v="1835306"/>
  </r>
  <r>
    <x v="980"/>
    <x v="2"/>
    <x v="907"/>
    <n v="1854222"/>
  </r>
  <r>
    <x v="981"/>
    <x v="2"/>
    <x v="908"/>
    <n v="1881580"/>
  </r>
  <r>
    <x v="982"/>
    <x v="2"/>
    <x v="909"/>
    <n v="1917169"/>
  </r>
  <r>
    <x v="983"/>
    <x v="2"/>
    <x v="910"/>
    <n v="1957549"/>
  </r>
  <r>
    <x v="984"/>
    <x v="2"/>
    <x v="911"/>
    <n v="1998973"/>
  </r>
  <r>
    <x v="985"/>
    <x v="2"/>
    <x v="912"/>
    <n v="2034930"/>
  </r>
  <r>
    <x v="986"/>
    <x v="2"/>
    <x v="913"/>
    <n v="2063474"/>
  </r>
  <r>
    <x v="987"/>
    <x v="2"/>
    <x v="914"/>
    <n v="2082164"/>
  </r>
  <r>
    <x v="988"/>
    <x v="2"/>
    <x v="95"/>
    <n v="2094348"/>
  </r>
  <r>
    <x v="989"/>
    <x v="2"/>
    <x v="915"/>
    <n v="2103826"/>
  </r>
  <r>
    <x v="990"/>
    <x v="2"/>
    <x v="916"/>
    <n v="2109273"/>
  </r>
  <r>
    <x v="991"/>
    <x v="2"/>
    <x v="917"/>
    <n v="2114070"/>
  </r>
  <r>
    <x v="992"/>
    <x v="2"/>
    <x v="918"/>
    <n v="2118638"/>
  </r>
  <r>
    <x v="993"/>
    <x v="2"/>
    <x v="919"/>
    <n v="2123493"/>
  </r>
  <r>
    <x v="994"/>
    <x v="2"/>
    <x v="138"/>
    <n v="2128376"/>
  </r>
  <r>
    <x v="995"/>
    <x v="2"/>
    <x v="920"/>
    <n v="2131300"/>
  </r>
  <r>
    <x v="996"/>
    <x v="2"/>
    <x v="921"/>
    <n v="2136831"/>
  </r>
  <r>
    <x v="997"/>
    <x v="2"/>
    <x v="922"/>
    <n v="2142121"/>
  </r>
  <r>
    <x v="998"/>
    <x v="2"/>
    <x v="923"/>
    <n v="2146951"/>
  </r>
  <r>
    <x v="999"/>
    <x v="2"/>
    <x v="924"/>
    <n v="2152375"/>
  </r>
  <r>
    <x v="1000"/>
    <x v="2"/>
    <x v="925"/>
    <n v="2157367"/>
  </r>
  <r>
    <x v="1001"/>
    <x v="2"/>
    <x v="926"/>
    <n v="2161898"/>
  </r>
  <r>
    <x v="1002"/>
    <x v="2"/>
    <x v="927"/>
    <n v="2166244"/>
  </r>
  <r>
    <x v="1003"/>
    <x v="2"/>
    <x v="928"/>
    <n v="2171345"/>
  </r>
  <r>
    <x v="1004"/>
    <x v="2"/>
    <x v="929"/>
    <n v="2176965"/>
  </r>
  <r>
    <x v="1005"/>
    <x v="2"/>
    <x v="930"/>
    <n v="2181826"/>
  </r>
  <r>
    <x v="1006"/>
    <x v="2"/>
    <x v="931"/>
    <n v="2186851"/>
  </r>
  <r>
    <x v="1007"/>
    <x v="2"/>
    <x v="932"/>
    <n v="2190741"/>
  </r>
  <r>
    <x v="1008"/>
    <x v="2"/>
    <x v="933"/>
    <n v="2194374"/>
  </r>
  <r>
    <x v="1009"/>
    <x v="2"/>
    <x v="934"/>
    <n v="2198478"/>
  </r>
  <r>
    <x v="1010"/>
    <x v="2"/>
    <x v="696"/>
    <n v="2202809"/>
  </r>
  <r>
    <x v="1011"/>
    <x v="2"/>
    <x v="935"/>
    <n v="2207555"/>
  </r>
  <r>
    <x v="1012"/>
    <x v="2"/>
    <x v="936"/>
    <n v="2213843"/>
  </r>
  <r>
    <x v="1013"/>
    <x v="2"/>
    <x v="937"/>
    <n v="2219754"/>
  </r>
  <r>
    <x v="1014"/>
    <x v="2"/>
    <x v="938"/>
    <n v="2226439"/>
  </r>
  <r>
    <x v="1015"/>
    <x v="2"/>
    <x v="939"/>
    <n v="2232103"/>
  </r>
  <r>
    <x v="1016"/>
    <x v="2"/>
    <x v="940"/>
    <n v="2238209"/>
  </r>
  <r>
    <x v="1017"/>
    <x v="2"/>
    <x v="941"/>
    <n v="2244496"/>
  </r>
  <r>
    <x v="1018"/>
    <x v="2"/>
    <x v="942"/>
    <n v="2251124"/>
  </r>
  <r>
    <x v="1019"/>
    <x v="2"/>
    <x v="943"/>
    <n v="2258352"/>
  </r>
  <r>
    <x v="1020"/>
    <x v="2"/>
    <x v="944"/>
    <n v="2264405"/>
  </r>
  <r>
    <x v="1021"/>
    <x v="2"/>
    <x v="945"/>
    <n v="2269424"/>
  </r>
  <r>
    <x v="1022"/>
    <x v="2"/>
    <x v="946"/>
    <n v="2274009"/>
  </r>
  <r>
    <x v="1023"/>
    <x v="2"/>
    <x v="809"/>
    <n v="2280340"/>
  </r>
  <r>
    <x v="1024"/>
    <x v="2"/>
    <x v="678"/>
    <n v="2285454"/>
  </r>
  <r>
    <x v="1025"/>
    <x v="2"/>
    <x v="947"/>
    <n v="2291980"/>
  </r>
  <r>
    <x v="1026"/>
    <x v="2"/>
    <x v="948"/>
    <n v="2297630"/>
  </r>
  <r>
    <x v="1027"/>
    <x v="2"/>
    <x v="949"/>
    <n v="2303772"/>
  </r>
  <r>
    <x v="1028"/>
    <x v="2"/>
    <x v="950"/>
    <n v="2310079"/>
  </r>
  <r>
    <x v="1029"/>
    <x v="2"/>
    <x v="951"/>
    <n v="2315053"/>
  </r>
  <r>
    <x v="1030"/>
    <x v="2"/>
    <x v="952"/>
    <n v="2320885"/>
  </r>
  <r>
    <x v="1031"/>
    <x v="2"/>
    <x v="953"/>
    <n v="2326781"/>
  </r>
  <r>
    <x v="1032"/>
    <x v="2"/>
    <x v="954"/>
    <n v="2333125"/>
  </r>
  <r>
    <x v="1033"/>
    <x v="2"/>
    <x v="955"/>
    <n v="2339181"/>
  </r>
  <r>
    <x v="1034"/>
    <x v="2"/>
    <x v="956"/>
    <n v="2345365"/>
  </r>
  <r>
    <x v="1035"/>
    <x v="2"/>
    <x v="957"/>
    <n v="2350668"/>
  </r>
  <r>
    <x v="1036"/>
    <x v="2"/>
    <x v="958"/>
    <n v="2356470"/>
  </r>
  <r>
    <x v="1037"/>
    <x v="2"/>
    <x v="959"/>
    <n v="2361998"/>
  </r>
  <r>
    <x v="1038"/>
    <x v="2"/>
    <x v="304"/>
    <n v="2368980"/>
  </r>
  <r>
    <x v="1039"/>
    <x v="2"/>
    <x v="960"/>
    <n v="2374103"/>
  </r>
  <r>
    <x v="1040"/>
    <x v="2"/>
    <x v="961"/>
    <n v="2379323"/>
  </r>
  <r>
    <x v="1041"/>
    <x v="2"/>
    <x v="75"/>
    <n v="2384641"/>
  </r>
  <r>
    <x v="1042"/>
    <x v="2"/>
    <x v="962"/>
    <n v="2390559"/>
  </r>
  <r>
    <x v="1043"/>
    <x v="2"/>
    <x v="806"/>
    <n v="2397885"/>
  </r>
  <r>
    <x v="1044"/>
    <x v="2"/>
    <x v="963"/>
    <n v="2402838"/>
  </r>
  <r>
    <x v="1045"/>
    <x v="2"/>
    <x v="964"/>
    <n v="2409587"/>
  </r>
  <r>
    <x v="1046"/>
    <x v="2"/>
    <x v="965"/>
    <n v="2415823"/>
  </r>
  <r>
    <x v="1047"/>
    <x v="2"/>
    <x v="966"/>
    <n v="2420868"/>
  </r>
  <r>
    <x v="1048"/>
    <x v="2"/>
    <x v="967"/>
    <n v="2427396"/>
  </r>
  <r>
    <x v="1049"/>
    <x v="2"/>
    <x v="968"/>
    <n v="2433958"/>
  </r>
  <r>
    <x v="1050"/>
    <x v="2"/>
    <x v="969"/>
    <n v="2441126"/>
  </r>
  <r>
    <x v="1051"/>
    <x v="2"/>
    <x v="970"/>
    <n v="2446298"/>
  </r>
  <r>
    <x v="1052"/>
    <x v="2"/>
    <x v="971"/>
    <n v="2451941"/>
  </r>
  <r>
    <x v="1053"/>
    <x v="2"/>
    <x v="972"/>
    <n v="2457732"/>
  </r>
  <r>
    <x v="1054"/>
    <x v="2"/>
    <x v="973"/>
    <n v="2463047"/>
  </r>
  <r>
    <x v="1055"/>
    <x v="2"/>
    <x v="974"/>
    <n v="2469238"/>
  </r>
  <r>
    <x v="1056"/>
    <x v="2"/>
    <x v="612"/>
    <n v="2473724"/>
  </r>
  <r>
    <x v="1057"/>
    <x v="2"/>
    <x v="975"/>
    <n v="2478584"/>
  </r>
  <r>
    <x v="1058"/>
    <x v="2"/>
    <x v="976"/>
    <n v="2482741"/>
  </r>
  <r>
    <x v="1059"/>
    <x v="2"/>
    <x v="977"/>
    <n v="2487466"/>
  </r>
  <r>
    <x v="1060"/>
    <x v="2"/>
    <x v="978"/>
    <n v="2492682"/>
  </r>
  <r>
    <x v="1061"/>
    <x v="2"/>
    <x v="979"/>
    <n v="2498230"/>
  </r>
  <r>
    <x v="1062"/>
    <x v="2"/>
    <x v="980"/>
    <n v="2502948"/>
  </r>
  <r>
    <x v="1063"/>
    <x v="2"/>
    <x v="981"/>
    <n v="2508341"/>
  </r>
  <r>
    <x v="1064"/>
    <x v="2"/>
    <x v="982"/>
    <n v="2512816"/>
  </r>
  <r>
    <x v="1065"/>
    <x v="2"/>
    <x v="983"/>
    <n v="2517669"/>
  </r>
  <r>
    <x v="1066"/>
    <x v="2"/>
    <x v="984"/>
    <n v="2521115"/>
  </r>
  <r>
    <x v="1067"/>
    <x v="2"/>
    <x v="985"/>
    <n v="2525665"/>
  </r>
  <r>
    <x v="1068"/>
    <x v="2"/>
    <x v="986"/>
    <n v="2531350"/>
  </r>
  <r>
    <x v="1069"/>
    <x v="2"/>
    <x v="987"/>
    <n v="2536529"/>
  </r>
  <r>
    <x v="1070"/>
    <x v="2"/>
    <x v="403"/>
    <n v="2540421"/>
  </r>
  <r>
    <x v="1071"/>
    <x v="2"/>
    <x v="988"/>
    <n v="2543800"/>
  </r>
  <r>
    <x v="1072"/>
    <x v="2"/>
    <x v="989"/>
    <n v="2548457"/>
  </r>
  <r>
    <x v="1073"/>
    <x v="2"/>
    <x v="990"/>
    <n v="2552630"/>
  </r>
  <r>
    <x v="1074"/>
    <x v="2"/>
    <x v="991"/>
    <n v="2557685"/>
  </r>
  <r>
    <x v="1075"/>
    <x v="2"/>
    <x v="992"/>
    <n v="2563298"/>
  </r>
  <r>
    <x v="1076"/>
    <x v="2"/>
    <x v="993"/>
    <n v="2568767"/>
  </r>
  <r>
    <x v="1077"/>
    <x v="2"/>
    <x v="994"/>
    <n v="2572047"/>
  </r>
  <r>
    <x v="1078"/>
    <x v="2"/>
    <x v="562"/>
    <n v="2576445"/>
  </r>
  <r>
    <x v="1079"/>
    <x v="2"/>
    <x v="995"/>
    <n v="2580567"/>
  </r>
  <r>
    <x v="1080"/>
    <x v="2"/>
    <x v="996"/>
    <n v="2584526"/>
  </r>
  <r>
    <x v="1081"/>
    <x v="2"/>
    <x v="997"/>
    <n v="2589519"/>
  </r>
  <r>
    <x v="1082"/>
    <x v="2"/>
    <x v="998"/>
    <n v="2595730"/>
  </r>
  <r>
    <x v="1083"/>
    <x v="2"/>
    <x v="999"/>
    <n v="2600777"/>
  </r>
  <r>
    <x v="1084"/>
    <x v="2"/>
    <x v="1000"/>
    <n v="2603881"/>
  </r>
  <r>
    <x v="1085"/>
    <x v="2"/>
    <x v="1001"/>
    <n v="2607718"/>
  </r>
  <r>
    <x v="1086"/>
    <x v="2"/>
    <x v="1002"/>
    <n v="2613049"/>
  </r>
  <r>
    <x v="1087"/>
    <x v="2"/>
    <x v="1003"/>
    <n v="2617250"/>
  </r>
  <r>
    <x v="1088"/>
    <x v="2"/>
    <x v="87"/>
    <n v="2621568"/>
  </r>
  <r>
    <x v="1089"/>
    <x v="2"/>
    <x v="1004"/>
    <n v="2625718"/>
  </r>
  <r>
    <x v="1090"/>
    <x v="2"/>
    <x v="1005"/>
    <n v="2629589"/>
  </r>
  <r>
    <x v="1091"/>
    <x v="2"/>
    <x v="1006"/>
    <n v="2634381"/>
  </r>
  <r>
    <x v="1092"/>
    <x v="2"/>
    <x v="1007"/>
    <n v="2639023"/>
  </r>
  <r>
    <x v="1093"/>
    <x v="2"/>
    <x v="50"/>
    <n v="2641654"/>
  </r>
  <r>
    <x v="1094"/>
    <x v="2"/>
    <x v="1008"/>
    <n v="2645222"/>
  </r>
  <r>
    <x v="1095"/>
    <x v="2"/>
    <x v="1009"/>
    <n v="2649141"/>
  </r>
  <r>
    <x v="1096"/>
    <x v="3"/>
    <x v="1010"/>
    <n v="3746"/>
  </r>
  <r>
    <x v="1097"/>
    <x v="3"/>
    <x v="1011"/>
    <n v="8625"/>
  </r>
  <r>
    <x v="1098"/>
    <x v="3"/>
    <x v="1012"/>
    <n v="13842"/>
  </r>
  <r>
    <x v="1099"/>
    <x v="3"/>
    <x v="1013"/>
    <n v="18262"/>
  </r>
  <r>
    <x v="1100"/>
    <x v="3"/>
    <x v="1014"/>
    <n v="23902"/>
  </r>
  <r>
    <x v="1101"/>
    <x v="3"/>
    <x v="1015"/>
    <n v="29127"/>
  </r>
  <r>
    <x v="1102"/>
    <x v="3"/>
    <x v="1016"/>
    <n v="34270"/>
  </r>
  <r>
    <x v="1103"/>
    <x v="3"/>
    <x v="1017"/>
    <n v="38227"/>
  </r>
  <r>
    <x v="1104"/>
    <x v="3"/>
    <x v="1018"/>
    <n v="41857"/>
  </r>
  <r>
    <x v="1105"/>
    <x v="3"/>
    <x v="1019"/>
    <n v="48339"/>
  </r>
  <r>
    <x v="1106"/>
    <x v="3"/>
    <x v="1020"/>
    <n v="53307"/>
  </r>
  <r>
    <x v="1107"/>
    <x v="3"/>
    <x v="273"/>
    <n v="58595"/>
  </r>
  <r>
    <x v="1108"/>
    <x v="3"/>
    <x v="1021"/>
    <n v="61581"/>
  </r>
  <r>
    <x v="1109"/>
    <x v="3"/>
    <x v="1022"/>
    <n v="65487"/>
  </r>
  <r>
    <x v="1110"/>
    <x v="3"/>
    <x v="1023"/>
    <n v="70032"/>
  </r>
  <r>
    <x v="1111"/>
    <x v="3"/>
    <x v="1024"/>
    <n v="73726"/>
  </r>
  <r>
    <x v="1112"/>
    <x v="3"/>
    <x v="1025"/>
    <n v="78635"/>
  </r>
  <r>
    <x v="1113"/>
    <x v="3"/>
    <x v="1026"/>
    <n v="84048"/>
  </r>
  <r>
    <x v="1114"/>
    <x v="3"/>
    <x v="1027"/>
    <n v="88552"/>
  </r>
  <r>
    <x v="1115"/>
    <x v="3"/>
    <x v="686"/>
    <n v="92685"/>
  </r>
  <r>
    <x v="1116"/>
    <x v="3"/>
    <x v="1028"/>
    <n v="96468"/>
  </r>
  <r>
    <x v="1117"/>
    <x v="3"/>
    <x v="1029"/>
    <n v="99544"/>
  </r>
  <r>
    <x v="1118"/>
    <x v="3"/>
    <x v="1030"/>
    <n v="103057"/>
  </r>
  <r>
    <x v="1119"/>
    <x v="3"/>
    <x v="708"/>
    <n v="107058"/>
  </r>
  <r>
    <x v="1120"/>
    <x v="3"/>
    <x v="1031"/>
    <n v="110507"/>
  </r>
  <r>
    <x v="1121"/>
    <x v="3"/>
    <x v="1032"/>
    <n v="114001"/>
  </r>
  <r>
    <x v="1122"/>
    <x v="3"/>
    <x v="1033"/>
    <n v="117075"/>
  </r>
  <r>
    <x v="1123"/>
    <x v="3"/>
    <x v="1034"/>
    <n v="121135"/>
  </r>
  <r>
    <x v="1124"/>
    <x v="3"/>
    <x v="1035"/>
    <n v="123330"/>
  </r>
  <r>
    <x v="1125"/>
    <x v="3"/>
    <x v="1036"/>
    <n v="128461"/>
  </r>
  <r>
    <x v="1126"/>
    <x v="3"/>
    <x v="1037"/>
    <n v="133420"/>
  </r>
  <r>
    <x v="1127"/>
    <x v="3"/>
    <x v="1038"/>
    <n v="136202"/>
  </r>
  <r>
    <x v="1128"/>
    <x v="3"/>
    <x v="1039"/>
    <n v="141927"/>
  </r>
  <r>
    <x v="1129"/>
    <x v="3"/>
    <x v="1040"/>
    <n v="147371"/>
  </r>
  <r>
    <x v="1130"/>
    <x v="3"/>
    <x v="1041"/>
    <n v="152360"/>
  </r>
  <r>
    <x v="1131"/>
    <x v="3"/>
    <x v="1042"/>
    <n v="157954"/>
  </r>
  <r>
    <x v="1132"/>
    <x v="3"/>
    <x v="1043"/>
    <n v="162186"/>
  </r>
  <r>
    <x v="1133"/>
    <x v="3"/>
    <x v="1044"/>
    <n v="166392"/>
  </r>
  <r>
    <x v="1134"/>
    <x v="3"/>
    <x v="1045"/>
    <n v="171086"/>
  </r>
  <r>
    <x v="1135"/>
    <x v="3"/>
    <x v="610"/>
    <n v="175433"/>
  </r>
  <r>
    <x v="1136"/>
    <x v="3"/>
    <x v="1046"/>
    <n v="179282"/>
  </r>
  <r>
    <x v="1137"/>
    <x v="3"/>
    <x v="1047"/>
    <n v="184970"/>
  </r>
  <r>
    <x v="1138"/>
    <x v="3"/>
    <x v="178"/>
    <n v="187782"/>
  </r>
  <r>
    <x v="1139"/>
    <x v="3"/>
    <x v="1048"/>
    <n v="193826"/>
  </r>
  <r>
    <x v="1140"/>
    <x v="3"/>
    <x v="692"/>
    <n v="197828"/>
  </r>
  <r>
    <x v="1141"/>
    <x v="3"/>
    <x v="1049"/>
    <n v="201040"/>
  </r>
  <r>
    <x v="1142"/>
    <x v="3"/>
    <x v="167"/>
    <n v="205239"/>
  </r>
  <r>
    <x v="1143"/>
    <x v="3"/>
    <x v="752"/>
    <n v="209765"/>
  </r>
  <r>
    <x v="1144"/>
    <x v="3"/>
    <x v="1050"/>
    <n v="212650"/>
  </r>
  <r>
    <x v="1145"/>
    <x v="3"/>
    <x v="1051"/>
    <n v="217941"/>
  </r>
  <r>
    <x v="1146"/>
    <x v="3"/>
    <x v="1052"/>
    <n v="221497"/>
  </r>
  <r>
    <x v="1147"/>
    <x v="3"/>
    <x v="1053"/>
    <n v="225603"/>
  </r>
  <r>
    <x v="1148"/>
    <x v="3"/>
    <x v="1054"/>
    <n v="230244"/>
  </r>
  <r>
    <x v="1149"/>
    <x v="3"/>
    <x v="1055"/>
    <n v="235638"/>
  </r>
  <r>
    <x v="1150"/>
    <x v="3"/>
    <x v="1056"/>
    <n v="240670"/>
  </r>
  <r>
    <x v="1151"/>
    <x v="3"/>
    <x v="1057"/>
    <n v="243842"/>
  </r>
  <r>
    <x v="1152"/>
    <x v="3"/>
    <x v="1058"/>
    <n v="247519"/>
  </r>
  <r>
    <x v="1153"/>
    <x v="3"/>
    <x v="1059"/>
    <n v="252730"/>
  </r>
  <r>
    <x v="1154"/>
    <x v="3"/>
    <x v="1060"/>
    <n v="255750"/>
  </r>
  <r>
    <x v="1155"/>
    <x v="3"/>
    <x v="232"/>
    <n v="259172"/>
  </r>
  <r>
    <x v="1156"/>
    <x v="3"/>
    <x v="815"/>
    <n v="263425"/>
  </r>
  <r>
    <x v="1157"/>
    <x v="3"/>
    <x v="985"/>
    <n v="267975"/>
  </r>
  <r>
    <x v="1158"/>
    <x v="3"/>
    <x v="1061"/>
    <n v="274057"/>
  </r>
  <r>
    <x v="1159"/>
    <x v="3"/>
    <x v="1062"/>
    <n v="277298"/>
  </r>
  <r>
    <x v="1160"/>
    <x v="3"/>
    <x v="1063"/>
    <n v="281627"/>
  </r>
  <r>
    <x v="1161"/>
    <x v="3"/>
    <x v="1064"/>
    <n v="286129"/>
  </r>
  <r>
    <x v="1162"/>
    <x v="3"/>
    <x v="1065"/>
    <n v="289736"/>
  </r>
  <r>
    <x v="1163"/>
    <x v="3"/>
    <x v="1066"/>
    <n v="295072"/>
  </r>
  <r>
    <x v="1164"/>
    <x v="3"/>
    <x v="1067"/>
    <n v="300084"/>
  </r>
  <r>
    <x v="1165"/>
    <x v="3"/>
    <x v="1068"/>
    <n v="303375"/>
  </r>
  <r>
    <x v="1166"/>
    <x v="3"/>
    <x v="1069"/>
    <n v="308708"/>
  </r>
  <r>
    <x v="1167"/>
    <x v="3"/>
    <x v="221"/>
    <n v="311902"/>
  </r>
  <r>
    <x v="1168"/>
    <x v="3"/>
    <x v="895"/>
    <n v="315949"/>
  </r>
  <r>
    <x v="1169"/>
    <x v="3"/>
    <x v="1070"/>
    <n v="320332"/>
  </r>
  <r>
    <x v="1170"/>
    <x v="3"/>
    <x v="1071"/>
    <n v="324660"/>
  </r>
  <r>
    <x v="1171"/>
    <x v="3"/>
    <x v="1072"/>
    <n v="328282"/>
  </r>
  <r>
    <x v="1172"/>
    <x v="3"/>
    <x v="1073"/>
    <n v="333526"/>
  </r>
  <r>
    <x v="1173"/>
    <x v="3"/>
    <x v="1074"/>
    <n v="339413"/>
  </r>
  <r>
    <x v="1174"/>
    <x v="3"/>
    <x v="1075"/>
    <n v="343865"/>
  </r>
  <r>
    <x v="1175"/>
    <x v="3"/>
    <x v="401"/>
    <n v="347384"/>
  </r>
  <r>
    <x v="1176"/>
    <x v="3"/>
    <x v="1076"/>
    <n v="352812"/>
  </r>
  <r>
    <x v="1177"/>
    <x v="3"/>
    <x v="1077"/>
    <n v="358794"/>
  </r>
  <r>
    <x v="1178"/>
    <x v="3"/>
    <x v="1078"/>
    <n v="362777"/>
  </r>
  <r>
    <x v="1179"/>
    <x v="3"/>
    <x v="689"/>
    <n v="366529"/>
  </r>
  <r>
    <x v="1180"/>
    <x v="3"/>
    <x v="1079"/>
    <n v="371981"/>
  </r>
  <r>
    <x v="1181"/>
    <x v="3"/>
    <x v="1080"/>
    <n v="376306"/>
  </r>
  <r>
    <x v="1182"/>
    <x v="3"/>
    <x v="1081"/>
    <n v="381887"/>
  </r>
  <r>
    <x v="1183"/>
    <x v="3"/>
    <x v="1082"/>
    <n v="389027"/>
  </r>
  <r>
    <x v="1184"/>
    <x v="3"/>
    <x v="1083"/>
    <n v="394668"/>
  </r>
  <r>
    <x v="1185"/>
    <x v="3"/>
    <x v="1084"/>
    <n v="400865"/>
  </r>
  <r>
    <x v="1186"/>
    <x v="3"/>
    <x v="1085"/>
    <n v="407863"/>
  </r>
  <r>
    <x v="1187"/>
    <x v="3"/>
    <x v="1086"/>
    <n v="415959"/>
  </r>
  <r>
    <x v="1188"/>
    <x v="3"/>
    <x v="647"/>
    <n v="424422"/>
  </r>
  <r>
    <x v="1189"/>
    <x v="3"/>
    <x v="1087"/>
    <n v="433095"/>
  </r>
  <r>
    <x v="1190"/>
    <x v="3"/>
    <x v="1088"/>
    <n v="442754"/>
  </r>
  <r>
    <x v="1191"/>
    <x v="3"/>
    <x v="1089"/>
    <n v="453629"/>
  </r>
  <r>
    <x v="1192"/>
    <x v="3"/>
    <x v="1090"/>
    <n v="464673"/>
  </r>
  <r>
    <x v="1193"/>
    <x v="3"/>
    <x v="767"/>
    <n v="477827"/>
  </r>
  <r>
    <x v="1194"/>
    <x v="3"/>
    <x v="1091"/>
    <n v="492091"/>
  </r>
  <r>
    <x v="1195"/>
    <x v="3"/>
    <x v="1092"/>
    <n v="506427"/>
  </r>
  <r>
    <x v="1196"/>
    <x v="3"/>
    <x v="1093"/>
    <n v="522628"/>
  </r>
  <r>
    <x v="1197"/>
    <x v="3"/>
    <x v="1094"/>
    <n v="542162"/>
  </r>
  <r>
    <x v="1198"/>
    <x v="3"/>
    <x v="1095"/>
    <n v="560993"/>
  </r>
  <r>
    <x v="1199"/>
    <x v="3"/>
    <x v="1096"/>
    <n v="582859"/>
  </r>
  <r>
    <x v="1200"/>
    <x v="3"/>
    <x v="1097"/>
    <n v="606950"/>
  </r>
  <r>
    <x v="1201"/>
    <x v="3"/>
    <x v="1098"/>
    <n v="631701"/>
  </r>
  <r>
    <x v="1202"/>
    <x v="3"/>
    <x v="1099"/>
    <n v="657567"/>
  </r>
  <r>
    <x v="1203"/>
    <x v="3"/>
    <x v="1100"/>
    <n v="684763"/>
  </r>
  <r>
    <x v="1204"/>
    <x v="3"/>
    <x v="1101"/>
    <n v="711996"/>
  </r>
  <r>
    <x v="1205"/>
    <x v="3"/>
    <x v="1102"/>
    <n v="741121"/>
  </r>
  <r>
    <x v="1206"/>
    <x v="3"/>
    <x v="1103"/>
    <n v="770286"/>
  </r>
  <r>
    <x v="1207"/>
    <x v="3"/>
    <x v="1104"/>
    <n v="800195"/>
  </r>
  <r>
    <x v="1208"/>
    <x v="3"/>
    <x v="1105"/>
    <n v="830325"/>
  </r>
  <r>
    <x v="1209"/>
    <x v="3"/>
    <x v="1106"/>
    <n v="862021"/>
  </r>
  <r>
    <x v="1210"/>
    <x v="3"/>
    <x v="1107"/>
    <n v="893035"/>
  </r>
  <r>
    <x v="1211"/>
    <x v="3"/>
    <x v="1108"/>
    <n v="925353"/>
  </r>
  <r>
    <x v="1212"/>
    <x v="3"/>
    <x v="1109"/>
    <n v="957231"/>
  </r>
  <r>
    <x v="1213"/>
    <x v="3"/>
    <x v="1110"/>
    <n v="989956"/>
  </r>
  <r>
    <x v="1214"/>
    <x v="3"/>
    <x v="1111"/>
    <n v="1020545"/>
  </r>
  <r>
    <x v="1215"/>
    <x v="3"/>
    <x v="1112"/>
    <n v="1049399"/>
  </r>
  <r>
    <x v="1216"/>
    <x v="3"/>
    <x v="1113"/>
    <n v="1078101"/>
  </r>
  <r>
    <x v="1217"/>
    <x v="3"/>
    <x v="1114"/>
    <n v="1107306"/>
  </r>
  <r>
    <x v="1218"/>
    <x v="3"/>
    <x v="1115"/>
    <n v="1132635"/>
  </r>
  <r>
    <x v="1219"/>
    <x v="3"/>
    <x v="1116"/>
    <n v="1156171"/>
  </r>
  <r>
    <x v="1220"/>
    <x v="3"/>
    <x v="1117"/>
    <n v="1180103"/>
  </r>
  <r>
    <x v="1221"/>
    <x v="3"/>
    <x v="1118"/>
    <n v="1202748"/>
  </r>
  <r>
    <x v="1222"/>
    <x v="3"/>
    <x v="1119"/>
    <n v="1223200"/>
  </r>
  <r>
    <x v="1223"/>
    <x v="3"/>
    <x v="1120"/>
    <n v="1242449"/>
  </r>
  <r>
    <x v="1224"/>
    <x v="3"/>
    <x v="1121"/>
    <n v="1261465"/>
  </r>
  <r>
    <x v="1225"/>
    <x v="3"/>
    <x v="1122"/>
    <n v="1278587"/>
  </r>
  <r>
    <x v="1226"/>
    <x v="3"/>
    <x v="1123"/>
    <n v="1293902"/>
  </r>
  <r>
    <x v="1227"/>
    <x v="3"/>
    <x v="1124"/>
    <n v="1308832"/>
  </r>
  <r>
    <x v="1228"/>
    <x v="3"/>
    <x v="1125"/>
    <n v="1322125"/>
  </r>
  <r>
    <x v="1229"/>
    <x v="3"/>
    <x v="1126"/>
    <n v="1334014"/>
  </r>
  <r>
    <x v="1230"/>
    <x v="3"/>
    <x v="1127"/>
    <n v="1347596"/>
  </r>
  <r>
    <x v="1231"/>
    <x v="3"/>
    <x v="1128"/>
    <n v="1358784"/>
  </r>
  <r>
    <x v="1232"/>
    <x v="3"/>
    <x v="1129"/>
    <n v="1369631"/>
  </r>
  <r>
    <x v="1233"/>
    <x v="3"/>
    <x v="1130"/>
    <n v="1378435"/>
  </r>
  <r>
    <x v="1234"/>
    <x v="3"/>
    <x v="1131"/>
    <n v="1385097"/>
  </r>
  <r>
    <x v="1235"/>
    <x v="3"/>
    <x v="1132"/>
    <n v="1393563"/>
  </r>
  <r>
    <x v="1236"/>
    <x v="3"/>
    <x v="1133"/>
    <n v="1401815"/>
  </r>
  <r>
    <x v="1237"/>
    <x v="3"/>
    <x v="1134"/>
    <n v="1409512"/>
  </r>
  <r>
    <x v="1238"/>
    <x v="3"/>
    <x v="896"/>
    <n v="1413530"/>
  </r>
  <r>
    <x v="1239"/>
    <x v="3"/>
    <x v="1135"/>
    <n v="1419798"/>
  </r>
  <r>
    <x v="1240"/>
    <x v="3"/>
    <x v="1136"/>
    <n v="1425920"/>
  </r>
  <r>
    <x v="1241"/>
    <x v="3"/>
    <x v="1137"/>
    <n v="1431481"/>
  </r>
  <r>
    <x v="1242"/>
    <x v="3"/>
    <x v="917"/>
    <n v="1436278"/>
  </r>
  <r>
    <x v="1243"/>
    <x v="3"/>
    <x v="1138"/>
    <n v="1440452"/>
  </r>
  <r>
    <x v="1244"/>
    <x v="3"/>
    <x v="1139"/>
    <n v="1444328"/>
  </r>
  <r>
    <x v="1245"/>
    <x v="3"/>
    <x v="1140"/>
    <n v="1449742"/>
  </r>
  <r>
    <x v="1246"/>
    <x v="3"/>
    <x v="1141"/>
    <n v="1455289"/>
  </r>
  <r>
    <x v="1247"/>
    <x v="3"/>
    <x v="1142"/>
    <n v="1459936"/>
  </r>
  <r>
    <x v="1248"/>
    <x v="3"/>
    <x v="1143"/>
    <n v="1462071"/>
  </r>
  <r>
    <x v="1249"/>
    <x v="3"/>
    <x v="1144"/>
    <n v="1465342"/>
  </r>
  <r>
    <x v="1250"/>
    <x v="3"/>
    <x v="1145"/>
    <n v="1470435"/>
  </r>
  <r>
    <x v="1251"/>
    <x v="3"/>
    <x v="1146"/>
    <n v="1474778"/>
  </r>
  <r>
    <x v="1252"/>
    <x v="3"/>
    <x v="1147"/>
    <n v="1480201"/>
  </r>
  <r>
    <x v="1253"/>
    <x v="3"/>
    <x v="1148"/>
    <n v="1484549"/>
  </r>
  <r>
    <x v="1254"/>
    <x v="3"/>
    <x v="1149"/>
    <n v="1491549"/>
  </r>
  <r>
    <x v="1255"/>
    <x v="3"/>
    <x v="1150"/>
    <n v="1503404"/>
  </r>
  <r>
    <x v="1256"/>
    <x v="3"/>
    <x v="1151"/>
    <n v="1520567"/>
  </r>
  <r>
    <x v="1257"/>
    <x v="3"/>
    <x v="1152"/>
    <n v="1543515"/>
  </r>
  <r>
    <x v="1258"/>
    <x v="3"/>
    <x v="1153"/>
    <n v="1571260"/>
  </r>
  <r>
    <x v="1259"/>
    <x v="3"/>
    <x v="1154"/>
    <n v="1602626"/>
  </r>
  <r>
    <x v="1260"/>
    <x v="3"/>
    <x v="1155"/>
    <n v="1634501"/>
  </r>
  <r>
    <x v="1261"/>
    <x v="3"/>
    <x v="1156"/>
    <n v="1663254"/>
  </r>
  <r>
    <x v="1262"/>
    <x v="3"/>
    <x v="1157"/>
    <n v="1685184"/>
  </r>
  <r>
    <x v="1263"/>
    <x v="3"/>
    <x v="1158"/>
    <n v="1701328"/>
  </r>
  <r>
    <x v="1264"/>
    <x v="3"/>
    <x v="1159"/>
    <n v="1710142"/>
  </r>
  <r>
    <x v="1265"/>
    <x v="3"/>
    <x v="1160"/>
    <n v="1717895"/>
  </r>
  <r>
    <x v="1266"/>
    <x v="3"/>
    <x v="1161"/>
    <n v="1721917"/>
  </r>
  <r>
    <x v="1267"/>
    <x v="3"/>
    <x v="1162"/>
    <n v="1726829"/>
  </r>
  <r>
    <x v="1268"/>
    <x v="3"/>
    <x v="1163"/>
    <n v="1731425"/>
  </r>
  <r>
    <x v="1269"/>
    <x v="3"/>
    <x v="1164"/>
    <n v="1735077"/>
  </r>
  <r>
    <x v="1270"/>
    <x v="3"/>
    <x v="1165"/>
    <n v="1738575"/>
  </r>
  <r>
    <x v="1271"/>
    <x v="3"/>
    <x v="1166"/>
    <n v="1742364"/>
  </r>
  <r>
    <x v="1272"/>
    <x v="3"/>
    <x v="983"/>
    <n v="1747217"/>
  </r>
  <r>
    <x v="1273"/>
    <x v="3"/>
    <x v="1167"/>
    <n v="1753738"/>
  </r>
  <r>
    <x v="1274"/>
    <x v="3"/>
    <x v="1168"/>
    <n v="1760610"/>
  </r>
  <r>
    <x v="1275"/>
    <x v="3"/>
    <x v="1169"/>
    <n v="1769986"/>
  </r>
  <r>
    <x v="1276"/>
    <x v="3"/>
    <x v="1170"/>
    <n v="1784493"/>
  </r>
  <r>
    <x v="1277"/>
    <x v="3"/>
    <x v="1171"/>
    <n v="1807219"/>
  </r>
  <r>
    <x v="1278"/>
    <x v="3"/>
    <x v="1172"/>
    <n v="1840080"/>
  </r>
  <r>
    <x v="1279"/>
    <x v="3"/>
    <x v="1173"/>
    <n v="1882495"/>
  </r>
  <r>
    <x v="1280"/>
    <x v="3"/>
    <x v="1174"/>
    <n v="1930793"/>
  </r>
  <r>
    <x v="1281"/>
    <x v="3"/>
    <x v="1175"/>
    <n v="1980232"/>
  </r>
  <r>
    <x v="1282"/>
    <x v="3"/>
    <x v="1176"/>
    <n v="2022975"/>
  </r>
  <r>
    <x v="1283"/>
    <x v="3"/>
    <x v="1177"/>
    <n v="2056634"/>
  </r>
  <r>
    <x v="1284"/>
    <x v="3"/>
    <x v="1178"/>
    <n v="2078089"/>
  </r>
  <r>
    <x v="1285"/>
    <x v="3"/>
    <x v="1179"/>
    <n v="2093666"/>
  </r>
  <r>
    <x v="1286"/>
    <x v="3"/>
    <x v="1180"/>
    <n v="2103503"/>
  </r>
  <r>
    <x v="1287"/>
    <x v="3"/>
    <x v="1181"/>
    <n v="2110358"/>
  </r>
  <r>
    <x v="1288"/>
    <x v="3"/>
    <x v="1182"/>
    <n v="2115824"/>
  </r>
  <r>
    <x v="1289"/>
    <x v="3"/>
    <x v="1183"/>
    <n v="2121169"/>
  </r>
  <r>
    <x v="1290"/>
    <x v="3"/>
    <x v="1184"/>
    <n v="2125740"/>
  </r>
  <r>
    <x v="1291"/>
    <x v="3"/>
    <x v="1185"/>
    <n v="2128624"/>
  </r>
  <r>
    <x v="1292"/>
    <x v="3"/>
    <x v="927"/>
    <n v="2132970"/>
  </r>
  <r>
    <x v="1293"/>
    <x v="3"/>
    <x v="1186"/>
    <n v="2137262"/>
  </r>
  <r>
    <x v="1294"/>
    <x v="3"/>
    <x v="1187"/>
    <n v="2141114"/>
  </r>
  <r>
    <x v="1295"/>
    <x v="3"/>
    <x v="1188"/>
    <n v="2146015"/>
  </r>
  <r>
    <x v="1296"/>
    <x v="3"/>
    <x v="992"/>
    <n v="2151628"/>
  </r>
  <r>
    <x v="1297"/>
    <x v="3"/>
    <x v="1189"/>
    <n v="2155577"/>
  </r>
  <r>
    <x v="1298"/>
    <x v="3"/>
    <x v="1190"/>
    <n v="2158080"/>
  </r>
  <r>
    <x v="1299"/>
    <x v="3"/>
    <x v="1191"/>
    <n v="2163432"/>
  </r>
  <r>
    <x v="1300"/>
    <x v="3"/>
    <x v="1192"/>
    <n v="2167524"/>
  </r>
  <r>
    <x v="1301"/>
    <x v="3"/>
    <x v="1193"/>
    <n v="2170171"/>
  </r>
  <r>
    <x v="1302"/>
    <x v="3"/>
    <x v="374"/>
    <n v="2173945"/>
  </r>
  <r>
    <x v="1303"/>
    <x v="3"/>
    <x v="198"/>
    <n v="2176710"/>
  </r>
  <r>
    <x v="1304"/>
    <x v="3"/>
    <x v="1194"/>
    <n v="2180890"/>
  </r>
  <r>
    <x v="1305"/>
    <x v="3"/>
    <x v="1195"/>
    <n v="2183502"/>
  </r>
  <r>
    <x v="1306"/>
    <x v="3"/>
    <x v="1196"/>
    <n v="2186893"/>
  </r>
  <r>
    <x v="1307"/>
    <x v="3"/>
    <x v="1197"/>
    <n v="2190060"/>
  </r>
  <r>
    <x v="1308"/>
    <x v="3"/>
    <x v="1031"/>
    <n v="2193509"/>
  </r>
  <r>
    <x v="1309"/>
    <x v="3"/>
    <x v="1198"/>
    <n v="2197164"/>
  </r>
  <r>
    <x v="1310"/>
    <x v="3"/>
    <x v="1199"/>
    <n v="2199600"/>
  </r>
  <r>
    <x v="1311"/>
    <x v="3"/>
    <x v="1200"/>
    <n v="2202821"/>
  </r>
  <r>
    <x v="1312"/>
    <x v="3"/>
    <x v="1201"/>
    <n v="2207227"/>
  </r>
  <r>
    <x v="1313"/>
    <x v="3"/>
    <x v="1202"/>
    <n v="2210520"/>
  </r>
  <r>
    <x v="1314"/>
    <x v="3"/>
    <x v="1203"/>
    <n v="2213805"/>
  </r>
  <r>
    <x v="1315"/>
    <x v="3"/>
    <x v="1204"/>
    <n v="2217583"/>
  </r>
  <r>
    <x v="1316"/>
    <x v="3"/>
    <x v="1205"/>
    <n v="2221486"/>
  </r>
  <r>
    <x v="1317"/>
    <x v="3"/>
    <x v="1206"/>
    <n v="2227897"/>
  </r>
  <r>
    <x v="1318"/>
    <x v="3"/>
    <x v="1207"/>
    <n v="2232172"/>
  </r>
  <r>
    <x v="1319"/>
    <x v="3"/>
    <x v="1208"/>
    <n v="2237352"/>
  </r>
  <r>
    <x v="1320"/>
    <x v="3"/>
    <x v="1209"/>
    <n v="2243500"/>
  </r>
  <r>
    <x v="1321"/>
    <x v="3"/>
    <x v="1210"/>
    <n v="2248976"/>
  </r>
  <r>
    <x v="1322"/>
    <x v="3"/>
    <x v="1211"/>
    <n v="2251388"/>
  </r>
  <r>
    <x v="1323"/>
    <x v="3"/>
    <x v="883"/>
    <n v="2256338"/>
  </r>
  <r>
    <x v="1324"/>
    <x v="3"/>
    <x v="1212"/>
    <n v="2259916"/>
  </r>
  <r>
    <x v="1325"/>
    <x v="3"/>
    <x v="1213"/>
    <n v="2266293"/>
  </r>
  <r>
    <x v="1326"/>
    <x v="3"/>
    <x v="165"/>
    <n v="2269992"/>
  </r>
  <r>
    <x v="1327"/>
    <x v="3"/>
    <x v="1214"/>
    <n v="2276246"/>
  </r>
  <r>
    <x v="1328"/>
    <x v="3"/>
    <x v="1215"/>
    <n v="2280818"/>
  </r>
  <r>
    <x v="1329"/>
    <x v="3"/>
    <x v="56"/>
    <n v="2285277"/>
  </r>
  <r>
    <x v="1330"/>
    <x v="3"/>
    <x v="1216"/>
    <n v="2289815"/>
  </r>
  <r>
    <x v="1331"/>
    <x v="3"/>
    <x v="1217"/>
    <n v="2293176"/>
  </r>
  <r>
    <x v="1332"/>
    <x v="3"/>
    <x v="822"/>
    <n v="2297261"/>
  </r>
  <r>
    <x v="1333"/>
    <x v="3"/>
    <x v="1218"/>
    <n v="2301731"/>
  </r>
  <r>
    <x v="1334"/>
    <x v="3"/>
    <x v="709"/>
    <n v="2304795"/>
  </r>
  <r>
    <x v="1335"/>
    <x v="3"/>
    <x v="1219"/>
    <n v="2306835"/>
  </r>
  <r>
    <x v="1336"/>
    <x v="3"/>
    <x v="1220"/>
    <n v="2312211"/>
  </r>
  <r>
    <x v="1337"/>
    <x v="3"/>
    <x v="815"/>
    <n v="2316464"/>
  </r>
  <r>
    <x v="1338"/>
    <x v="3"/>
    <x v="1221"/>
    <n v="2319841"/>
  </r>
  <r>
    <x v="1339"/>
    <x v="3"/>
    <x v="1222"/>
    <n v="2325703"/>
  </r>
  <r>
    <x v="1340"/>
    <x v="3"/>
    <x v="677"/>
    <n v="2330396"/>
  </r>
  <r>
    <x v="1341"/>
    <x v="3"/>
    <x v="1015"/>
    <n v="2335621"/>
  </r>
  <r>
    <x v="1342"/>
    <x v="3"/>
    <x v="1223"/>
    <n v="2340784"/>
  </r>
  <r>
    <x v="1343"/>
    <x v="3"/>
    <x v="1224"/>
    <n v="2346188"/>
  </r>
  <r>
    <x v="1344"/>
    <x v="3"/>
    <x v="1225"/>
    <n v="2350942"/>
  </r>
  <r>
    <x v="1345"/>
    <x v="3"/>
    <x v="1226"/>
    <n v="2355824"/>
  </r>
  <r>
    <x v="1346"/>
    <x v="3"/>
    <x v="1051"/>
    <n v="2361115"/>
  </r>
  <r>
    <x v="1347"/>
    <x v="3"/>
    <x v="279"/>
    <n v="2366283"/>
  </r>
  <r>
    <x v="1348"/>
    <x v="3"/>
    <x v="1227"/>
    <n v="2371219"/>
  </r>
  <r>
    <x v="1349"/>
    <x v="3"/>
    <x v="1228"/>
    <n v="2375186"/>
  </r>
  <r>
    <x v="1350"/>
    <x v="3"/>
    <x v="1229"/>
    <n v="2381063"/>
  </r>
  <r>
    <x v="1351"/>
    <x v="3"/>
    <x v="1230"/>
    <n v="2386684"/>
  </r>
  <r>
    <x v="1352"/>
    <x v="3"/>
    <x v="1047"/>
    <n v="2392372"/>
  </r>
  <r>
    <x v="1353"/>
    <x v="3"/>
    <x v="1231"/>
    <n v="2398729"/>
  </r>
  <r>
    <x v="1354"/>
    <x v="3"/>
    <x v="1232"/>
    <n v="2402831"/>
  </r>
  <r>
    <x v="1355"/>
    <x v="3"/>
    <x v="1233"/>
    <n v="2406416"/>
  </r>
  <r>
    <x v="1356"/>
    <x v="3"/>
    <x v="1234"/>
    <n v="2411465"/>
  </r>
  <r>
    <x v="1357"/>
    <x v="3"/>
    <x v="1235"/>
    <n v="2416836"/>
  </r>
  <r>
    <x v="1358"/>
    <x v="3"/>
    <x v="1236"/>
    <n v="2422199"/>
  </r>
  <r>
    <x v="1359"/>
    <x v="3"/>
    <x v="1237"/>
    <n v="2427536"/>
  </r>
  <r>
    <x v="1360"/>
    <x v="3"/>
    <x v="1238"/>
    <n v="2431383"/>
  </r>
  <r>
    <x v="1361"/>
    <x v="3"/>
    <x v="1239"/>
    <n v="2437157"/>
  </r>
  <r>
    <x v="1362"/>
    <x v="3"/>
    <x v="1240"/>
    <n v="2443038"/>
  </r>
  <r>
    <x v="1363"/>
    <x v="3"/>
    <x v="682"/>
    <n v="2448004"/>
  </r>
  <r>
    <x v="1364"/>
    <x v="3"/>
    <x v="1241"/>
    <n v="2454744"/>
  </r>
  <r>
    <x v="1365"/>
    <x v="3"/>
    <x v="1242"/>
    <n v="2460572"/>
  </r>
  <r>
    <x v="1366"/>
    <x v="3"/>
    <x v="1243"/>
    <n v="2466661"/>
  </r>
  <r>
    <x v="1367"/>
    <x v="3"/>
    <x v="1244"/>
    <n v="2472444"/>
  </r>
  <r>
    <x v="1368"/>
    <x v="3"/>
    <x v="1245"/>
    <n v="2478937"/>
  </r>
  <r>
    <x v="1369"/>
    <x v="3"/>
    <x v="1246"/>
    <n v="2486820"/>
  </r>
  <r>
    <x v="1370"/>
    <x v="3"/>
    <x v="1247"/>
    <n v="2493053"/>
  </r>
  <r>
    <x v="1371"/>
    <x v="3"/>
    <x v="295"/>
    <n v="2499398"/>
  </r>
  <r>
    <x v="1372"/>
    <x v="3"/>
    <x v="1248"/>
    <n v="2505617"/>
  </r>
  <r>
    <x v="1373"/>
    <x v="3"/>
    <x v="1249"/>
    <n v="2513078"/>
  </r>
  <r>
    <x v="1374"/>
    <x v="3"/>
    <x v="630"/>
    <n v="2521326"/>
  </r>
  <r>
    <x v="1375"/>
    <x v="3"/>
    <x v="1250"/>
    <n v="2529529"/>
  </r>
  <r>
    <x v="1376"/>
    <x v="3"/>
    <x v="1251"/>
    <n v="2537431"/>
  </r>
  <r>
    <x v="1377"/>
    <x v="3"/>
    <x v="1252"/>
    <n v="2546001"/>
  </r>
  <r>
    <x v="1378"/>
    <x v="3"/>
    <x v="1253"/>
    <n v="2552953"/>
  </r>
  <r>
    <x v="1379"/>
    <x v="3"/>
    <x v="1254"/>
    <n v="2561782"/>
  </r>
  <r>
    <x v="1380"/>
    <x v="3"/>
    <x v="1255"/>
    <n v="2571634"/>
  </r>
  <r>
    <x v="1381"/>
    <x v="3"/>
    <x v="1256"/>
    <n v="2581389"/>
  </r>
  <r>
    <x v="1382"/>
    <x v="3"/>
    <x v="1257"/>
    <n v="2590956"/>
  </r>
  <r>
    <x v="1383"/>
    <x v="3"/>
    <x v="1258"/>
    <n v="2600276"/>
  </r>
  <r>
    <x v="1384"/>
    <x v="3"/>
    <x v="1259"/>
    <n v="2610400"/>
  </r>
  <r>
    <x v="1385"/>
    <x v="3"/>
    <x v="1260"/>
    <n v="2620987"/>
  </r>
  <r>
    <x v="1386"/>
    <x v="3"/>
    <x v="1261"/>
    <n v="2629578"/>
  </r>
  <r>
    <x v="1387"/>
    <x v="3"/>
    <x v="1262"/>
    <n v="2640601"/>
  </r>
  <r>
    <x v="1388"/>
    <x v="3"/>
    <x v="94"/>
    <n v="2651151"/>
  </r>
  <r>
    <x v="1389"/>
    <x v="3"/>
    <x v="1263"/>
    <n v="2662232"/>
  </r>
  <r>
    <x v="1390"/>
    <x v="3"/>
    <x v="1264"/>
    <n v="2672668"/>
  </r>
  <r>
    <x v="1391"/>
    <x v="3"/>
    <x v="1265"/>
    <n v="2682977"/>
  </r>
  <r>
    <x v="1392"/>
    <x v="3"/>
    <x v="1266"/>
    <n v="2694040"/>
  </r>
  <r>
    <x v="1393"/>
    <x v="3"/>
    <x v="1267"/>
    <n v="2704196"/>
  </r>
  <r>
    <x v="1394"/>
    <x v="3"/>
    <x v="1268"/>
    <n v="2714228"/>
  </r>
  <r>
    <x v="1395"/>
    <x v="3"/>
    <x v="1269"/>
    <n v="2724189"/>
  </r>
  <r>
    <x v="1396"/>
    <x v="3"/>
    <x v="1270"/>
    <n v="2734840"/>
  </r>
  <r>
    <x v="1397"/>
    <x v="3"/>
    <x v="1271"/>
    <n v="2745252"/>
  </r>
  <r>
    <x v="1398"/>
    <x v="3"/>
    <x v="1272"/>
    <n v="2757686"/>
  </r>
  <r>
    <x v="1399"/>
    <x v="3"/>
    <x v="1273"/>
    <n v="2768954"/>
  </r>
  <r>
    <x v="1400"/>
    <x v="3"/>
    <x v="1274"/>
    <n v="2779164"/>
  </r>
  <r>
    <x v="1401"/>
    <x v="3"/>
    <x v="1275"/>
    <n v="2790288"/>
  </r>
  <r>
    <x v="1402"/>
    <x v="3"/>
    <x v="1276"/>
    <n v="2801120"/>
  </r>
  <r>
    <x v="1403"/>
    <x v="3"/>
    <x v="1277"/>
    <n v="2813643"/>
  </r>
  <r>
    <x v="1404"/>
    <x v="3"/>
    <x v="1278"/>
    <n v="2825301"/>
  </r>
  <r>
    <x v="1405"/>
    <x v="3"/>
    <x v="1279"/>
    <n v="2836909"/>
  </r>
  <r>
    <x v="1406"/>
    <x v="3"/>
    <x v="1280"/>
    <n v="2849663"/>
  </r>
  <r>
    <x v="1407"/>
    <x v="3"/>
    <x v="1281"/>
    <n v="2862458"/>
  </r>
  <r>
    <x v="1408"/>
    <x v="3"/>
    <x v="1282"/>
    <n v="2874979"/>
  </r>
  <r>
    <x v="1409"/>
    <x v="3"/>
    <x v="1283"/>
    <n v="2887655"/>
  </r>
  <r>
    <x v="1410"/>
    <x v="3"/>
    <x v="1284"/>
    <n v="2900905"/>
  </r>
  <r>
    <x v="1411"/>
    <x v="3"/>
    <x v="1285"/>
    <n v="2912528"/>
  </r>
  <r>
    <x v="1412"/>
    <x v="3"/>
    <x v="1286"/>
    <n v="2926286"/>
  </r>
  <r>
    <x v="1413"/>
    <x v="3"/>
    <x v="1287"/>
    <n v="2937984"/>
  </r>
  <r>
    <x v="1414"/>
    <x v="3"/>
    <x v="1288"/>
    <n v="2950010"/>
  </r>
  <r>
    <x v="1415"/>
    <x v="3"/>
    <x v="1289"/>
    <n v="2960551"/>
  </r>
  <r>
    <x v="1416"/>
    <x v="3"/>
    <x v="1290"/>
    <n v="2971161"/>
  </r>
  <r>
    <x v="1417"/>
    <x v="3"/>
    <x v="1291"/>
    <n v="2983468"/>
  </r>
  <r>
    <x v="1418"/>
    <x v="3"/>
    <x v="1292"/>
    <n v="2994583"/>
  </r>
  <r>
    <x v="1419"/>
    <x v="3"/>
    <x v="1293"/>
    <n v="3005127"/>
  </r>
  <r>
    <x v="1420"/>
    <x v="3"/>
    <x v="1294"/>
    <n v="3015753"/>
  </r>
  <r>
    <x v="1421"/>
    <x v="3"/>
    <x v="1295"/>
    <n v="3026722"/>
  </r>
  <r>
    <x v="1422"/>
    <x v="3"/>
    <x v="1296"/>
    <n v="3035261"/>
  </r>
  <r>
    <x v="1423"/>
    <x v="3"/>
    <x v="1297"/>
    <n v="3044904"/>
  </r>
  <r>
    <x v="1424"/>
    <x v="3"/>
    <x v="1298"/>
    <n v="3052754"/>
  </r>
  <r>
    <x v="1425"/>
    <x v="3"/>
    <x v="1299"/>
    <n v="3062533"/>
  </r>
  <r>
    <x v="1426"/>
    <x v="3"/>
    <x v="1300"/>
    <n v="3072244"/>
  </r>
  <r>
    <x v="1427"/>
    <x v="3"/>
    <x v="1301"/>
    <n v="3080119"/>
  </r>
  <r>
    <x v="1428"/>
    <x v="3"/>
    <x v="1302"/>
    <n v="3089786"/>
  </r>
  <r>
    <x v="1429"/>
    <x v="3"/>
    <x v="1303"/>
    <n v="3098608"/>
  </r>
  <r>
    <x v="1430"/>
    <x v="3"/>
    <x v="1304"/>
    <n v="3106952"/>
  </r>
  <r>
    <x v="1431"/>
    <x v="3"/>
    <x v="1305"/>
    <n v="3116683"/>
  </r>
  <r>
    <x v="1432"/>
    <x v="3"/>
    <x v="579"/>
    <n v="3127083"/>
  </r>
  <r>
    <x v="1433"/>
    <x v="3"/>
    <x v="1306"/>
    <n v="3135090"/>
  </r>
  <r>
    <x v="1434"/>
    <x v="3"/>
    <x v="1307"/>
    <n v="3143021"/>
  </r>
  <r>
    <x v="1435"/>
    <x v="3"/>
    <x v="1308"/>
    <n v="3151243"/>
  </r>
  <r>
    <x v="1436"/>
    <x v="3"/>
    <x v="1309"/>
    <n v="3161525"/>
  </r>
  <r>
    <x v="1437"/>
    <x v="3"/>
    <x v="1310"/>
    <n v="3169293"/>
  </r>
  <r>
    <x v="1438"/>
    <x v="3"/>
    <x v="1311"/>
    <n v="3176522"/>
  </r>
  <r>
    <x v="1439"/>
    <x v="3"/>
    <x v="1312"/>
    <n v="3183323"/>
  </r>
  <r>
    <x v="1440"/>
    <x v="3"/>
    <x v="1313"/>
    <n v="3189995"/>
  </r>
  <r>
    <x v="1441"/>
    <x v="3"/>
    <x v="1314"/>
    <n v="3198407"/>
  </r>
  <r>
    <x v="1442"/>
    <x v="3"/>
    <x v="1315"/>
    <n v="3204260"/>
  </r>
  <r>
    <x v="1443"/>
    <x v="3"/>
    <x v="1316"/>
    <n v="3209413"/>
  </r>
  <r>
    <x v="1444"/>
    <x v="3"/>
    <x v="1317"/>
    <n v="3214907"/>
  </r>
  <r>
    <x v="1445"/>
    <x v="3"/>
    <x v="1318"/>
    <n v="3218994"/>
  </r>
  <r>
    <x v="1446"/>
    <x v="3"/>
    <x v="350"/>
    <n v="3222978"/>
  </r>
  <r>
    <x v="1447"/>
    <x v="3"/>
    <x v="1319"/>
    <n v="3229026"/>
  </r>
  <r>
    <x v="1448"/>
    <x v="3"/>
    <x v="1320"/>
    <n v="3234173"/>
  </r>
  <r>
    <x v="1449"/>
    <x v="3"/>
    <x v="1321"/>
    <n v="3238710"/>
  </r>
  <r>
    <x v="1450"/>
    <x v="3"/>
    <x v="1322"/>
    <n v="3243545"/>
  </r>
  <r>
    <x v="1451"/>
    <x v="3"/>
    <x v="1323"/>
    <n v="3248644"/>
  </r>
  <r>
    <x v="1452"/>
    <x v="3"/>
    <x v="1324"/>
    <n v="3252036"/>
  </r>
  <r>
    <x v="1453"/>
    <x v="3"/>
    <x v="1325"/>
    <n v="3255359"/>
  </r>
  <r>
    <x v="1454"/>
    <x v="3"/>
    <x v="1326"/>
    <n v="3259402"/>
  </r>
  <r>
    <x v="1455"/>
    <x v="3"/>
    <x v="1318"/>
    <n v="3263489"/>
  </r>
  <r>
    <x v="1456"/>
    <x v="3"/>
    <x v="1327"/>
    <n v="3266810"/>
  </r>
  <r>
    <x v="1457"/>
    <x v="3"/>
    <x v="1328"/>
    <n v="3271134"/>
  </r>
  <r>
    <x v="1458"/>
    <x v="3"/>
    <x v="1329"/>
    <n v="3275743"/>
  </r>
  <r>
    <x v="1459"/>
    <x v="3"/>
    <x v="1330"/>
    <n v="3279483"/>
  </r>
  <r>
    <x v="1460"/>
    <x v="3"/>
    <x v="369"/>
    <n v="3283387"/>
  </r>
  <r>
    <x v="1461"/>
    <x v="4"/>
    <x v="1331"/>
    <n v="2928"/>
  </r>
  <r>
    <x v="1462"/>
    <x v="4"/>
    <x v="1332"/>
    <n v="6673"/>
  </r>
  <r>
    <x v="1463"/>
    <x v="4"/>
    <x v="1333"/>
    <n v="10455"/>
  </r>
  <r>
    <x v="1464"/>
    <x v="4"/>
    <x v="550"/>
    <n v="13872"/>
  </r>
  <r>
    <x v="1465"/>
    <x v="4"/>
    <x v="1334"/>
    <n v="18650"/>
  </r>
  <r>
    <x v="1466"/>
    <x v="4"/>
    <x v="220"/>
    <n v="22299"/>
  </r>
  <r>
    <x v="1467"/>
    <x v="4"/>
    <x v="1335"/>
    <n v="24535"/>
  </r>
  <r>
    <x v="1468"/>
    <x v="4"/>
    <x v="527"/>
    <n v="28481"/>
  </r>
  <r>
    <x v="1469"/>
    <x v="4"/>
    <x v="1336"/>
    <n v="32914"/>
  </r>
  <r>
    <x v="1470"/>
    <x v="4"/>
    <x v="1337"/>
    <n v="36374"/>
  </r>
  <r>
    <x v="1471"/>
    <x v="4"/>
    <x v="406"/>
    <n v="40080"/>
  </r>
  <r>
    <x v="1472"/>
    <x v="4"/>
    <x v="1338"/>
    <n v="44171"/>
  </r>
  <r>
    <x v="1473"/>
    <x v="4"/>
    <x v="52"/>
    <n v="48092"/>
  </r>
  <r>
    <x v="1474"/>
    <x v="4"/>
    <x v="1339"/>
    <n v="50584"/>
  </r>
  <r>
    <x v="1475"/>
    <x v="4"/>
    <x v="1340"/>
    <n v="54166"/>
  </r>
  <r>
    <x v="1476"/>
    <x v="4"/>
    <x v="1341"/>
    <n v="56683"/>
  </r>
  <r>
    <x v="1477"/>
    <x v="4"/>
    <x v="1342"/>
    <n v="58941"/>
  </r>
  <r>
    <x v="1478"/>
    <x v="4"/>
    <x v="1343"/>
    <n v="62990"/>
  </r>
  <r>
    <x v="1479"/>
    <x v="4"/>
    <x v="1344"/>
    <n v="65750"/>
  </r>
  <r>
    <x v="1480"/>
    <x v="4"/>
    <x v="1345"/>
    <n v="69222"/>
  </r>
  <r>
    <x v="1481"/>
    <x v="4"/>
    <x v="1346"/>
    <n v="73430"/>
  </r>
  <r>
    <x v="1482"/>
    <x v="4"/>
    <x v="1347"/>
    <n v="76522"/>
  </r>
  <r>
    <x v="1483"/>
    <x v="4"/>
    <x v="1348"/>
    <n v="78800"/>
  </r>
  <r>
    <x v="1484"/>
    <x v="4"/>
    <x v="1349"/>
    <n v="80497"/>
  </r>
  <r>
    <x v="1485"/>
    <x v="4"/>
    <x v="1350"/>
    <n v="83198"/>
  </r>
  <r>
    <x v="1486"/>
    <x v="4"/>
    <x v="1351"/>
    <n v="85646"/>
  </r>
  <r>
    <x v="1487"/>
    <x v="4"/>
    <x v="1352"/>
    <n v="89931"/>
  </r>
  <r>
    <x v="1488"/>
    <x v="4"/>
    <x v="1353"/>
    <n v="94071"/>
  </r>
  <r>
    <x v="1489"/>
    <x v="4"/>
    <x v="525"/>
    <n v="96245"/>
  </r>
  <r>
    <x v="1490"/>
    <x v="4"/>
    <x v="1354"/>
    <n v="98451"/>
  </r>
  <r>
    <x v="1491"/>
    <x v="4"/>
    <x v="1355"/>
    <n v="101070"/>
  </r>
  <r>
    <x v="1492"/>
    <x v="4"/>
    <x v="1356"/>
    <n v="105659"/>
  </r>
  <r>
    <x v="1493"/>
    <x v="4"/>
    <x v="815"/>
    <n v="109912"/>
  </r>
  <r>
    <x v="1494"/>
    <x v="4"/>
    <x v="1357"/>
    <n v="113206"/>
  </r>
  <r>
    <x v="1495"/>
    <x v="4"/>
    <x v="1358"/>
    <n v="116602"/>
  </r>
  <r>
    <x v="1496"/>
    <x v="4"/>
    <x v="1359"/>
    <n v="120560"/>
  </r>
  <r>
    <x v="1497"/>
    <x v="4"/>
    <x v="1360"/>
    <n v="123350"/>
  </r>
  <r>
    <x v="1498"/>
    <x v="4"/>
    <x v="1361"/>
    <n v="127800"/>
  </r>
  <r>
    <x v="1499"/>
    <x v="4"/>
    <x v="1362"/>
    <n v="130743"/>
  </r>
  <r>
    <x v="1500"/>
    <x v="4"/>
    <x v="857"/>
    <n v="135251"/>
  </r>
  <r>
    <x v="1501"/>
    <x v="4"/>
    <x v="1363"/>
    <n v="138590"/>
  </r>
  <r>
    <x v="1502"/>
    <x v="4"/>
    <x v="1364"/>
    <n v="141179"/>
  </r>
  <r>
    <x v="1503"/>
    <x v="4"/>
    <x v="546"/>
    <n v="144163"/>
  </r>
  <r>
    <x v="1504"/>
    <x v="4"/>
    <x v="174"/>
    <n v="146309"/>
  </r>
  <r>
    <x v="1505"/>
    <x v="4"/>
    <x v="141"/>
    <n v="150372"/>
  </r>
  <r>
    <x v="1506"/>
    <x v="4"/>
    <x v="1365"/>
    <n v="153875"/>
  </r>
  <r>
    <x v="1507"/>
    <x v="4"/>
    <x v="1366"/>
    <n v="156674"/>
  </r>
  <r>
    <x v="1508"/>
    <x v="4"/>
    <x v="1367"/>
    <n v="160165"/>
  </r>
  <r>
    <x v="1509"/>
    <x v="4"/>
    <x v="1368"/>
    <n v="162500"/>
  </r>
  <r>
    <x v="1510"/>
    <x v="4"/>
    <x v="1369"/>
    <n v="165007"/>
  </r>
  <r>
    <x v="1511"/>
    <x v="4"/>
    <x v="488"/>
    <n v="168218"/>
  </r>
  <r>
    <x v="1512"/>
    <x v="4"/>
    <x v="1370"/>
    <n v="170893"/>
  </r>
  <r>
    <x v="1513"/>
    <x v="4"/>
    <x v="154"/>
    <n v="173526"/>
  </r>
  <r>
    <x v="1514"/>
    <x v="4"/>
    <x v="1371"/>
    <n v="175912"/>
  </r>
  <r>
    <x v="1515"/>
    <x v="4"/>
    <x v="1345"/>
    <n v="179384"/>
  </r>
  <r>
    <x v="1516"/>
    <x v="4"/>
    <x v="1372"/>
    <n v="181183"/>
  </r>
  <r>
    <x v="1517"/>
    <x v="4"/>
    <x v="244"/>
    <n v="184340"/>
  </r>
  <r>
    <x v="1518"/>
    <x v="4"/>
    <x v="1373"/>
    <n v="186649"/>
  </r>
  <r>
    <x v="1519"/>
    <x v="4"/>
    <x v="1374"/>
    <n v="188293"/>
  </r>
  <r>
    <x v="1520"/>
    <x v="4"/>
    <x v="1375"/>
    <n v="190990"/>
  </r>
  <r>
    <x v="1521"/>
    <x v="4"/>
    <x v="1376"/>
    <n v="193840"/>
  </r>
  <r>
    <x v="1522"/>
    <x v="4"/>
    <x v="825"/>
    <n v="198018"/>
  </r>
  <r>
    <x v="1523"/>
    <x v="4"/>
    <x v="1377"/>
    <n v="202041"/>
  </r>
  <r>
    <x v="1524"/>
    <x v="4"/>
    <x v="334"/>
    <n v="207896"/>
  </r>
  <r>
    <x v="1525"/>
    <x v="4"/>
    <x v="212"/>
    <n v="212561"/>
  </r>
  <r>
    <x v="1526"/>
    <x v="4"/>
    <x v="1378"/>
    <n v="215500"/>
  </r>
  <r>
    <x v="1527"/>
    <x v="4"/>
    <x v="951"/>
    <n v="220474"/>
  </r>
  <r>
    <x v="1528"/>
    <x v="4"/>
    <x v="1379"/>
    <n v="226050"/>
  </r>
  <r>
    <x v="1529"/>
    <x v="4"/>
    <x v="1380"/>
    <n v="231416"/>
  </r>
  <r>
    <x v="1530"/>
    <x v="4"/>
    <x v="1381"/>
    <n v="237198"/>
  </r>
  <r>
    <x v="1531"/>
    <x v="4"/>
    <x v="1382"/>
    <n v="243061"/>
  </r>
  <r>
    <x v="1532"/>
    <x v="4"/>
    <x v="1383"/>
    <n v="248033"/>
  </r>
  <r>
    <x v="1533"/>
    <x v="4"/>
    <x v="1384"/>
    <n v="254047"/>
  </r>
  <r>
    <x v="1534"/>
    <x v="4"/>
    <x v="1385"/>
    <n v="258896"/>
  </r>
  <r>
    <x v="1535"/>
    <x v="4"/>
    <x v="757"/>
    <n v="264273"/>
  </r>
  <r>
    <x v="1536"/>
    <x v="4"/>
    <x v="1386"/>
    <n v="269047"/>
  </r>
  <r>
    <x v="1537"/>
    <x v="4"/>
    <x v="1387"/>
    <n v="275059"/>
  </r>
  <r>
    <x v="1538"/>
    <x v="4"/>
    <x v="1388"/>
    <n v="282797"/>
  </r>
  <r>
    <x v="1539"/>
    <x v="4"/>
    <x v="1389"/>
    <n v="290960"/>
  </r>
  <r>
    <x v="1540"/>
    <x v="4"/>
    <x v="1390"/>
    <n v="297000"/>
  </r>
  <r>
    <x v="1541"/>
    <x v="4"/>
    <x v="1391"/>
    <n v="304264"/>
  </r>
  <r>
    <x v="1542"/>
    <x v="4"/>
    <x v="1392"/>
    <n v="312517"/>
  </r>
  <r>
    <x v="1543"/>
    <x v="4"/>
    <x v="1393"/>
    <n v="320383"/>
  </r>
  <r>
    <x v="1544"/>
    <x v="4"/>
    <x v="1394"/>
    <n v="331677"/>
  </r>
  <r>
    <x v="1545"/>
    <x v="4"/>
    <x v="1395"/>
    <n v="343164"/>
  </r>
  <r>
    <x v="1546"/>
    <x v="4"/>
    <x v="1396"/>
    <n v="356900"/>
  </r>
  <r>
    <x v="1547"/>
    <x v="4"/>
    <x v="1397"/>
    <n v="370802"/>
  </r>
  <r>
    <x v="1548"/>
    <x v="4"/>
    <x v="1398"/>
    <n v="384438"/>
  </r>
  <r>
    <x v="1549"/>
    <x v="4"/>
    <x v="1399"/>
    <n v="398771"/>
  </r>
  <r>
    <x v="1550"/>
    <x v="4"/>
    <x v="1400"/>
    <n v="415874"/>
  </r>
  <r>
    <x v="1551"/>
    <x v="4"/>
    <x v="1401"/>
    <n v="433139"/>
  </r>
  <r>
    <x v="1552"/>
    <x v="4"/>
    <x v="1402"/>
    <n v="449707"/>
  </r>
  <r>
    <x v="1553"/>
    <x v="4"/>
    <x v="1403"/>
    <n v="469852"/>
  </r>
  <r>
    <x v="1554"/>
    <x v="4"/>
    <x v="1404"/>
    <n v="488835"/>
  </r>
  <r>
    <x v="1555"/>
    <x v="4"/>
    <x v="1405"/>
    <n v="508626"/>
  </r>
  <r>
    <x v="1556"/>
    <x v="4"/>
    <x v="1406"/>
    <n v="529624"/>
  </r>
  <r>
    <x v="1557"/>
    <x v="4"/>
    <x v="1407"/>
    <n v="550503"/>
  </r>
  <r>
    <x v="1558"/>
    <x v="4"/>
    <x v="1408"/>
    <n v="572547"/>
  </r>
  <r>
    <x v="1559"/>
    <x v="4"/>
    <x v="1409"/>
    <n v="593804"/>
  </r>
  <r>
    <x v="1560"/>
    <x v="4"/>
    <x v="1410"/>
    <n v="617337"/>
  </r>
  <r>
    <x v="1561"/>
    <x v="4"/>
    <x v="1411"/>
    <n v="639434"/>
  </r>
  <r>
    <x v="1562"/>
    <x v="4"/>
    <x v="1412"/>
    <n v="662300"/>
  </r>
  <r>
    <x v="1563"/>
    <x v="4"/>
    <x v="1413"/>
    <n v="682648"/>
  </r>
  <r>
    <x v="1564"/>
    <x v="4"/>
    <x v="1414"/>
    <n v="705025"/>
  </r>
  <r>
    <x v="1565"/>
    <x v="4"/>
    <x v="1415"/>
    <n v="725419"/>
  </r>
  <r>
    <x v="1566"/>
    <x v="4"/>
    <x v="1416"/>
    <n v="745929"/>
  </r>
  <r>
    <x v="1567"/>
    <x v="4"/>
    <x v="1417"/>
    <n v="764769"/>
  </r>
  <r>
    <x v="1568"/>
    <x v="4"/>
    <x v="1418"/>
    <n v="784524"/>
  </r>
  <r>
    <x v="1569"/>
    <x v="4"/>
    <x v="1419"/>
    <n v="802629"/>
  </r>
  <r>
    <x v="1570"/>
    <x v="4"/>
    <x v="1420"/>
    <n v="817735"/>
  </r>
  <r>
    <x v="1571"/>
    <x v="4"/>
    <x v="1421"/>
    <n v="833178"/>
  </r>
  <r>
    <x v="1572"/>
    <x v="4"/>
    <x v="1422"/>
    <n v="847172"/>
  </r>
  <r>
    <x v="1573"/>
    <x v="4"/>
    <x v="1423"/>
    <n v="859876"/>
  </r>
  <r>
    <x v="1574"/>
    <x v="4"/>
    <x v="1424"/>
    <n v="870942"/>
  </r>
  <r>
    <x v="1575"/>
    <x v="4"/>
    <x v="1425"/>
    <n v="882266"/>
  </r>
  <r>
    <x v="1576"/>
    <x v="4"/>
    <x v="1426"/>
    <n v="892599"/>
  </r>
  <r>
    <x v="1577"/>
    <x v="4"/>
    <x v="1427"/>
    <n v="901923"/>
  </r>
  <r>
    <x v="1578"/>
    <x v="4"/>
    <x v="1428"/>
    <n v="911967"/>
  </r>
  <r>
    <x v="1579"/>
    <x v="4"/>
    <x v="1429"/>
    <n v="921404"/>
  </r>
  <r>
    <x v="1580"/>
    <x v="4"/>
    <x v="1430"/>
    <n v="930308"/>
  </r>
  <r>
    <x v="1581"/>
    <x v="4"/>
    <x v="1431"/>
    <n v="937111"/>
  </r>
  <r>
    <x v="1582"/>
    <x v="4"/>
    <x v="1432"/>
    <n v="943929"/>
  </r>
  <r>
    <x v="1583"/>
    <x v="4"/>
    <x v="1433"/>
    <n v="951498"/>
  </r>
  <r>
    <x v="1584"/>
    <x v="4"/>
    <x v="1434"/>
    <n v="956450"/>
  </r>
  <r>
    <x v="1585"/>
    <x v="4"/>
    <x v="1435"/>
    <n v="961979"/>
  </r>
  <r>
    <x v="1586"/>
    <x v="4"/>
    <x v="1436"/>
    <n v="966453"/>
  </r>
  <r>
    <x v="1587"/>
    <x v="4"/>
    <x v="610"/>
    <n v="970800"/>
  </r>
  <r>
    <x v="1588"/>
    <x v="4"/>
    <x v="1437"/>
    <n v="975403"/>
  </r>
  <r>
    <x v="1589"/>
    <x v="4"/>
    <x v="1438"/>
    <n v="982097"/>
  </r>
  <r>
    <x v="1590"/>
    <x v="4"/>
    <x v="1439"/>
    <n v="986356"/>
  </r>
  <r>
    <x v="1591"/>
    <x v="4"/>
    <x v="1187"/>
    <n v="990208"/>
  </r>
  <r>
    <x v="1592"/>
    <x v="4"/>
    <x v="1440"/>
    <n v="996080"/>
  </r>
  <r>
    <x v="1593"/>
    <x v="4"/>
    <x v="986"/>
    <n v="1001765"/>
  </r>
  <r>
    <x v="1594"/>
    <x v="4"/>
    <x v="1441"/>
    <n v="1006961"/>
  </r>
  <r>
    <x v="1595"/>
    <x v="4"/>
    <x v="534"/>
    <n v="1011335"/>
  </r>
  <r>
    <x v="1596"/>
    <x v="4"/>
    <x v="1442"/>
    <n v="1015517"/>
  </r>
  <r>
    <x v="1597"/>
    <x v="4"/>
    <x v="694"/>
    <n v="1019849"/>
  </r>
  <r>
    <x v="1598"/>
    <x v="4"/>
    <x v="1443"/>
    <n v="1022607"/>
  </r>
  <r>
    <x v="1599"/>
    <x v="4"/>
    <x v="70"/>
    <n v="1027457"/>
  </r>
  <r>
    <x v="1600"/>
    <x v="4"/>
    <x v="1444"/>
    <n v="1031718"/>
  </r>
  <r>
    <x v="1601"/>
    <x v="4"/>
    <x v="1352"/>
    <n v="1036003"/>
  </r>
  <r>
    <x v="1602"/>
    <x v="4"/>
    <x v="475"/>
    <n v="1041204"/>
  </r>
  <r>
    <x v="1603"/>
    <x v="4"/>
    <x v="1445"/>
    <n v="1045658"/>
  </r>
  <r>
    <x v="1604"/>
    <x v="4"/>
    <x v="1446"/>
    <n v="1048205"/>
  </r>
  <r>
    <x v="1605"/>
    <x v="4"/>
    <x v="1447"/>
    <n v="1050967"/>
  </r>
  <r>
    <x v="1606"/>
    <x v="4"/>
    <x v="1448"/>
    <n v="1055446"/>
  </r>
  <r>
    <x v="1607"/>
    <x v="4"/>
    <x v="1449"/>
    <n v="1057541"/>
  </r>
  <r>
    <x v="1608"/>
    <x v="4"/>
    <x v="1450"/>
    <n v="1061805"/>
  </r>
  <r>
    <x v="1609"/>
    <x v="4"/>
    <x v="1451"/>
    <n v="1064839"/>
  </r>
  <r>
    <x v="1610"/>
    <x v="4"/>
    <x v="219"/>
    <n v="1068502"/>
  </r>
  <r>
    <x v="1611"/>
    <x v="4"/>
    <x v="1452"/>
    <n v="1074510"/>
  </r>
  <r>
    <x v="1612"/>
    <x v="4"/>
    <x v="1453"/>
    <n v="1079429"/>
  </r>
  <r>
    <x v="1613"/>
    <x v="4"/>
    <x v="1146"/>
    <n v="1083772"/>
  </r>
  <r>
    <x v="1614"/>
    <x v="4"/>
    <x v="1454"/>
    <n v="1086513"/>
  </r>
  <r>
    <x v="1615"/>
    <x v="4"/>
    <x v="1455"/>
    <n v="1089292"/>
  </r>
  <r>
    <x v="1616"/>
    <x v="4"/>
    <x v="1456"/>
    <n v="1091638"/>
  </r>
  <r>
    <x v="1617"/>
    <x v="4"/>
    <x v="1457"/>
    <n v="1096911"/>
  </r>
  <r>
    <x v="1618"/>
    <x v="4"/>
    <x v="1458"/>
    <n v="1102453"/>
  </r>
  <r>
    <x v="1619"/>
    <x v="4"/>
    <x v="1459"/>
    <n v="1107051"/>
  </r>
  <r>
    <x v="1620"/>
    <x v="4"/>
    <x v="1330"/>
    <n v="1110791"/>
  </r>
  <r>
    <x v="1621"/>
    <x v="4"/>
    <x v="1460"/>
    <n v="1115444"/>
  </r>
  <r>
    <x v="1622"/>
    <x v="4"/>
    <x v="1461"/>
    <n v="1118721"/>
  </r>
  <r>
    <x v="1623"/>
    <x v="4"/>
    <x v="45"/>
    <n v="1121984"/>
  </r>
  <r>
    <x v="1624"/>
    <x v="4"/>
    <x v="1462"/>
    <n v="1126780"/>
  </r>
  <r>
    <x v="1625"/>
    <x v="4"/>
    <x v="1463"/>
    <n v="1131177"/>
  </r>
  <r>
    <x v="1626"/>
    <x v="4"/>
    <x v="1464"/>
    <n v="1135720"/>
  </r>
  <r>
    <x v="1627"/>
    <x v="4"/>
    <x v="733"/>
    <n v="1139070"/>
  </r>
  <r>
    <x v="1628"/>
    <x v="4"/>
    <x v="1465"/>
    <n v="1142650"/>
  </r>
  <r>
    <x v="1629"/>
    <x v="4"/>
    <x v="1195"/>
    <n v="1145262"/>
  </r>
  <r>
    <x v="1630"/>
    <x v="4"/>
    <x v="1026"/>
    <n v="1150675"/>
  </r>
  <r>
    <x v="1631"/>
    <x v="4"/>
    <x v="1466"/>
    <n v="1155869"/>
  </r>
  <r>
    <x v="1632"/>
    <x v="4"/>
    <x v="1467"/>
    <n v="1158951"/>
  </r>
  <r>
    <x v="1633"/>
    <x v="4"/>
    <x v="1468"/>
    <n v="1161849"/>
  </r>
  <r>
    <x v="1634"/>
    <x v="4"/>
    <x v="1469"/>
    <n v="1164264"/>
  </r>
  <r>
    <x v="1635"/>
    <x v="4"/>
    <x v="1470"/>
    <n v="1167200"/>
  </r>
  <r>
    <x v="1636"/>
    <x v="4"/>
    <x v="1370"/>
    <n v="1169875"/>
  </r>
  <r>
    <x v="1637"/>
    <x v="4"/>
    <x v="1471"/>
    <n v="1171588"/>
  </r>
  <r>
    <x v="1638"/>
    <x v="4"/>
    <x v="1472"/>
    <n v="1175429"/>
  </r>
  <r>
    <x v="1639"/>
    <x v="4"/>
    <x v="1473"/>
    <n v="1178151"/>
  </r>
  <r>
    <x v="1640"/>
    <x v="4"/>
    <x v="1474"/>
    <n v="1180726"/>
  </r>
  <r>
    <x v="1641"/>
    <x v="4"/>
    <x v="1475"/>
    <n v="1184919"/>
  </r>
  <r>
    <x v="1642"/>
    <x v="4"/>
    <x v="1476"/>
    <n v="1187263"/>
  </r>
  <r>
    <x v="1643"/>
    <x v="4"/>
    <x v="1477"/>
    <n v="1190210"/>
  </r>
  <r>
    <x v="1644"/>
    <x v="4"/>
    <x v="1478"/>
    <n v="1192981"/>
  </r>
  <r>
    <x v="1645"/>
    <x v="4"/>
    <x v="1479"/>
    <n v="1198202"/>
  </r>
  <r>
    <x v="1646"/>
    <x v="4"/>
    <x v="1480"/>
    <n v="1202063"/>
  </r>
  <r>
    <x v="1647"/>
    <x v="4"/>
    <x v="1166"/>
    <n v="1205852"/>
  </r>
  <r>
    <x v="1648"/>
    <x v="4"/>
    <x v="1481"/>
    <n v="1210066"/>
  </r>
  <r>
    <x v="1649"/>
    <x v="4"/>
    <x v="1482"/>
    <n v="1213572"/>
  </r>
  <r>
    <x v="1650"/>
    <x v="4"/>
    <x v="1483"/>
    <n v="1217465"/>
  </r>
  <r>
    <x v="1651"/>
    <x v="4"/>
    <x v="1484"/>
    <n v="1220498"/>
  </r>
  <r>
    <x v="1652"/>
    <x v="4"/>
    <x v="1485"/>
    <n v="1223463"/>
  </r>
  <r>
    <x v="1653"/>
    <x v="4"/>
    <x v="364"/>
    <n v="1228242"/>
  </r>
  <r>
    <x v="1654"/>
    <x v="4"/>
    <x v="1486"/>
    <n v="1231920"/>
  </r>
  <r>
    <x v="1655"/>
    <x v="4"/>
    <x v="1487"/>
    <n v="1234576"/>
  </r>
  <r>
    <x v="1656"/>
    <x v="4"/>
    <x v="1488"/>
    <n v="1238614"/>
  </r>
  <r>
    <x v="1657"/>
    <x v="4"/>
    <x v="1043"/>
    <n v="1242846"/>
  </r>
  <r>
    <x v="1658"/>
    <x v="4"/>
    <x v="1489"/>
    <n v="1248203"/>
  </r>
  <r>
    <x v="1659"/>
    <x v="4"/>
    <x v="1490"/>
    <n v="1252244"/>
  </r>
  <r>
    <x v="1660"/>
    <x v="4"/>
    <x v="1491"/>
    <n v="1256663"/>
  </r>
  <r>
    <x v="1661"/>
    <x v="4"/>
    <x v="1067"/>
    <n v="1261675"/>
  </r>
  <r>
    <x v="1662"/>
    <x v="4"/>
    <x v="1492"/>
    <n v="1266527"/>
  </r>
  <r>
    <x v="1663"/>
    <x v="4"/>
    <x v="1493"/>
    <n v="1275392"/>
  </r>
  <r>
    <x v="1664"/>
    <x v="4"/>
    <x v="1494"/>
    <n v="1290487"/>
  </r>
  <r>
    <x v="1665"/>
    <x v="4"/>
    <x v="1495"/>
    <n v="1317309"/>
  </r>
  <r>
    <x v="1666"/>
    <x v="4"/>
    <x v="1496"/>
    <n v="1355828"/>
  </r>
  <r>
    <x v="1667"/>
    <x v="4"/>
    <x v="1497"/>
    <n v="1406099"/>
  </r>
  <r>
    <x v="1668"/>
    <x v="4"/>
    <x v="1498"/>
    <n v="1464035"/>
  </r>
  <r>
    <x v="1669"/>
    <x v="4"/>
    <x v="1499"/>
    <n v="1522976"/>
  </r>
  <r>
    <x v="1670"/>
    <x v="4"/>
    <x v="1500"/>
    <n v="1572486"/>
  </r>
  <r>
    <x v="1671"/>
    <x v="4"/>
    <x v="1501"/>
    <n v="1609708"/>
  </r>
  <r>
    <x v="1672"/>
    <x v="4"/>
    <x v="1502"/>
    <n v="1634721"/>
  </r>
  <r>
    <x v="1673"/>
    <x v="4"/>
    <x v="1503"/>
    <n v="1652093"/>
  </r>
  <r>
    <x v="1674"/>
    <x v="4"/>
    <x v="1504"/>
    <n v="1662067"/>
  </r>
  <r>
    <x v="1675"/>
    <x v="4"/>
    <x v="1505"/>
    <n v="1669488"/>
  </r>
  <r>
    <x v="1676"/>
    <x v="4"/>
    <x v="1506"/>
    <n v="1673491"/>
  </r>
  <r>
    <x v="1677"/>
    <x v="4"/>
    <x v="1507"/>
    <n v="1677051"/>
  </r>
  <r>
    <x v="1678"/>
    <x v="4"/>
    <x v="382"/>
    <n v="1680239"/>
  </r>
  <r>
    <x v="1679"/>
    <x v="4"/>
    <x v="1508"/>
    <n v="1684353"/>
  </r>
  <r>
    <x v="1680"/>
    <x v="4"/>
    <x v="1509"/>
    <n v="1688788"/>
  </r>
  <r>
    <x v="1681"/>
    <x v="4"/>
    <x v="174"/>
    <n v="1690934"/>
  </r>
  <r>
    <x v="1682"/>
    <x v="4"/>
    <x v="1051"/>
    <n v="1696225"/>
  </r>
  <r>
    <x v="1683"/>
    <x v="4"/>
    <x v="1510"/>
    <n v="1698784"/>
  </r>
  <r>
    <x v="1684"/>
    <x v="4"/>
    <x v="1511"/>
    <n v="1702057"/>
  </r>
  <r>
    <x v="1685"/>
    <x v="4"/>
    <x v="41"/>
    <n v="1705218"/>
  </r>
  <r>
    <x v="1686"/>
    <x v="4"/>
    <x v="1512"/>
    <n v="1709630"/>
  </r>
  <r>
    <x v="1687"/>
    <x v="4"/>
    <x v="1513"/>
    <n v="1712391"/>
  </r>
  <r>
    <x v="1688"/>
    <x v="4"/>
    <x v="1514"/>
    <n v="1715476"/>
  </r>
  <r>
    <x v="1689"/>
    <x v="4"/>
    <x v="1515"/>
    <n v="1720636"/>
  </r>
  <r>
    <x v="1690"/>
    <x v="4"/>
    <x v="1461"/>
    <n v="1723913"/>
  </r>
  <r>
    <x v="1691"/>
    <x v="4"/>
    <x v="1516"/>
    <n v="1728024"/>
  </r>
  <r>
    <x v="1692"/>
    <x v="4"/>
    <x v="1517"/>
    <n v="1731072"/>
  </r>
  <r>
    <x v="1693"/>
    <x v="4"/>
    <x v="1518"/>
    <n v="1734587"/>
  </r>
  <r>
    <x v="1694"/>
    <x v="4"/>
    <x v="1519"/>
    <n v="1739880"/>
  </r>
  <r>
    <x v="1695"/>
    <x v="4"/>
    <x v="1520"/>
    <n v="1743283"/>
  </r>
  <r>
    <x v="1696"/>
    <x v="4"/>
    <x v="928"/>
    <n v="1748384"/>
  </r>
  <r>
    <x v="1697"/>
    <x v="4"/>
    <x v="1226"/>
    <n v="1753266"/>
  </r>
  <r>
    <x v="1698"/>
    <x v="4"/>
    <x v="1521"/>
    <n v="1761664"/>
  </r>
  <r>
    <x v="1699"/>
    <x v="4"/>
    <x v="1522"/>
    <n v="1772258"/>
  </r>
  <r>
    <x v="1700"/>
    <x v="4"/>
    <x v="1523"/>
    <n v="1789022"/>
  </r>
  <r>
    <x v="1701"/>
    <x v="4"/>
    <x v="1524"/>
    <n v="1809976"/>
  </r>
  <r>
    <x v="1702"/>
    <x v="4"/>
    <x v="1525"/>
    <n v="1836989"/>
  </r>
  <r>
    <x v="1703"/>
    <x v="4"/>
    <x v="1526"/>
    <n v="1867643"/>
  </r>
  <r>
    <x v="1704"/>
    <x v="4"/>
    <x v="1527"/>
    <n v="1898309"/>
  </r>
  <r>
    <x v="1705"/>
    <x v="4"/>
    <x v="1528"/>
    <n v="1927245"/>
  </r>
  <r>
    <x v="1706"/>
    <x v="4"/>
    <x v="1529"/>
    <n v="1949606"/>
  </r>
  <r>
    <x v="1707"/>
    <x v="4"/>
    <x v="1530"/>
    <n v="1964538"/>
  </r>
  <r>
    <x v="1708"/>
    <x v="4"/>
    <x v="1531"/>
    <n v="1972926"/>
  </r>
  <r>
    <x v="1709"/>
    <x v="4"/>
    <x v="1532"/>
    <n v="1980393"/>
  </r>
  <r>
    <x v="1710"/>
    <x v="4"/>
    <x v="1533"/>
    <n v="1985801"/>
  </r>
  <r>
    <x v="1711"/>
    <x v="4"/>
    <x v="1534"/>
    <n v="1989377"/>
  </r>
  <r>
    <x v="1712"/>
    <x v="4"/>
    <x v="1535"/>
    <n v="1993746"/>
  </r>
  <r>
    <x v="1713"/>
    <x v="4"/>
    <x v="1322"/>
    <n v="1998581"/>
  </r>
  <r>
    <x v="1714"/>
    <x v="4"/>
    <x v="381"/>
    <n v="2002198"/>
  </r>
  <r>
    <x v="1715"/>
    <x v="4"/>
    <x v="1536"/>
    <n v="2007266"/>
  </r>
  <r>
    <x v="1716"/>
    <x v="4"/>
    <x v="1537"/>
    <n v="2012450"/>
  </r>
  <r>
    <x v="1717"/>
    <x v="4"/>
    <x v="1538"/>
    <n v="2017296"/>
  </r>
  <r>
    <x v="1718"/>
    <x v="4"/>
    <x v="1539"/>
    <n v="2022874"/>
  </r>
  <r>
    <x v="1719"/>
    <x v="4"/>
    <x v="1540"/>
    <n v="2026725"/>
  </r>
  <r>
    <x v="1720"/>
    <x v="4"/>
    <x v="1541"/>
    <n v="2030900"/>
  </r>
  <r>
    <x v="1721"/>
    <x v="4"/>
    <x v="1542"/>
    <n v="2034973"/>
  </r>
  <r>
    <x v="1722"/>
    <x v="4"/>
    <x v="996"/>
    <n v="2038932"/>
  </r>
  <r>
    <x v="1723"/>
    <x v="4"/>
    <x v="1543"/>
    <n v="2043999"/>
  </r>
  <r>
    <x v="1724"/>
    <x v="4"/>
    <x v="1544"/>
    <n v="2050333"/>
  </r>
  <r>
    <x v="1725"/>
    <x v="4"/>
    <x v="1545"/>
    <n v="2056240"/>
  </r>
  <r>
    <x v="1726"/>
    <x v="4"/>
    <x v="1546"/>
    <n v="2062330"/>
  </r>
  <r>
    <x v="1727"/>
    <x v="4"/>
    <x v="1547"/>
    <n v="2068748"/>
  </r>
  <r>
    <x v="1728"/>
    <x v="4"/>
    <x v="1548"/>
    <n v="2076296"/>
  </r>
  <r>
    <x v="1729"/>
    <x v="4"/>
    <x v="1549"/>
    <n v="2080762"/>
  </r>
  <r>
    <x v="1730"/>
    <x v="4"/>
    <x v="1550"/>
    <n v="2085900"/>
  </r>
  <r>
    <x v="1731"/>
    <x v="4"/>
    <x v="1551"/>
    <n v="2092589"/>
  </r>
  <r>
    <x v="1732"/>
    <x v="4"/>
    <x v="1184"/>
    <n v="2097160"/>
  </r>
  <r>
    <x v="1733"/>
    <x v="4"/>
    <x v="1552"/>
    <n v="2103270"/>
  </r>
  <r>
    <x v="1734"/>
    <x v="4"/>
    <x v="856"/>
    <n v="2109972"/>
  </r>
  <r>
    <x v="1735"/>
    <x v="4"/>
    <x v="1553"/>
    <n v="2118371"/>
  </r>
  <r>
    <x v="1736"/>
    <x v="4"/>
    <x v="1554"/>
    <n v="2125405"/>
  </r>
  <r>
    <x v="1737"/>
    <x v="4"/>
    <x v="1555"/>
    <n v="2133909"/>
  </r>
  <r>
    <x v="1738"/>
    <x v="4"/>
    <x v="1556"/>
    <n v="2141981"/>
  </r>
  <r>
    <x v="1739"/>
    <x v="4"/>
    <x v="1557"/>
    <n v="2149914"/>
  </r>
  <r>
    <x v="1740"/>
    <x v="4"/>
    <x v="1558"/>
    <n v="2159367"/>
  </r>
  <r>
    <x v="1741"/>
    <x v="4"/>
    <x v="1559"/>
    <n v="2168143"/>
  </r>
  <r>
    <x v="1742"/>
    <x v="4"/>
    <x v="1560"/>
    <n v="2177055"/>
  </r>
  <r>
    <x v="1743"/>
    <x v="4"/>
    <x v="1561"/>
    <n v="2185264"/>
  </r>
  <r>
    <x v="1744"/>
    <x v="4"/>
    <x v="1562"/>
    <n v="2195832"/>
  </r>
  <r>
    <x v="1745"/>
    <x v="4"/>
    <x v="1563"/>
    <n v="2206160"/>
  </r>
  <r>
    <x v="1746"/>
    <x v="4"/>
    <x v="1564"/>
    <n v="2214826"/>
  </r>
  <r>
    <x v="1747"/>
    <x v="4"/>
    <x v="1565"/>
    <n v="2225114"/>
  </r>
  <r>
    <x v="1748"/>
    <x v="4"/>
    <x v="1566"/>
    <n v="2235802"/>
  </r>
  <r>
    <x v="1749"/>
    <x v="4"/>
    <x v="1567"/>
    <n v="2246353"/>
  </r>
  <r>
    <x v="1750"/>
    <x v="4"/>
    <x v="1568"/>
    <n v="2256220"/>
  </r>
  <r>
    <x v="1751"/>
    <x v="4"/>
    <x v="1569"/>
    <n v="2267620"/>
  </r>
  <r>
    <x v="1752"/>
    <x v="4"/>
    <x v="1570"/>
    <n v="2279726"/>
  </r>
  <r>
    <x v="1753"/>
    <x v="4"/>
    <x v="1571"/>
    <n v="2291274"/>
  </r>
  <r>
    <x v="1754"/>
    <x v="4"/>
    <x v="1572"/>
    <n v="2302376"/>
  </r>
  <r>
    <x v="1755"/>
    <x v="4"/>
    <x v="1573"/>
    <n v="2312959"/>
  </r>
  <r>
    <x v="1756"/>
    <x v="4"/>
    <x v="1574"/>
    <n v="2324284"/>
  </r>
  <r>
    <x v="1757"/>
    <x v="4"/>
    <x v="1575"/>
    <n v="2333014"/>
  </r>
  <r>
    <x v="1758"/>
    <x v="4"/>
    <x v="1576"/>
    <n v="2344683"/>
  </r>
  <r>
    <x v="1759"/>
    <x v="4"/>
    <x v="1577"/>
    <n v="2356277"/>
  </r>
  <r>
    <x v="1760"/>
    <x v="4"/>
    <x v="579"/>
    <n v="2366677"/>
  </r>
  <r>
    <x v="1761"/>
    <x v="4"/>
    <x v="1578"/>
    <n v="2377881"/>
  </r>
  <r>
    <x v="1762"/>
    <x v="4"/>
    <x v="1579"/>
    <n v="2390774"/>
  </r>
  <r>
    <x v="1763"/>
    <x v="4"/>
    <x v="1278"/>
    <n v="2402432"/>
  </r>
  <r>
    <x v="1764"/>
    <x v="4"/>
    <x v="1580"/>
    <n v="2414501"/>
  </r>
  <r>
    <x v="1765"/>
    <x v="4"/>
    <x v="1581"/>
    <n v="2425902"/>
  </r>
  <r>
    <x v="1766"/>
    <x v="4"/>
    <x v="1582"/>
    <n v="2437874"/>
  </r>
  <r>
    <x v="1767"/>
    <x v="4"/>
    <x v="1583"/>
    <n v="2450599"/>
  </r>
  <r>
    <x v="1768"/>
    <x v="4"/>
    <x v="1584"/>
    <n v="2463121"/>
  </r>
  <r>
    <x v="1769"/>
    <x v="4"/>
    <x v="1585"/>
    <n v="2473920"/>
  </r>
  <r>
    <x v="1770"/>
    <x v="4"/>
    <x v="1586"/>
    <n v="2486234"/>
  </r>
  <r>
    <x v="1771"/>
    <x v="4"/>
    <x v="1587"/>
    <n v="2497628"/>
  </r>
  <r>
    <x v="1772"/>
    <x v="4"/>
    <x v="1588"/>
    <n v="2508321"/>
  </r>
  <r>
    <x v="1773"/>
    <x v="4"/>
    <x v="1589"/>
    <n v="2519633"/>
  </r>
  <r>
    <x v="1774"/>
    <x v="4"/>
    <x v="1590"/>
    <n v="2531908"/>
  </r>
  <r>
    <x v="1775"/>
    <x v="4"/>
    <x v="1591"/>
    <n v="2542928"/>
  </r>
  <r>
    <x v="1776"/>
    <x v="4"/>
    <x v="1592"/>
    <n v="2554888"/>
  </r>
  <r>
    <x v="1777"/>
    <x v="4"/>
    <x v="1593"/>
    <n v="2565935"/>
  </r>
  <r>
    <x v="1778"/>
    <x v="4"/>
    <x v="1594"/>
    <n v="2575312"/>
  </r>
  <r>
    <x v="1779"/>
    <x v="4"/>
    <x v="1595"/>
    <n v="2587810"/>
  </r>
  <r>
    <x v="1780"/>
    <x v="4"/>
    <x v="1596"/>
    <n v="2598471"/>
  </r>
  <r>
    <x v="1781"/>
    <x v="4"/>
    <x v="1597"/>
    <n v="2607950"/>
  </r>
  <r>
    <x v="1782"/>
    <x v="4"/>
    <x v="1598"/>
    <n v="2618714"/>
  </r>
  <r>
    <x v="1783"/>
    <x v="4"/>
    <x v="1599"/>
    <n v="2630320"/>
  </r>
  <r>
    <x v="1784"/>
    <x v="4"/>
    <x v="1600"/>
    <n v="2639327"/>
  </r>
  <r>
    <x v="1785"/>
    <x v="4"/>
    <x v="1601"/>
    <n v="2650010"/>
  </r>
  <r>
    <x v="1786"/>
    <x v="4"/>
    <x v="1602"/>
    <n v="2662267"/>
  </r>
  <r>
    <x v="1787"/>
    <x v="4"/>
    <x v="1603"/>
    <n v="2670555"/>
  </r>
  <r>
    <x v="1788"/>
    <x v="4"/>
    <x v="1604"/>
    <n v="2680495"/>
  </r>
  <r>
    <x v="1789"/>
    <x v="4"/>
    <x v="1605"/>
    <n v="2689592"/>
  </r>
  <r>
    <x v="1790"/>
    <x v="4"/>
    <x v="1606"/>
    <n v="2700951"/>
  </r>
  <r>
    <x v="1791"/>
    <x v="4"/>
    <x v="1607"/>
    <n v="2710440"/>
  </r>
  <r>
    <x v="1792"/>
    <x v="4"/>
    <x v="1251"/>
    <n v="2718342"/>
  </r>
  <r>
    <x v="1793"/>
    <x v="4"/>
    <x v="662"/>
    <n v="2726305"/>
  </r>
  <r>
    <x v="1794"/>
    <x v="4"/>
    <x v="1608"/>
    <n v="2732942"/>
  </r>
  <r>
    <x v="1795"/>
    <x v="4"/>
    <x v="1609"/>
    <n v="2740108"/>
  </r>
  <r>
    <x v="1796"/>
    <x v="4"/>
    <x v="1610"/>
    <n v="2747810"/>
  </r>
  <r>
    <x v="1797"/>
    <x v="4"/>
    <x v="1611"/>
    <n v="2755344"/>
  </r>
  <r>
    <x v="1798"/>
    <x v="4"/>
    <x v="1612"/>
    <n v="2762045"/>
  </r>
  <r>
    <x v="1799"/>
    <x v="4"/>
    <x v="1613"/>
    <n v="2769069"/>
  </r>
  <r>
    <x v="1800"/>
    <x v="4"/>
    <x v="1614"/>
    <n v="2776528"/>
  </r>
  <r>
    <x v="1801"/>
    <x v="4"/>
    <x v="1615"/>
    <n v="2782305"/>
  </r>
  <r>
    <x v="1802"/>
    <x v="4"/>
    <x v="1616"/>
    <n v="2787026"/>
  </r>
  <r>
    <x v="1803"/>
    <x v="4"/>
    <x v="1617"/>
    <n v="2792763"/>
  </r>
  <r>
    <x v="1804"/>
    <x v="4"/>
    <x v="1618"/>
    <n v="2799474"/>
  </r>
  <r>
    <x v="1805"/>
    <x v="4"/>
    <x v="1619"/>
    <n v="2808543"/>
  </r>
  <r>
    <x v="1806"/>
    <x v="4"/>
    <x v="1620"/>
    <n v="2815833"/>
  </r>
  <r>
    <x v="1807"/>
    <x v="4"/>
    <x v="1621"/>
    <n v="2823508"/>
  </r>
  <r>
    <x v="1808"/>
    <x v="4"/>
    <x v="425"/>
    <n v="2830758"/>
  </r>
  <r>
    <x v="1809"/>
    <x v="4"/>
    <x v="1622"/>
    <n v="2839331"/>
  </r>
  <r>
    <x v="1810"/>
    <x v="4"/>
    <x v="1623"/>
    <n v="2846224"/>
  </r>
  <r>
    <x v="1811"/>
    <x v="4"/>
    <x v="1624"/>
    <n v="2850635"/>
  </r>
  <r>
    <x v="1812"/>
    <x v="4"/>
    <x v="1625"/>
    <n v="2857221"/>
  </r>
  <r>
    <x v="1813"/>
    <x v="4"/>
    <x v="1626"/>
    <n v="2862123"/>
  </r>
  <r>
    <x v="1814"/>
    <x v="4"/>
    <x v="598"/>
    <n v="2866369"/>
  </r>
  <r>
    <x v="1815"/>
    <x v="4"/>
    <x v="1627"/>
    <n v="2872680"/>
  </r>
  <r>
    <x v="1816"/>
    <x v="4"/>
    <x v="1628"/>
    <n v="2877080"/>
  </r>
  <r>
    <x v="1817"/>
    <x v="4"/>
    <x v="1629"/>
    <n v="2880379"/>
  </r>
  <r>
    <x v="1818"/>
    <x v="4"/>
    <x v="1630"/>
    <n v="2883943"/>
  </r>
  <r>
    <x v="1819"/>
    <x v="4"/>
    <x v="1631"/>
    <n v="2889773"/>
  </r>
  <r>
    <x v="1820"/>
    <x v="4"/>
    <x v="1632"/>
    <n v="2894199"/>
  </r>
  <r>
    <x v="1821"/>
    <x v="4"/>
    <x v="1633"/>
    <n v="2900102"/>
  </r>
  <r>
    <x v="1822"/>
    <x v="4"/>
    <x v="1634"/>
    <n v="2903870"/>
  </r>
  <r>
    <x v="1823"/>
    <x v="4"/>
    <x v="1635"/>
    <n v="2907291"/>
  </r>
  <r>
    <x v="1824"/>
    <x v="4"/>
    <x v="1636"/>
    <n v="2914335"/>
  </r>
  <r>
    <x v="1825"/>
    <x v="4"/>
    <x v="929"/>
    <n v="2919955"/>
  </r>
  <r>
    <x v="1826"/>
    <x v="4"/>
    <x v="1025"/>
    <n v="2924864"/>
  </r>
  <r>
    <x v="1827"/>
    <x v="5"/>
    <x v="1637"/>
    <n v="3072"/>
  </r>
  <r>
    <x v="1828"/>
    <x v="5"/>
    <x v="1638"/>
    <n v="8194"/>
  </r>
  <r>
    <x v="1829"/>
    <x v="5"/>
    <x v="1639"/>
    <n v="14467"/>
  </r>
  <r>
    <x v="1830"/>
    <x v="5"/>
    <x v="1640"/>
    <n v="20311"/>
  </r>
  <r>
    <x v="1831"/>
    <x v="5"/>
    <x v="1641"/>
    <n v="25623"/>
  </r>
  <r>
    <x v="1832"/>
    <x v="5"/>
    <x v="1642"/>
    <n v="31323"/>
  </r>
  <r>
    <x v="1833"/>
    <x v="5"/>
    <x v="1643"/>
    <n v="36702"/>
  </r>
  <r>
    <x v="1834"/>
    <x v="5"/>
    <x v="1644"/>
    <n v="40646"/>
  </r>
  <r>
    <x v="1835"/>
    <x v="5"/>
    <x v="1645"/>
    <n v="44727"/>
  </r>
  <r>
    <x v="1836"/>
    <x v="5"/>
    <x v="1646"/>
    <n v="49461"/>
  </r>
  <r>
    <x v="1837"/>
    <x v="5"/>
    <x v="1647"/>
    <n v="52205"/>
  </r>
  <r>
    <x v="1838"/>
    <x v="5"/>
    <x v="1648"/>
    <n v="57080"/>
  </r>
  <r>
    <x v="1839"/>
    <x v="5"/>
    <x v="1649"/>
    <n v="61139"/>
  </r>
  <r>
    <x v="1840"/>
    <x v="5"/>
    <x v="1650"/>
    <n v="64233"/>
  </r>
  <r>
    <x v="1841"/>
    <x v="5"/>
    <x v="1651"/>
    <n v="68396"/>
  </r>
  <r>
    <x v="1842"/>
    <x v="5"/>
    <x v="1652"/>
    <n v="72134"/>
  </r>
  <r>
    <x v="1843"/>
    <x v="5"/>
    <x v="1328"/>
    <n v="76458"/>
  </r>
  <r>
    <x v="1844"/>
    <x v="5"/>
    <x v="1653"/>
    <n v="80972"/>
  </r>
  <r>
    <x v="1845"/>
    <x v="5"/>
    <x v="1654"/>
    <n v="84136"/>
  </r>
  <r>
    <x v="1846"/>
    <x v="5"/>
    <x v="1655"/>
    <n v="87707"/>
  </r>
  <r>
    <x v="1847"/>
    <x v="5"/>
    <x v="1656"/>
    <n v="90648"/>
  </r>
  <r>
    <x v="1848"/>
    <x v="5"/>
    <x v="1657"/>
    <n v="93719"/>
  </r>
  <r>
    <x v="1849"/>
    <x v="5"/>
    <x v="883"/>
    <n v="98669"/>
  </r>
  <r>
    <x v="1850"/>
    <x v="5"/>
    <x v="420"/>
    <n v="103149"/>
  </r>
  <r>
    <x v="1851"/>
    <x v="5"/>
    <x v="1658"/>
    <n v="104987"/>
  </r>
  <r>
    <x v="1852"/>
    <x v="5"/>
    <x v="34"/>
    <n v="108143"/>
  </r>
  <r>
    <x v="1853"/>
    <x v="5"/>
    <x v="1659"/>
    <n v="111940"/>
  </r>
  <r>
    <x v="1854"/>
    <x v="5"/>
    <x v="1660"/>
    <n v="114745"/>
  </r>
  <r>
    <x v="1855"/>
    <x v="5"/>
    <x v="396"/>
    <n v="118010"/>
  </r>
  <r>
    <x v="1856"/>
    <x v="5"/>
    <x v="1661"/>
    <n v="121869"/>
  </r>
  <r>
    <x v="1857"/>
    <x v="5"/>
    <x v="1662"/>
    <n v="126262"/>
  </r>
  <r>
    <x v="1858"/>
    <x v="5"/>
    <x v="1663"/>
    <n v="131371"/>
  </r>
  <r>
    <x v="1859"/>
    <x v="5"/>
    <x v="1664"/>
    <n v="135895"/>
  </r>
  <r>
    <x v="1860"/>
    <x v="5"/>
    <x v="1665"/>
    <n v="138724"/>
  </r>
  <r>
    <x v="1861"/>
    <x v="5"/>
    <x v="196"/>
    <n v="142151"/>
  </r>
  <r>
    <x v="1862"/>
    <x v="5"/>
    <x v="144"/>
    <n v="145972"/>
  </r>
  <r>
    <x v="1863"/>
    <x v="5"/>
    <x v="1666"/>
    <n v="148607"/>
  </r>
  <r>
    <x v="1864"/>
    <x v="5"/>
    <x v="270"/>
    <n v="152261"/>
  </r>
  <r>
    <x v="1865"/>
    <x v="5"/>
    <x v="920"/>
    <n v="155185"/>
  </r>
  <r>
    <x v="1866"/>
    <x v="5"/>
    <x v="1512"/>
    <n v="159597"/>
  </r>
  <r>
    <x v="1867"/>
    <x v="5"/>
    <x v="1667"/>
    <n v="162663"/>
  </r>
  <r>
    <x v="1868"/>
    <x v="5"/>
    <x v="1668"/>
    <n v="165341"/>
  </r>
  <r>
    <x v="1869"/>
    <x v="5"/>
    <x v="935"/>
    <n v="170087"/>
  </r>
  <r>
    <x v="1870"/>
    <x v="5"/>
    <x v="729"/>
    <n v="173336"/>
  </r>
  <r>
    <x v="1871"/>
    <x v="5"/>
    <x v="1669"/>
    <n v="177084"/>
  </r>
  <r>
    <x v="1872"/>
    <x v="5"/>
    <x v="1670"/>
    <n v="180542"/>
  </r>
  <r>
    <x v="1873"/>
    <x v="5"/>
    <x v="1443"/>
    <n v="183300"/>
  </r>
  <r>
    <x v="1874"/>
    <x v="5"/>
    <x v="1671"/>
    <n v="188237"/>
  </r>
  <r>
    <x v="1875"/>
    <x v="5"/>
    <x v="1672"/>
    <n v="191605"/>
  </r>
  <r>
    <x v="1876"/>
    <x v="5"/>
    <x v="1673"/>
    <n v="193382"/>
  </r>
  <r>
    <x v="1877"/>
    <x v="5"/>
    <x v="1674"/>
    <n v="195909"/>
  </r>
  <r>
    <x v="1878"/>
    <x v="5"/>
    <x v="1675"/>
    <n v="198889"/>
  </r>
  <r>
    <x v="1879"/>
    <x v="5"/>
    <x v="1676"/>
    <n v="203179"/>
  </r>
  <r>
    <x v="1880"/>
    <x v="5"/>
    <x v="1677"/>
    <n v="207169"/>
  </r>
  <r>
    <x v="1881"/>
    <x v="5"/>
    <x v="1678"/>
    <n v="210081"/>
  </r>
  <r>
    <x v="1882"/>
    <x v="5"/>
    <x v="1679"/>
    <n v="215477"/>
  </r>
  <r>
    <x v="1883"/>
    <x v="5"/>
    <x v="1675"/>
    <n v="218457"/>
  </r>
  <r>
    <x v="1884"/>
    <x v="5"/>
    <x v="1680"/>
    <n v="223341"/>
  </r>
  <r>
    <x v="1885"/>
    <x v="5"/>
    <x v="1681"/>
    <n v="228923"/>
  </r>
  <r>
    <x v="1886"/>
    <x v="5"/>
    <x v="1682"/>
    <n v="235801"/>
  </r>
  <r>
    <x v="1887"/>
    <x v="5"/>
    <x v="1683"/>
    <n v="243453"/>
  </r>
  <r>
    <x v="1888"/>
    <x v="5"/>
    <x v="1684"/>
    <n v="249709"/>
  </r>
  <r>
    <x v="1889"/>
    <x v="5"/>
    <x v="1685"/>
    <n v="257614"/>
  </r>
  <r>
    <x v="1890"/>
    <x v="5"/>
    <x v="1686"/>
    <n v="266862"/>
  </r>
  <r>
    <x v="1891"/>
    <x v="5"/>
    <x v="1687"/>
    <n v="277663"/>
  </r>
  <r>
    <x v="1892"/>
    <x v="5"/>
    <x v="1688"/>
    <n v="288875"/>
  </r>
  <r>
    <x v="1893"/>
    <x v="5"/>
    <x v="1689"/>
    <n v="301447"/>
  </r>
  <r>
    <x v="1894"/>
    <x v="5"/>
    <x v="1690"/>
    <n v="315741"/>
  </r>
  <r>
    <x v="1895"/>
    <x v="5"/>
    <x v="1691"/>
    <n v="330905"/>
  </r>
  <r>
    <x v="1896"/>
    <x v="5"/>
    <x v="1692"/>
    <n v="347296"/>
  </r>
  <r>
    <x v="1897"/>
    <x v="5"/>
    <x v="1693"/>
    <n v="365831"/>
  </r>
  <r>
    <x v="1898"/>
    <x v="5"/>
    <x v="1694"/>
    <n v="384578"/>
  </r>
  <r>
    <x v="1899"/>
    <x v="5"/>
    <x v="1695"/>
    <n v="406771"/>
  </r>
  <r>
    <x v="1900"/>
    <x v="5"/>
    <x v="1696"/>
    <n v="432244"/>
  </r>
  <r>
    <x v="1901"/>
    <x v="5"/>
    <x v="1697"/>
    <n v="458602"/>
  </r>
  <r>
    <x v="1902"/>
    <x v="5"/>
    <x v="1698"/>
    <n v="487634"/>
  </r>
  <r>
    <x v="1903"/>
    <x v="5"/>
    <x v="1699"/>
    <n v="517774"/>
  </r>
  <r>
    <x v="1904"/>
    <x v="5"/>
    <x v="1700"/>
    <n v="549261"/>
  </r>
  <r>
    <x v="1905"/>
    <x v="5"/>
    <x v="1701"/>
    <n v="584076"/>
  </r>
  <r>
    <x v="1906"/>
    <x v="5"/>
    <x v="1702"/>
    <n v="620943"/>
  </r>
  <r>
    <x v="1907"/>
    <x v="5"/>
    <x v="1703"/>
    <n v="659219"/>
  </r>
  <r>
    <x v="1908"/>
    <x v="5"/>
    <x v="1704"/>
    <n v="698640"/>
  </r>
  <r>
    <x v="1909"/>
    <x v="5"/>
    <x v="1705"/>
    <n v="739314"/>
  </r>
  <r>
    <x v="1910"/>
    <x v="5"/>
    <x v="1706"/>
    <n v="784370"/>
  </r>
  <r>
    <x v="1911"/>
    <x v="5"/>
    <x v="1707"/>
    <n v="827254"/>
  </r>
  <r>
    <x v="1912"/>
    <x v="5"/>
    <x v="1708"/>
    <n v="871113"/>
  </r>
  <r>
    <x v="1913"/>
    <x v="5"/>
    <x v="1709"/>
    <n v="915487"/>
  </r>
  <r>
    <x v="1914"/>
    <x v="5"/>
    <x v="1710"/>
    <n v="959062"/>
  </r>
  <r>
    <x v="1915"/>
    <x v="5"/>
    <x v="1711"/>
    <n v="1003163"/>
  </r>
  <r>
    <x v="1916"/>
    <x v="5"/>
    <x v="1712"/>
    <n v="1046275"/>
  </r>
  <r>
    <x v="1917"/>
    <x v="5"/>
    <x v="1713"/>
    <n v="1089788"/>
  </r>
  <r>
    <x v="1918"/>
    <x v="5"/>
    <x v="1714"/>
    <n v="1131408"/>
  </r>
  <r>
    <x v="1919"/>
    <x v="5"/>
    <x v="1715"/>
    <n v="1171772"/>
  </r>
  <r>
    <x v="1920"/>
    <x v="5"/>
    <x v="1716"/>
    <n v="1209219"/>
  </r>
  <r>
    <x v="1921"/>
    <x v="5"/>
    <x v="1717"/>
    <n v="1247142"/>
  </r>
  <r>
    <x v="1922"/>
    <x v="5"/>
    <x v="1718"/>
    <n v="1283597"/>
  </r>
  <r>
    <x v="1923"/>
    <x v="5"/>
    <x v="1719"/>
    <n v="1316543"/>
  </r>
  <r>
    <x v="1924"/>
    <x v="5"/>
    <x v="1720"/>
    <n v="1347574"/>
  </r>
  <r>
    <x v="1925"/>
    <x v="5"/>
    <x v="1721"/>
    <n v="1376356"/>
  </r>
  <r>
    <x v="1926"/>
    <x v="5"/>
    <x v="1722"/>
    <n v="1401745"/>
  </r>
  <r>
    <x v="1927"/>
    <x v="5"/>
    <x v="1723"/>
    <n v="1425777"/>
  </r>
  <r>
    <x v="1928"/>
    <x v="5"/>
    <x v="1724"/>
    <n v="1448338"/>
  </r>
  <r>
    <x v="1929"/>
    <x v="5"/>
    <x v="1725"/>
    <n v="1467603"/>
  </r>
  <r>
    <x v="1930"/>
    <x v="5"/>
    <x v="1726"/>
    <n v="1486615"/>
  </r>
  <r>
    <x v="1931"/>
    <x v="5"/>
    <x v="1727"/>
    <n v="1503291"/>
  </r>
  <r>
    <x v="1932"/>
    <x v="5"/>
    <x v="1728"/>
    <n v="1519406"/>
  </r>
  <r>
    <x v="1933"/>
    <x v="5"/>
    <x v="1729"/>
    <n v="1533045"/>
  </r>
  <r>
    <x v="1934"/>
    <x v="5"/>
    <x v="1730"/>
    <n v="1543347"/>
  </r>
  <r>
    <x v="1935"/>
    <x v="5"/>
    <x v="1731"/>
    <n v="1553464"/>
  </r>
  <r>
    <x v="1936"/>
    <x v="5"/>
    <x v="648"/>
    <n v="1562644"/>
  </r>
  <r>
    <x v="1937"/>
    <x v="5"/>
    <x v="1732"/>
    <n v="1571025"/>
  </r>
  <r>
    <x v="1938"/>
    <x v="5"/>
    <x v="1733"/>
    <n v="1579684"/>
  </r>
  <r>
    <x v="1939"/>
    <x v="5"/>
    <x v="1734"/>
    <n v="1587371"/>
  </r>
  <r>
    <x v="1940"/>
    <x v="5"/>
    <x v="1735"/>
    <n v="1593508"/>
  </r>
  <r>
    <x v="1941"/>
    <x v="5"/>
    <x v="1736"/>
    <n v="1600492"/>
  </r>
  <r>
    <x v="1942"/>
    <x v="5"/>
    <x v="1737"/>
    <n v="1605632"/>
  </r>
  <r>
    <x v="1943"/>
    <x v="5"/>
    <x v="1738"/>
    <n v="1612361"/>
  </r>
  <r>
    <x v="1944"/>
    <x v="5"/>
    <x v="1148"/>
    <n v="1616709"/>
  </r>
  <r>
    <x v="1945"/>
    <x v="5"/>
    <x v="1739"/>
    <n v="1620583"/>
  </r>
  <r>
    <x v="1946"/>
    <x v="5"/>
    <x v="1740"/>
    <n v="1623022"/>
  </r>
  <r>
    <x v="1947"/>
    <x v="5"/>
    <x v="1741"/>
    <n v="1626435"/>
  </r>
  <r>
    <x v="1948"/>
    <x v="5"/>
    <x v="1742"/>
    <n v="1630130"/>
  </r>
  <r>
    <x v="1949"/>
    <x v="5"/>
    <x v="1743"/>
    <n v="1634781"/>
  </r>
  <r>
    <x v="1950"/>
    <x v="5"/>
    <x v="1744"/>
    <n v="1638926"/>
  </r>
  <r>
    <x v="1951"/>
    <x v="5"/>
    <x v="1017"/>
    <n v="1642883"/>
  </r>
  <r>
    <x v="1952"/>
    <x v="5"/>
    <x v="1745"/>
    <n v="1646626"/>
  </r>
  <r>
    <x v="1953"/>
    <x v="5"/>
    <x v="1746"/>
    <n v="1650614"/>
  </r>
  <r>
    <x v="1954"/>
    <x v="5"/>
    <x v="902"/>
    <n v="1654978"/>
  </r>
  <r>
    <x v="1955"/>
    <x v="5"/>
    <x v="1747"/>
    <n v="1657929"/>
  </r>
  <r>
    <x v="1956"/>
    <x v="5"/>
    <x v="1748"/>
    <n v="1662522"/>
  </r>
  <r>
    <x v="1957"/>
    <x v="5"/>
    <x v="1749"/>
    <n v="1665393"/>
  </r>
  <r>
    <x v="1958"/>
    <x v="5"/>
    <x v="1750"/>
    <n v="1669916"/>
  </r>
  <r>
    <x v="1959"/>
    <x v="5"/>
    <x v="491"/>
    <n v="1673085"/>
  </r>
  <r>
    <x v="1960"/>
    <x v="5"/>
    <x v="15"/>
    <n v="1676522"/>
  </r>
  <r>
    <x v="1961"/>
    <x v="5"/>
    <x v="1751"/>
    <n v="1679000"/>
  </r>
  <r>
    <x v="1962"/>
    <x v="5"/>
    <x v="1752"/>
    <n v="1681654"/>
  </r>
  <r>
    <x v="1963"/>
    <x v="5"/>
    <x v="1753"/>
    <n v="1686131"/>
  </r>
  <r>
    <x v="1964"/>
    <x v="5"/>
    <x v="1754"/>
    <n v="1689080"/>
  </r>
  <r>
    <x v="1965"/>
    <x v="5"/>
    <x v="1755"/>
    <n v="1691872"/>
  </r>
  <r>
    <x v="1966"/>
    <x v="5"/>
    <x v="192"/>
    <n v="1695197"/>
  </r>
  <r>
    <x v="1967"/>
    <x v="5"/>
    <x v="1756"/>
    <n v="1699027"/>
  </r>
  <r>
    <x v="1968"/>
    <x v="5"/>
    <x v="378"/>
    <n v="1702734"/>
  </r>
  <r>
    <x v="1969"/>
    <x v="5"/>
    <x v="1757"/>
    <n v="1706080"/>
  </r>
  <r>
    <x v="1970"/>
    <x v="5"/>
    <x v="1758"/>
    <n v="1709718"/>
  </r>
  <r>
    <x v="1971"/>
    <x v="5"/>
    <x v="1759"/>
    <n v="1713628"/>
  </r>
  <r>
    <x v="1972"/>
    <x v="5"/>
    <x v="501"/>
    <n v="1717642"/>
  </r>
  <r>
    <x v="1973"/>
    <x v="5"/>
    <x v="159"/>
    <n v="1720697"/>
  </r>
  <r>
    <x v="1974"/>
    <x v="5"/>
    <x v="1760"/>
    <n v="1725321"/>
  </r>
  <r>
    <x v="1975"/>
    <x v="5"/>
    <x v="1761"/>
    <n v="1728265"/>
  </r>
  <r>
    <x v="1976"/>
    <x v="5"/>
    <x v="1762"/>
    <n v="1731141"/>
  </r>
  <r>
    <x v="1977"/>
    <x v="5"/>
    <x v="919"/>
    <n v="1735996"/>
  </r>
  <r>
    <x v="1978"/>
    <x v="5"/>
    <x v="1763"/>
    <n v="1741728"/>
  </r>
  <r>
    <x v="1979"/>
    <x v="5"/>
    <x v="300"/>
    <n v="1747846"/>
  </r>
  <r>
    <x v="1980"/>
    <x v="5"/>
    <x v="1764"/>
    <n v="1757358"/>
  </r>
  <r>
    <x v="1981"/>
    <x v="5"/>
    <x v="1765"/>
    <n v="1773311"/>
  </r>
  <r>
    <x v="1982"/>
    <x v="5"/>
    <x v="1766"/>
    <n v="1796375"/>
  </r>
  <r>
    <x v="1983"/>
    <x v="5"/>
    <x v="1767"/>
    <n v="1825544"/>
  </r>
  <r>
    <x v="1984"/>
    <x v="5"/>
    <x v="1768"/>
    <n v="1855902"/>
  </r>
  <r>
    <x v="1985"/>
    <x v="5"/>
    <x v="1769"/>
    <n v="1887357"/>
  </r>
  <r>
    <x v="1986"/>
    <x v="5"/>
    <x v="1770"/>
    <n v="1913948"/>
  </r>
  <r>
    <x v="1987"/>
    <x v="5"/>
    <x v="1771"/>
    <n v="1934349"/>
  </r>
  <r>
    <x v="1988"/>
    <x v="5"/>
    <x v="1772"/>
    <n v="1949385"/>
  </r>
  <r>
    <x v="1989"/>
    <x v="5"/>
    <x v="1773"/>
    <n v="1959623"/>
  </r>
  <r>
    <x v="1990"/>
    <x v="5"/>
    <x v="134"/>
    <n v="1967866"/>
  </r>
  <r>
    <x v="1991"/>
    <x v="5"/>
    <x v="1774"/>
    <n v="1972762"/>
  </r>
  <r>
    <x v="1992"/>
    <x v="5"/>
    <x v="1775"/>
    <n v="1978012"/>
  </r>
  <r>
    <x v="1993"/>
    <x v="5"/>
    <x v="1776"/>
    <n v="1982534"/>
  </r>
  <r>
    <x v="1994"/>
    <x v="5"/>
    <x v="1777"/>
    <n v="1986470"/>
  </r>
  <r>
    <x v="1995"/>
    <x v="5"/>
    <x v="1778"/>
    <n v="1988884"/>
  </r>
  <r>
    <x v="1996"/>
    <x v="5"/>
    <x v="1779"/>
    <n v="1991781"/>
  </r>
  <r>
    <x v="1997"/>
    <x v="5"/>
    <x v="1780"/>
    <n v="1994677"/>
  </r>
  <r>
    <x v="1998"/>
    <x v="5"/>
    <x v="1781"/>
    <n v="1996471"/>
  </r>
  <r>
    <x v="1999"/>
    <x v="5"/>
    <x v="1782"/>
    <n v="1999201"/>
  </r>
  <r>
    <x v="2000"/>
    <x v="5"/>
    <x v="1783"/>
    <n v="2003123"/>
  </r>
  <r>
    <x v="2001"/>
    <x v="5"/>
    <x v="1784"/>
    <n v="2006895"/>
  </r>
  <r>
    <x v="2002"/>
    <x v="5"/>
    <x v="1785"/>
    <n v="2010622"/>
  </r>
  <r>
    <x v="2003"/>
    <x v="5"/>
    <x v="1481"/>
    <n v="2014836"/>
  </r>
  <r>
    <x v="2004"/>
    <x v="5"/>
    <x v="1786"/>
    <n v="2018287"/>
  </r>
  <r>
    <x v="2005"/>
    <x v="5"/>
    <x v="1233"/>
    <n v="2021872"/>
  </r>
  <r>
    <x v="2006"/>
    <x v="5"/>
    <x v="1787"/>
    <n v="2025403"/>
  </r>
  <r>
    <x v="2007"/>
    <x v="5"/>
    <x v="530"/>
    <n v="2028817"/>
  </r>
  <r>
    <x v="2008"/>
    <x v="5"/>
    <x v="1465"/>
    <n v="2032397"/>
  </r>
  <r>
    <x v="2009"/>
    <x v="5"/>
    <x v="1198"/>
    <n v="2036052"/>
  </r>
  <r>
    <x v="2010"/>
    <x v="5"/>
    <x v="1788"/>
    <n v="2039285"/>
  </r>
  <r>
    <x v="2011"/>
    <x v="5"/>
    <x v="1453"/>
    <n v="2044204"/>
  </r>
  <r>
    <x v="2012"/>
    <x v="5"/>
    <x v="1789"/>
    <n v="2049279"/>
  </r>
  <r>
    <x v="2013"/>
    <x v="5"/>
    <x v="1790"/>
    <n v="2060574"/>
  </r>
  <r>
    <x v="2014"/>
    <x v="5"/>
    <x v="1791"/>
    <n v="2075273"/>
  </r>
  <r>
    <x v="2015"/>
    <x v="5"/>
    <x v="1792"/>
    <n v="2097330"/>
  </r>
  <r>
    <x v="2016"/>
    <x v="5"/>
    <x v="1793"/>
    <n v="2124706"/>
  </r>
  <r>
    <x v="2017"/>
    <x v="5"/>
    <x v="1794"/>
    <n v="2154561"/>
  </r>
  <r>
    <x v="2018"/>
    <x v="5"/>
    <x v="1795"/>
    <n v="2186033"/>
  </r>
  <r>
    <x v="2019"/>
    <x v="5"/>
    <x v="1796"/>
    <n v="2212461"/>
  </r>
  <r>
    <x v="2020"/>
    <x v="5"/>
    <x v="1797"/>
    <n v="2232390"/>
  </r>
  <r>
    <x v="2021"/>
    <x v="5"/>
    <x v="1798"/>
    <n v="2247743"/>
  </r>
  <r>
    <x v="2022"/>
    <x v="5"/>
    <x v="1799"/>
    <n v="2258101"/>
  </r>
  <r>
    <x v="2023"/>
    <x v="5"/>
    <x v="1800"/>
    <n v="2264214"/>
  </r>
  <r>
    <x v="2024"/>
    <x v="5"/>
    <x v="1801"/>
    <n v="2269860"/>
  </r>
  <r>
    <x v="2025"/>
    <x v="5"/>
    <x v="1802"/>
    <n v="2274535"/>
  </r>
  <r>
    <x v="2026"/>
    <x v="5"/>
    <x v="1803"/>
    <n v="2277809"/>
  </r>
  <r>
    <x v="2027"/>
    <x v="5"/>
    <x v="1804"/>
    <n v="2280664"/>
  </r>
  <r>
    <x v="2028"/>
    <x v="5"/>
    <x v="1805"/>
    <n v="2286097"/>
  </r>
  <r>
    <x v="2029"/>
    <x v="5"/>
    <x v="1806"/>
    <n v="2289087"/>
  </r>
  <r>
    <x v="2030"/>
    <x v="5"/>
    <x v="1807"/>
    <n v="2292960"/>
  </r>
  <r>
    <x v="2031"/>
    <x v="5"/>
    <x v="1808"/>
    <n v="2297816"/>
  </r>
  <r>
    <x v="2032"/>
    <x v="5"/>
    <x v="1809"/>
    <n v="2301194"/>
  </r>
  <r>
    <x v="2033"/>
    <x v="5"/>
    <x v="1810"/>
    <n v="2304093"/>
  </r>
  <r>
    <x v="2034"/>
    <x v="5"/>
    <x v="1811"/>
    <n v="2306778"/>
  </r>
  <r>
    <x v="2035"/>
    <x v="5"/>
    <x v="1812"/>
    <n v="2309356"/>
  </r>
  <r>
    <x v="2036"/>
    <x v="5"/>
    <x v="1813"/>
    <n v="2311203"/>
  </r>
  <r>
    <x v="2037"/>
    <x v="5"/>
    <x v="1814"/>
    <n v="2315332"/>
  </r>
  <r>
    <x v="2038"/>
    <x v="5"/>
    <x v="859"/>
    <n v="2318324"/>
  </r>
  <r>
    <x v="2039"/>
    <x v="5"/>
    <x v="1486"/>
    <n v="2322002"/>
  </r>
  <r>
    <x v="2040"/>
    <x v="5"/>
    <x v="890"/>
    <n v="2324742"/>
  </r>
  <r>
    <x v="2041"/>
    <x v="5"/>
    <x v="388"/>
    <n v="2327130"/>
  </r>
  <r>
    <x v="2042"/>
    <x v="5"/>
    <x v="164"/>
    <n v="2330759"/>
  </r>
  <r>
    <x v="2043"/>
    <x v="5"/>
    <x v="1815"/>
    <n v="2335377"/>
  </r>
  <r>
    <x v="2044"/>
    <x v="5"/>
    <x v="1816"/>
    <n v="2338867"/>
  </r>
  <r>
    <x v="2045"/>
    <x v="5"/>
    <x v="1817"/>
    <n v="2344181"/>
  </r>
  <r>
    <x v="2046"/>
    <x v="5"/>
    <x v="1818"/>
    <n v="2348390"/>
  </r>
  <r>
    <x v="2047"/>
    <x v="5"/>
    <x v="1065"/>
    <n v="2351997"/>
  </r>
  <r>
    <x v="2048"/>
    <x v="5"/>
    <x v="1819"/>
    <n v="2356290"/>
  </r>
  <r>
    <x v="2049"/>
    <x v="5"/>
    <x v="1193"/>
    <n v="2358937"/>
  </r>
  <r>
    <x v="2050"/>
    <x v="5"/>
    <x v="1820"/>
    <n v="2363399"/>
  </r>
  <r>
    <x v="2051"/>
    <x v="5"/>
    <x v="1821"/>
    <n v="2368412"/>
  </r>
  <r>
    <x v="2052"/>
    <x v="5"/>
    <x v="1822"/>
    <n v="2372349"/>
  </r>
  <r>
    <x v="2053"/>
    <x v="5"/>
    <x v="1823"/>
    <n v="2374747"/>
  </r>
  <r>
    <x v="2054"/>
    <x v="5"/>
    <x v="685"/>
    <n v="2379029"/>
  </r>
  <r>
    <x v="2055"/>
    <x v="5"/>
    <x v="1824"/>
    <n v="2382573"/>
  </r>
  <r>
    <x v="2056"/>
    <x v="5"/>
    <x v="1825"/>
    <n v="2385026"/>
  </r>
  <r>
    <x v="2057"/>
    <x v="5"/>
    <x v="1826"/>
    <n v="2389269"/>
  </r>
  <r>
    <x v="2058"/>
    <x v="5"/>
    <x v="1827"/>
    <n v="2391662"/>
  </r>
  <r>
    <x v="2059"/>
    <x v="5"/>
    <x v="1828"/>
    <n v="2394667"/>
  </r>
  <r>
    <x v="2060"/>
    <x v="5"/>
    <x v="1829"/>
    <n v="2397144"/>
  </r>
  <r>
    <x v="2061"/>
    <x v="5"/>
    <x v="227"/>
    <n v="2399452"/>
  </r>
  <r>
    <x v="2062"/>
    <x v="5"/>
    <x v="541"/>
    <n v="2402895"/>
  </r>
  <r>
    <x v="2063"/>
    <x v="5"/>
    <x v="1830"/>
    <n v="2406441"/>
  </r>
  <r>
    <x v="2064"/>
    <x v="5"/>
    <x v="570"/>
    <n v="2409586"/>
  </r>
  <r>
    <x v="2065"/>
    <x v="5"/>
    <x v="1053"/>
    <n v="2413692"/>
  </r>
  <r>
    <x v="2066"/>
    <x v="5"/>
    <x v="1831"/>
    <n v="2419092"/>
  </r>
  <r>
    <x v="2067"/>
    <x v="5"/>
    <x v="1832"/>
    <n v="2422970"/>
  </r>
  <r>
    <x v="2068"/>
    <x v="5"/>
    <x v="1475"/>
    <n v="2427163"/>
  </r>
  <r>
    <x v="2069"/>
    <x v="5"/>
    <x v="1833"/>
    <n v="2432708"/>
  </r>
  <r>
    <x v="2070"/>
    <x v="5"/>
    <x v="1834"/>
    <n v="2439004"/>
  </r>
  <r>
    <x v="2071"/>
    <x v="5"/>
    <x v="1615"/>
    <n v="2444781"/>
  </r>
  <r>
    <x v="2072"/>
    <x v="5"/>
    <x v="715"/>
    <n v="2448302"/>
  </r>
  <r>
    <x v="2073"/>
    <x v="5"/>
    <x v="1835"/>
    <n v="2451692"/>
  </r>
  <r>
    <x v="2074"/>
    <x v="5"/>
    <x v="902"/>
    <n v="2456056"/>
  </r>
  <r>
    <x v="2075"/>
    <x v="5"/>
    <x v="1836"/>
    <n v="2460274"/>
  </r>
  <r>
    <x v="2076"/>
    <x v="5"/>
    <x v="1245"/>
    <n v="2466767"/>
  </r>
  <r>
    <x v="2077"/>
    <x v="5"/>
    <x v="1837"/>
    <n v="2472867"/>
  </r>
  <r>
    <x v="2078"/>
    <x v="5"/>
    <x v="1838"/>
    <n v="2478628"/>
  </r>
  <r>
    <x v="2079"/>
    <x v="5"/>
    <x v="931"/>
    <n v="2483653"/>
  </r>
  <r>
    <x v="2080"/>
    <x v="5"/>
    <x v="1839"/>
    <n v="2489134"/>
  </r>
  <r>
    <x v="2081"/>
    <x v="5"/>
    <x v="366"/>
    <n v="2493425"/>
  </r>
  <r>
    <x v="2082"/>
    <x v="5"/>
    <x v="1840"/>
    <n v="2499061"/>
  </r>
  <r>
    <x v="2083"/>
    <x v="5"/>
    <x v="1457"/>
    <n v="2504334"/>
  </r>
  <r>
    <x v="2084"/>
    <x v="5"/>
    <x v="1841"/>
    <n v="2509485"/>
  </r>
  <r>
    <x v="2085"/>
    <x v="5"/>
    <x v="1842"/>
    <n v="2515035"/>
  </r>
  <r>
    <x v="2086"/>
    <x v="5"/>
    <x v="1843"/>
    <n v="2521622"/>
  </r>
  <r>
    <x v="2087"/>
    <x v="5"/>
    <x v="1844"/>
    <n v="2528290"/>
  </r>
  <r>
    <x v="2088"/>
    <x v="5"/>
    <x v="1845"/>
    <n v="2535436"/>
  </r>
  <r>
    <x v="2089"/>
    <x v="5"/>
    <x v="1846"/>
    <n v="2541904"/>
  </r>
  <r>
    <x v="2090"/>
    <x v="5"/>
    <x v="1847"/>
    <n v="2547336"/>
  </r>
  <r>
    <x v="2091"/>
    <x v="5"/>
    <x v="1848"/>
    <n v="2554572"/>
  </r>
  <r>
    <x v="2092"/>
    <x v="5"/>
    <x v="1849"/>
    <n v="2561716"/>
  </r>
  <r>
    <x v="2093"/>
    <x v="5"/>
    <x v="1850"/>
    <n v="2569138"/>
  </r>
  <r>
    <x v="2094"/>
    <x v="5"/>
    <x v="1851"/>
    <n v="2575676"/>
  </r>
  <r>
    <x v="2095"/>
    <x v="5"/>
    <x v="1852"/>
    <n v="2581991"/>
  </r>
  <r>
    <x v="2096"/>
    <x v="5"/>
    <x v="1853"/>
    <n v="2588749"/>
  </r>
  <r>
    <x v="2097"/>
    <x v="5"/>
    <x v="1854"/>
    <n v="2595955"/>
  </r>
  <r>
    <x v="2098"/>
    <x v="5"/>
    <x v="1855"/>
    <n v="2603248"/>
  </r>
  <r>
    <x v="2099"/>
    <x v="5"/>
    <x v="1856"/>
    <n v="2611108"/>
  </r>
  <r>
    <x v="2100"/>
    <x v="5"/>
    <x v="1857"/>
    <n v="2618894"/>
  </r>
  <r>
    <x v="2101"/>
    <x v="5"/>
    <x v="1858"/>
    <n v="2627313"/>
  </r>
  <r>
    <x v="2102"/>
    <x v="5"/>
    <x v="1308"/>
    <n v="2635535"/>
  </r>
  <r>
    <x v="2103"/>
    <x v="5"/>
    <x v="1859"/>
    <n v="2643973"/>
  </r>
  <r>
    <x v="2104"/>
    <x v="5"/>
    <x v="1860"/>
    <n v="2653843"/>
  </r>
  <r>
    <x v="2105"/>
    <x v="5"/>
    <x v="1861"/>
    <n v="2662662"/>
  </r>
  <r>
    <x v="2106"/>
    <x v="5"/>
    <x v="1862"/>
    <n v="2673521"/>
  </r>
  <r>
    <x v="2107"/>
    <x v="5"/>
    <x v="1863"/>
    <n v="2683140"/>
  </r>
  <r>
    <x v="2108"/>
    <x v="5"/>
    <x v="1864"/>
    <n v="2693518"/>
  </r>
  <r>
    <x v="2109"/>
    <x v="5"/>
    <x v="1865"/>
    <n v="2703569"/>
  </r>
  <r>
    <x v="2110"/>
    <x v="5"/>
    <x v="1866"/>
    <n v="2713327"/>
  </r>
  <r>
    <x v="2111"/>
    <x v="5"/>
    <x v="1867"/>
    <n v="2723622"/>
  </r>
  <r>
    <x v="2112"/>
    <x v="5"/>
    <x v="1868"/>
    <n v="2735058"/>
  </r>
  <r>
    <x v="2113"/>
    <x v="5"/>
    <x v="1869"/>
    <n v="2745466"/>
  </r>
  <r>
    <x v="2114"/>
    <x v="5"/>
    <x v="1870"/>
    <n v="2756901"/>
  </r>
  <r>
    <x v="2115"/>
    <x v="5"/>
    <x v="1871"/>
    <n v="2768427"/>
  </r>
  <r>
    <x v="2116"/>
    <x v="5"/>
    <x v="1872"/>
    <n v="2779700"/>
  </r>
  <r>
    <x v="2117"/>
    <x v="5"/>
    <x v="1873"/>
    <n v="2790892"/>
  </r>
  <r>
    <x v="2118"/>
    <x v="5"/>
    <x v="1874"/>
    <n v="2802478"/>
  </r>
  <r>
    <x v="2119"/>
    <x v="5"/>
    <x v="1875"/>
    <n v="2813549"/>
  </r>
  <r>
    <x v="2120"/>
    <x v="5"/>
    <x v="1876"/>
    <n v="2825276"/>
  </r>
  <r>
    <x v="2121"/>
    <x v="5"/>
    <x v="1877"/>
    <n v="2836842"/>
  </r>
  <r>
    <x v="2122"/>
    <x v="5"/>
    <x v="1878"/>
    <n v="2849717"/>
  </r>
  <r>
    <x v="2123"/>
    <x v="5"/>
    <x v="1879"/>
    <n v="2860932"/>
  </r>
  <r>
    <x v="2124"/>
    <x v="5"/>
    <x v="1880"/>
    <n v="2872604"/>
  </r>
  <r>
    <x v="2125"/>
    <x v="5"/>
    <x v="1881"/>
    <n v="2883471"/>
  </r>
  <r>
    <x v="2126"/>
    <x v="5"/>
    <x v="1882"/>
    <n v="2895507"/>
  </r>
  <r>
    <x v="2127"/>
    <x v="5"/>
    <x v="1883"/>
    <n v="2908078"/>
  </r>
  <r>
    <x v="2128"/>
    <x v="5"/>
    <x v="1884"/>
    <n v="2920822"/>
  </r>
  <r>
    <x v="2129"/>
    <x v="5"/>
    <x v="1885"/>
    <n v="2933519"/>
  </r>
  <r>
    <x v="2130"/>
    <x v="5"/>
    <x v="1886"/>
    <n v="2946226"/>
  </r>
  <r>
    <x v="2131"/>
    <x v="5"/>
    <x v="1887"/>
    <n v="2958831"/>
  </r>
  <r>
    <x v="2132"/>
    <x v="5"/>
    <x v="1888"/>
    <n v="2971297"/>
  </r>
  <r>
    <x v="2133"/>
    <x v="5"/>
    <x v="1889"/>
    <n v="2983229"/>
  </r>
  <r>
    <x v="2134"/>
    <x v="5"/>
    <x v="1890"/>
    <n v="2995597"/>
  </r>
  <r>
    <x v="2135"/>
    <x v="5"/>
    <x v="1891"/>
    <n v="3008046"/>
  </r>
  <r>
    <x v="2136"/>
    <x v="5"/>
    <x v="1892"/>
    <n v="3021774"/>
  </r>
  <r>
    <x v="2137"/>
    <x v="5"/>
    <x v="1893"/>
    <n v="3033703"/>
  </r>
  <r>
    <x v="2138"/>
    <x v="5"/>
    <x v="1894"/>
    <n v="3045735"/>
  </r>
  <r>
    <x v="2139"/>
    <x v="5"/>
    <x v="1895"/>
    <n v="3058477"/>
  </r>
  <r>
    <x v="2140"/>
    <x v="5"/>
    <x v="1896"/>
    <n v="3070671"/>
  </r>
  <r>
    <x v="2141"/>
    <x v="5"/>
    <x v="1897"/>
    <n v="3082638"/>
  </r>
  <r>
    <x v="2142"/>
    <x v="5"/>
    <x v="1898"/>
    <n v="3093071"/>
  </r>
  <r>
    <x v="2143"/>
    <x v="5"/>
    <x v="1899"/>
    <n v="3105609"/>
  </r>
  <r>
    <x v="2144"/>
    <x v="5"/>
    <x v="1900"/>
    <n v="3116175"/>
  </r>
  <r>
    <x v="2145"/>
    <x v="5"/>
    <x v="1901"/>
    <n v="3127078"/>
  </r>
  <r>
    <x v="2146"/>
    <x v="5"/>
    <x v="1902"/>
    <n v="3137521"/>
  </r>
  <r>
    <x v="2147"/>
    <x v="5"/>
    <x v="1903"/>
    <n v="3147738"/>
  </r>
  <r>
    <x v="2148"/>
    <x v="5"/>
    <x v="1904"/>
    <n v="3158244"/>
  </r>
  <r>
    <x v="2149"/>
    <x v="5"/>
    <x v="1905"/>
    <n v="3167023"/>
  </r>
  <r>
    <x v="2150"/>
    <x v="5"/>
    <x v="1906"/>
    <n v="3176076"/>
  </r>
  <r>
    <x v="2151"/>
    <x v="5"/>
    <x v="1907"/>
    <n v="3185491"/>
  </r>
  <r>
    <x v="2152"/>
    <x v="5"/>
    <x v="1908"/>
    <n v="3194257"/>
  </r>
  <r>
    <x v="2153"/>
    <x v="5"/>
    <x v="1909"/>
    <n v="3202580"/>
  </r>
  <r>
    <x v="2154"/>
    <x v="5"/>
    <x v="1910"/>
    <n v="3211398"/>
  </r>
  <r>
    <x v="2155"/>
    <x v="5"/>
    <x v="1911"/>
    <n v="3219568"/>
  </r>
  <r>
    <x v="2156"/>
    <x v="5"/>
    <x v="1912"/>
    <n v="3227555"/>
  </r>
  <r>
    <x v="2157"/>
    <x v="5"/>
    <x v="1913"/>
    <n v="3236195"/>
  </r>
  <r>
    <x v="2158"/>
    <x v="5"/>
    <x v="1914"/>
    <n v="3244472"/>
  </r>
  <r>
    <x v="2159"/>
    <x v="5"/>
    <x v="1915"/>
    <n v="3252209"/>
  </r>
  <r>
    <x v="2160"/>
    <x v="5"/>
    <x v="1916"/>
    <n v="3259956"/>
  </r>
  <r>
    <x v="2161"/>
    <x v="5"/>
    <x v="1917"/>
    <n v="3266719"/>
  </r>
  <r>
    <x v="2162"/>
    <x v="5"/>
    <x v="1918"/>
    <n v="3273213"/>
  </r>
  <r>
    <x v="2163"/>
    <x v="5"/>
    <x v="1919"/>
    <n v="3280803"/>
  </r>
  <r>
    <x v="2164"/>
    <x v="5"/>
    <x v="1920"/>
    <n v="3288308"/>
  </r>
  <r>
    <x v="2165"/>
    <x v="5"/>
    <x v="968"/>
    <n v="3294870"/>
  </r>
  <r>
    <x v="2166"/>
    <x v="5"/>
    <x v="1921"/>
    <n v="3302435"/>
  </r>
  <r>
    <x v="2167"/>
    <x v="5"/>
    <x v="1922"/>
    <n v="3307717"/>
  </r>
  <r>
    <x v="2168"/>
    <x v="5"/>
    <x v="1923"/>
    <n v="3314353"/>
  </r>
  <r>
    <x v="2169"/>
    <x v="5"/>
    <x v="1924"/>
    <n v="3320448"/>
  </r>
  <r>
    <x v="2170"/>
    <x v="5"/>
    <x v="609"/>
    <n v="3325704"/>
  </r>
  <r>
    <x v="2171"/>
    <x v="5"/>
    <x v="1925"/>
    <n v="3330304"/>
  </r>
  <r>
    <x v="2172"/>
    <x v="5"/>
    <x v="1926"/>
    <n v="3335692"/>
  </r>
  <r>
    <x v="2173"/>
    <x v="5"/>
    <x v="904"/>
    <n v="3341258"/>
  </r>
  <r>
    <x v="2174"/>
    <x v="5"/>
    <x v="1927"/>
    <n v="3345573"/>
  </r>
  <r>
    <x v="2175"/>
    <x v="5"/>
    <x v="1928"/>
    <n v="3350326"/>
  </r>
  <r>
    <x v="2176"/>
    <x v="5"/>
    <x v="1929"/>
    <n v="3354798"/>
  </r>
  <r>
    <x v="2177"/>
    <x v="5"/>
    <x v="1815"/>
    <n v="3359416"/>
  </r>
  <r>
    <x v="2178"/>
    <x v="5"/>
    <x v="1930"/>
    <n v="3364022"/>
  </r>
  <r>
    <x v="2179"/>
    <x v="5"/>
    <x v="1931"/>
    <n v="3368599"/>
  </r>
  <r>
    <x v="2180"/>
    <x v="5"/>
    <x v="1932"/>
    <n v="3373422"/>
  </r>
  <r>
    <x v="2181"/>
    <x v="5"/>
    <x v="1933"/>
    <n v="3377456"/>
  </r>
  <r>
    <x v="2182"/>
    <x v="5"/>
    <x v="413"/>
    <n v="3381152"/>
  </r>
  <r>
    <x v="2183"/>
    <x v="5"/>
    <x v="1934"/>
    <n v="3383963"/>
  </r>
  <r>
    <x v="2184"/>
    <x v="5"/>
    <x v="522"/>
    <n v="3387198"/>
  </r>
  <r>
    <x v="2185"/>
    <x v="5"/>
    <x v="1759"/>
    <n v="3391108"/>
  </r>
  <r>
    <x v="2186"/>
    <x v="5"/>
    <x v="1935"/>
    <n v="3395255"/>
  </r>
  <r>
    <x v="2187"/>
    <x v="5"/>
    <x v="532"/>
    <n v="3399194"/>
  </r>
  <r>
    <x v="2188"/>
    <x v="5"/>
    <x v="1749"/>
    <n v="3402065"/>
  </r>
  <r>
    <x v="2189"/>
    <x v="5"/>
    <x v="1936"/>
    <n v="3406007"/>
  </r>
  <r>
    <x v="2190"/>
    <x v="5"/>
    <x v="1937"/>
    <n v="3408572"/>
  </r>
  <r>
    <x v="2191"/>
    <x v="5"/>
    <x v="155"/>
    <n v="3411689"/>
  </r>
  <r>
    <x v="2192"/>
    <x v="6"/>
    <x v="1938"/>
    <n v="2844"/>
  </r>
  <r>
    <x v="2193"/>
    <x v="6"/>
    <x v="1939"/>
    <n v="7767"/>
  </r>
  <r>
    <x v="2194"/>
    <x v="6"/>
    <x v="1940"/>
    <n v="11566"/>
  </r>
  <r>
    <x v="2195"/>
    <x v="6"/>
    <x v="1034"/>
    <n v="15626"/>
  </r>
  <r>
    <x v="2196"/>
    <x v="6"/>
    <x v="1941"/>
    <n v="18831"/>
  </r>
  <r>
    <x v="2197"/>
    <x v="6"/>
    <x v="1942"/>
    <n v="23017"/>
  </r>
  <r>
    <x v="2198"/>
    <x v="6"/>
    <x v="1058"/>
    <n v="26694"/>
  </r>
  <r>
    <x v="2199"/>
    <x v="6"/>
    <x v="1943"/>
    <n v="30309"/>
  </r>
  <r>
    <x v="2200"/>
    <x v="6"/>
    <x v="1513"/>
    <n v="33070"/>
  </r>
  <r>
    <x v="2201"/>
    <x v="6"/>
    <x v="1630"/>
    <n v="36634"/>
  </r>
  <r>
    <x v="2202"/>
    <x v="6"/>
    <x v="1509"/>
    <n v="41069"/>
  </r>
  <r>
    <x v="2203"/>
    <x v="6"/>
    <x v="1944"/>
    <n v="44137"/>
  </r>
  <r>
    <x v="2204"/>
    <x v="6"/>
    <x v="1945"/>
    <n v="47236"/>
  </r>
  <r>
    <x v="2205"/>
    <x v="6"/>
    <x v="1946"/>
    <n v="49859"/>
  </r>
  <r>
    <x v="2206"/>
    <x v="6"/>
    <x v="1947"/>
    <n v="52732"/>
  </r>
  <r>
    <x v="2207"/>
    <x v="6"/>
    <x v="1948"/>
    <n v="55734"/>
  </r>
  <r>
    <x v="2208"/>
    <x v="6"/>
    <x v="888"/>
    <n v="57912"/>
  </r>
  <r>
    <x v="2209"/>
    <x v="6"/>
    <x v="1949"/>
    <n v="60515"/>
  </r>
  <r>
    <x v="2210"/>
    <x v="6"/>
    <x v="1950"/>
    <n v="62543"/>
  </r>
  <r>
    <x v="2211"/>
    <x v="6"/>
    <x v="1951"/>
    <n v="64684"/>
  </r>
  <r>
    <x v="2212"/>
    <x v="6"/>
    <x v="1952"/>
    <n v="66594"/>
  </r>
  <r>
    <x v="2213"/>
    <x v="6"/>
    <x v="1953"/>
    <n v="69056"/>
  </r>
  <r>
    <x v="2214"/>
    <x v="6"/>
    <x v="1954"/>
    <n v="71069"/>
  </r>
  <r>
    <x v="2215"/>
    <x v="6"/>
    <x v="1955"/>
    <n v="74098"/>
  </r>
  <r>
    <x v="2216"/>
    <x v="6"/>
    <x v="1956"/>
    <n v="77250"/>
  </r>
  <r>
    <x v="2217"/>
    <x v="6"/>
    <x v="1957"/>
    <n v="80004"/>
  </r>
  <r>
    <x v="2218"/>
    <x v="6"/>
    <x v="1958"/>
    <n v="82625"/>
  </r>
  <r>
    <x v="2219"/>
    <x v="6"/>
    <x v="1959"/>
    <n v="85377"/>
  </r>
  <r>
    <x v="2220"/>
    <x v="6"/>
    <x v="1960"/>
    <n v="89371"/>
  </r>
  <r>
    <x v="2221"/>
    <x v="6"/>
    <x v="1961"/>
    <n v="93324"/>
  </r>
  <r>
    <x v="2222"/>
    <x v="6"/>
    <x v="1338"/>
    <n v="97415"/>
  </r>
  <r>
    <x v="2223"/>
    <x v="6"/>
    <x v="1187"/>
    <n v="101267"/>
  </r>
  <r>
    <x v="2224"/>
    <x v="6"/>
    <x v="520"/>
    <n v="104564"/>
  </r>
  <r>
    <x v="2225"/>
    <x v="6"/>
    <x v="1962"/>
    <n v="107938"/>
  </r>
  <r>
    <x v="2226"/>
    <x v="6"/>
    <x v="1963"/>
    <n v="110275"/>
  </r>
  <r>
    <x v="2227"/>
    <x v="6"/>
    <x v="1964"/>
    <n v="113430"/>
  </r>
  <r>
    <x v="2228"/>
    <x v="6"/>
    <x v="555"/>
    <n v="116817"/>
  </r>
  <r>
    <x v="2229"/>
    <x v="6"/>
    <x v="1965"/>
    <n v="119426"/>
  </r>
  <r>
    <x v="2230"/>
    <x v="6"/>
    <x v="1966"/>
    <n v="121855"/>
  </r>
  <r>
    <x v="2231"/>
    <x v="6"/>
    <x v="1967"/>
    <n v="124429"/>
  </r>
  <r>
    <x v="2232"/>
    <x v="6"/>
    <x v="1968"/>
    <n v="126787"/>
  </r>
  <r>
    <x v="2233"/>
    <x v="6"/>
    <x v="1969"/>
    <n v="129522"/>
  </r>
  <r>
    <x v="2234"/>
    <x v="6"/>
    <x v="1970"/>
    <n v="131824"/>
  </r>
  <r>
    <x v="2235"/>
    <x v="6"/>
    <x v="1971"/>
    <n v="134179"/>
  </r>
  <r>
    <x v="2236"/>
    <x v="6"/>
    <x v="1972"/>
    <n v="136447"/>
  </r>
  <r>
    <x v="2237"/>
    <x v="6"/>
    <x v="1973"/>
    <n v="138692"/>
  </r>
  <r>
    <x v="2238"/>
    <x v="6"/>
    <x v="1974"/>
    <n v="141733"/>
  </r>
  <r>
    <x v="2239"/>
    <x v="6"/>
    <x v="1975"/>
    <n v="143862"/>
  </r>
  <r>
    <x v="2240"/>
    <x v="6"/>
    <x v="1976"/>
    <n v="146083"/>
  </r>
  <r>
    <x v="2241"/>
    <x v="6"/>
    <x v="1977"/>
    <n v="148785"/>
  </r>
  <r>
    <x v="2242"/>
    <x v="6"/>
    <x v="1978"/>
    <n v="150766"/>
  </r>
  <r>
    <x v="2243"/>
    <x v="6"/>
    <x v="523"/>
    <n v="152880"/>
  </r>
  <r>
    <x v="2244"/>
    <x v="6"/>
    <x v="1979"/>
    <n v="155802"/>
  </r>
  <r>
    <x v="2245"/>
    <x v="6"/>
    <x v="1980"/>
    <n v="157939"/>
  </r>
  <r>
    <x v="2246"/>
    <x v="6"/>
    <x v="166"/>
    <n v="160106"/>
  </r>
  <r>
    <x v="2247"/>
    <x v="6"/>
    <x v="1981"/>
    <n v="162254"/>
  </r>
  <r>
    <x v="2248"/>
    <x v="6"/>
    <x v="1982"/>
    <n v="164959"/>
  </r>
  <r>
    <x v="2249"/>
    <x v="6"/>
    <x v="1983"/>
    <n v="167583"/>
  </r>
  <r>
    <x v="2250"/>
    <x v="6"/>
    <x v="1984"/>
    <n v="170822"/>
  </r>
  <r>
    <x v="2251"/>
    <x v="6"/>
    <x v="1985"/>
    <n v="174117"/>
  </r>
  <r>
    <x v="2252"/>
    <x v="6"/>
    <x v="1986"/>
    <n v="177377"/>
  </r>
  <r>
    <x v="2253"/>
    <x v="6"/>
    <x v="1629"/>
    <n v="180676"/>
  </r>
  <r>
    <x v="2254"/>
    <x v="6"/>
    <x v="1987"/>
    <n v="183707"/>
  </r>
  <r>
    <x v="2255"/>
    <x v="6"/>
    <x v="1988"/>
    <n v="186323"/>
  </r>
  <r>
    <x v="2256"/>
    <x v="6"/>
    <x v="1989"/>
    <n v="189843"/>
  </r>
  <r>
    <x v="2257"/>
    <x v="6"/>
    <x v="1990"/>
    <n v="193629"/>
  </r>
  <r>
    <x v="2258"/>
    <x v="6"/>
    <x v="946"/>
    <n v="198214"/>
  </r>
  <r>
    <x v="2259"/>
    <x v="6"/>
    <x v="1991"/>
    <n v="202549"/>
  </r>
  <r>
    <x v="2260"/>
    <x v="6"/>
    <x v="1992"/>
    <n v="206826"/>
  </r>
  <r>
    <x v="2261"/>
    <x v="6"/>
    <x v="1993"/>
    <n v="211414"/>
  </r>
  <r>
    <x v="2262"/>
    <x v="6"/>
    <x v="1994"/>
    <n v="217149"/>
  </r>
  <r>
    <x v="2263"/>
    <x v="6"/>
    <x v="1995"/>
    <n v="222845"/>
  </r>
  <r>
    <x v="2264"/>
    <x v="6"/>
    <x v="1996"/>
    <n v="228662"/>
  </r>
  <r>
    <x v="2265"/>
    <x v="6"/>
    <x v="1997"/>
    <n v="234556"/>
  </r>
  <r>
    <x v="2266"/>
    <x v="6"/>
    <x v="1998"/>
    <n v="241519"/>
  </r>
  <r>
    <x v="2267"/>
    <x v="6"/>
    <x v="1999"/>
    <n v="249840"/>
  </r>
  <r>
    <x v="2268"/>
    <x v="6"/>
    <x v="2000"/>
    <n v="258133"/>
  </r>
  <r>
    <x v="2269"/>
    <x v="6"/>
    <x v="1300"/>
    <n v="267844"/>
  </r>
  <r>
    <x v="2270"/>
    <x v="6"/>
    <x v="2001"/>
    <n v="277670"/>
  </r>
  <r>
    <x v="2271"/>
    <x v="6"/>
    <x v="2002"/>
    <n v="287800"/>
  </r>
  <r>
    <x v="2272"/>
    <x v="6"/>
    <x v="2003"/>
    <n v="299013"/>
  </r>
  <r>
    <x v="2273"/>
    <x v="6"/>
    <x v="2004"/>
    <n v="310967"/>
  </r>
  <r>
    <x v="2274"/>
    <x v="6"/>
    <x v="2005"/>
    <n v="324344"/>
  </r>
  <r>
    <x v="2275"/>
    <x v="6"/>
    <x v="2006"/>
    <n v="339069"/>
  </r>
  <r>
    <x v="2276"/>
    <x v="6"/>
    <x v="1421"/>
    <n v="354512"/>
  </r>
  <r>
    <x v="2277"/>
    <x v="6"/>
    <x v="2007"/>
    <n v="370907"/>
  </r>
  <r>
    <x v="2278"/>
    <x v="6"/>
    <x v="2008"/>
    <n v="387754"/>
  </r>
  <r>
    <x v="2279"/>
    <x v="6"/>
    <x v="2009"/>
    <n v="405740"/>
  </r>
  <r>
    <x v="2280"/>
    <x v="6"/>
    <x v="2010"/>
    <n v="424867"/>
  </r>
  <r>
    <x v="2281"/>
    <x v="6"/>
    <x v="2011"/>
    <n v="444976"/>
  </r>
  <r>
    <x v="2282"/>
    <x v="6"/>
    <x v="2012"/>
    <n v="464869"/>
  </r>
  <r>
    <x v="2283"/>
    <x v="6"/>
    <x v="2013"/>
    <n v="485192"/>
  </r>
  <r>
    <x v="2284"/>
    <x v="6"/>
    <x v="2014"/>
    <n v="506453"/>
  </r>
  <r>
    <x v="2285"/>
    <x v="6"/>
    <x v="2015"/>
    <n v="527287"/>
  </r>
  <r>
    <x v="2286"/>
    <x v="6"/>
    <x v="2016"/>
    <n v="548438"/>
  </r>
  <r>
    <x v="2287"/>
    <x v="6"/>
    <x v="2017"/>
    <n v="569438"/>
  </r>
  <r>
    <x v="2288"/>
    <x v="6"/>
    <x v="2018"/>
    <n v="590577"/>
  </r>
  <r>
    <x v="2289"/>
    <x v="6"/>
    <x v="772"/>
    <n v="610935"/>
  </r>
  <r>
    <x v="2290"/>
    <x v="6"/>
    <x v="2019"/>
    <n v="631183"/>
  </r>
  <r>
    <x v="2291"/>
    <x v="6"/>
    <x v="2020"/>
    <n v="650878"/>
  </r>
  <r>
    <x v="2292"/>
    <x v="6"/>
    <x v="2021"/>
    <n v="669316"/>
  </r>
  <r>
    <x v="2293"/>
    <x v="6"/>
    <x v="2022"/>
    <n v="686815"/>
  </r>
  <r>
    <x v="2294"/>
    <x v="6"/>
    <x v="2023"/>
    <n v="704133"/>
  </r>
  <r>
    <x v="2295"/>
    <x v="6"/>
    <x v="2024"/>
    <n v="719991"/>
  </r>
  <r>
    <x v="2296"/>
    <x v="6"/>
    <x v="2025"/>
    <n v="734481"/>
  </r>
  <r>
    <x v="2297"/>
    <x v="6"/>
    <x v="2026"/>
    <n v="748094"/>
  </r>
  <r>
    <x v="2298"/>
    <x v="6"/>
    <x v="2027"/>
    <n v="761338"/>
  </r>
  <r>
    <x v="2299"/>
    <x v="6"/>
    <x v="2028"/>
    <n v="772815"/>
  </r>
  <r>
    <x v="2300"/>
    <x v="6"/>
    <x v="2029"/>
    <n v="783333"/>
  </r>
  <r>
    <x v="2301"/>
    <x v="6"/>
    <x v="2030"/>
    <n v="792571"/>
  </r>
  <r>
    <x v="2302"/>
    <x v="6"/>
    <x v="1861"/>
    <n v="801390"/>
  </r>
  <r>
    <x v="2303"/>
    <x v="6"/>
    <x v="2031"/>
    <n v="810015"/>
  </r>
  <r>
    <x v="2304"/>
    <x v="6"/>
    <x v="2032"/>
    <n v="817711"/>
  </r>
  <r>
    <x v="2305"/>
    <x v="6"/>
    <x v="668"/>
    <n v="824267"/>
  </r>
  <r>
    <x v="2306"/>
    <x v="6"/>
    <x v="2033"/>
    <n v="830155"/>
  </r>
  <r>
    <x v="2307"/>
    <x v="6"/>
    <x v="2034"/>
    <n v="835779"/>
  </r>
  <r>
    <x v="2308"/>
    <x v="6"/>
    <x v="2035"/>
    <n v="841550"/>
  </r>
  <r>
    <x v="2309"/>
    <x v="6"/>
    <x v="2036"/>
    <n v="847138"/>
  </r>
  <r>
    <x v="2310"/>
    <x v="6"/>
    <x v="2037"/>
    <n v="851702"/>
  </r>
  <r>
    <x v="2311"/>
    <x v="6"/>
    <x v="2038"/>
    <n v="855562"/>
  </r>
  <r>
    <x v="2312"/>
    <x v="6"/>
    <x v="2039"/>
    <n v="859000"/>
  </r>
  <r>
    <x v="2313"/>
    <x v="6"/>
    <x v="828"/>
    <n v="863770"/>
  </r>
  <r>
    <x v="2314"/>
    <x v="6"/>
    <x v="406"/>
    <n v="867476"/>
  </r>
  <r>
    <x v="2315"/>
    <x v="6"/>
    <x v="890"/>
    <n v="870216"/>
  </r>
  <r>
    <x v="2316"/>
    <x v="6"/>
    <x v="1518"/>
    <n v="873731"/>
  </r>
  <r>
    <x v="2317"/>
    <x v="6"/>
    <x v="2040"/>
    <n v="876716"/>
  </r>
  <r>
    <x v="2318"/>
    <x v="6"/>
    <x v="2041"/>
    <n v="879392"/>
  </r>
  <r>
    <x v="2319"/>
    <x v="6"/>
    <x v="2042"/>
    <n v="882121"/>
  </r>
  <r>
    <x v="2320"/>
    <x v="6"/>
    <x v="2043"/>
    <n v="884689"/>
  </r>
  <r>
    <x v="2321"/>
    <x v="6"/>
    <x v="2044"/>
    <n v="888006"/>
  </r>
  <r>
    <x v="2322"/>
    <x v="6"/>
    <x v="2045"/>
    <n v="890231"/>
  </r>
  <r>
    <x v="2323"/>
    <x v="6"/>
    <x v="2046"/>
    <n v="892163"/>
  </r>
  <r>
    <x v="2324"/>
    <x v="6"/>
    <x v="1976"/>
    <n v="894384"/>
  </r>
  <r>
    <x v="2325"/>
    <x v="6"/>
    <x v="154"/>
    <n v="897017"/>
  </r>
  <r>
    <x v="2326"/>
    <x v="6"/>
    <x v="2047"/>
    <n v="899120"/>
  </r>
  <r>
    <x v="2327"/>
    <x v="6"/>
    <x v="2048"/>
    <n v="900950"/>
  </r>
  <r>
    <x v="2328"/>
    <x v="6"/>
    <x v="2049"/>
    <n v="903260"/>
  </r>
  <r>
    <x v="2329"/>
    <x v="6"/>
    <x v="2050"/>
    <n v="905081"/>
  </r>
  <r>
    <x v="2330"/>
    <x v="6"/>
    <x v="2051"/>
    <n v="908036"/>
  </r>
  <r>
    <x v="2331"/>
    <x v="6"/>
    <x v="2052"/>
    <n v="910028"/>
  </r>
  <r>
    <x v="2332"/>
    <x v="6"/>
    <x v="2053"/>
    <n v="912410"/>
  </r>
  <r>
    <x v="2333"/>
    <x v="6"/>
    <x v="2042"/>
    <n v="915139"/>
  </r>
  <r>
    <x v="2334"/>
    <x v="6"/>
    <x v="2054"/>
    <n v="917456"/>
  </r>
  <r>
    <x v="2335"/>
    <x v="6"/>
    <x v="14"/>
    <n v="920060"/>
  </r>
  <r>
    <x v="2336"/>
    <x v="6"/>
    <x v="198"/>
    <n v="922825"/>
  </r>
  <r>
    <x v="2337"/>
    <x v="6"/>
    <x v="184"/>
    <n v="925682"/>
  </r>
  <r>
    <x v="2338"/>
    <x v="6"/>
    <x v="2055"/>
    <n v="927998"/>
  </r>
  <r>
    <x v="2339"/>
    <x v="6"/>
    <x v="2056"/>
    <n v="930039"/>
  </r>
  <r>
    <x v="2340"/>
    <x v="6"/>
    <x v="2057"/>
    <n v="932344"/>
  </r>
  <r>
    <x v="2341"/>
    <x v="6"/>
    <x v="2058"/>
    <n v="934823"/>
  </r>
  <r>
    <x v="2342"/>
    <x v="6"/>
    <x v="2059"/>
    <n v="937257"/>
  </r>
  <r>
    <x v="2343"/>
    <x v="6"/>
    <x v="2060"/>
    <n v="938941"/>
  </r>
  <r>
    <x v="2344"/>
    <x v="6"/>
    <x v="18"/>
    <n v="940541"/>
  </r>
  <r>
    <x v="2345"/>
    <x v="6"/>
    <x v="2061"/>
    <n v="943007"/>
  </r>
  <r>
    <x v="2346"/>
    <x v="6"/>
    <x v="1959"/>
    <n v="945759"/>
  </r>
  <r>
    <x v="2347"/>
    <x v="6"/>
    <x v="231"/>
    <n v="948411"/>
  </r>
  <r>
    <x v="2348"/>
    <x v="6"/>
    <x v="2062"/>
    <n v="951147"/>
  </r>
  <r>
    <x v="2349"/>
    <x v="6"/>
    <x v="73"/>
    <n v="954333"/>
  </r>
  <r>
    <x v="2350"/>
    <x v="6"/>
    <x v="2063"/>
    <n v="957447"/>
  </r>
  <r>
    <x v="2351"/>
    <x v="6"/>
    <x v="2064"/>
    <n v="960285"/>
  </r>
  <r>
    <x v="2352"/>
    <x v="6"/>
    <x v="2065"/>
    <n v="963320"/>
  </r>
  <r>
    <x v="2353"/>
    <x v="6"/>
    <x v="2066"/>
    <n v="966260"/>
  </r>
  <r>
    <x v="2354"/>
    <x v="6"/>
    <x v="1988"/>
    <n v="968876"/>
  </r>
  <r>
    <x v="2355"/>
    <x v="6"/>
    <x v="147"/>
    <n v="971851"/>
  </r>
  <r>
    <x v="2356"/>
    <x v="6"/>
    <x v="2067"/>
    <n v="974270"/>
  </r>
  <r>
    <x v="2357"/>
    <x v="6"/>
    <x v="2068"/>
    <n v="976533"/>
  </r>
  <r>
    <x v="2358"/>
    <x v="6"/>
    <x v="2069"/>
    <n v="977985"/>
  </r>
  <r>
    <x v="2359"/>
    <x v="6"/>
    <x v="1185"/>
    <n v="980869"/>
  </r>
  <r>
    <x v="2360"/>
    <x v="6"/>
    <x v="2070"/>
    <n v="982859"/>
  </r>
  <r>
    <x v="2361"/>
    <x v="6"/>
    <x v="2071"/>
    <n v="984915"/>
  </r>
  <r>
    <x v="2362"/>
    <x v="6"/>
    <x v="2072"/>
    <n v="987229"/>
  </r>
  <r>
    <x v="2363"/>
    <x v="6"/>
    <x v="2073"/>
    <n v="989365"/>
  </r>
  <r>
    <x v="2364"/>
    <x v="6"/>
    <x v="2074"/>
    <n v="991380"/>
  </r>
  <r>
    <x v="2365"/>
    <x v="6"/>
    <x v="2075"/>
    <n v="993924"/>
  </r>
  <r>
    <x v="2366"/>
    <x v="6"/>
    <x v="2076"/>
    <n v="996314"/>
  </r>
  <r>
    <x v="2367"/>
    <x v="6"/>
    <x v="2077"/>
    <n v="998473"/>
  </r>
  <r>
    <x v="2368"/>
    <x v="6"/>
    <x v="2078"/>
    <n v="1001704"/>
  </r>
  <r>
    <x v="2369"/>
    <x v="6"/>
    <x v="2079"/>
    <n v="1004613"/>
  </r>
  <r>
    <x v="2370"/>
    <x v="6"/>
    <x v="1355"/>
    <n v="1007232"/>
  </r>
  <r>
    <x v="2371"/>
    <x v="6"/>
    <x v="2080"/>
    <n v="1009360"/>
  </r>
  <r>
    <x v="2372"/>
    <x v="6"/>
    <x v="2081"/>
    <n v="1012239"/>
  </r>
  <r>
    <x v="2373"/>
    <x v="6"/>
    <x v="2082"/>
    <n v="1014600"/>
  </r>
  <r>
    <x v="2374"/>
    <x v="6"/>
    <x v="2083"/>
    <n v="1016710"/>
  </r>
  <r>
    <x v="2375"/>
    <x v="6"/>
    <x v="2084"/>
    <n v="1019631"/>
  </r>
  <r>
    <x v="2376"/>
    <x v="6"/>
    <x v="2085"/>
    <n v="1022463"/>
  </r>
  <r>
    <x v="2377"/>
    <x v="6"/>
    <x v="2086"/>
    <n v="1025118"/>
  </r>
  <r>
    <x v="2378"/>
    <x v="6"/>
    <x v="1454"/>
    <n v="1027859"/>
  </r>
  <r>
    <x v="2379"/>
    <x v="6"/>
    <x v="1965"/>
    <n v="1030468"/>
  </r>
  <r>
    <x v="2380"/>
    <x v="6"/>
    <x v="2087"/>
    <n v="1033154"/>
  </r>
  <r>
    <x v="2381"/>
    <x v="6"/>
    <x v="2088"/>
    <n v="1036408"/>
  </r>
  <r>
    <x v="2382"/>
    <x v="6"/>
    <x v="2089"/>
    <n v="1038875"/>
  </r>
  <r>
    <x v="2383"/>
    <x v="6"/>
    <x v="1823"/>
    <n v="1041273"/>
  </r>
  <r>
    <x v="2384"/>
    <x v="6"/>
    <x v="2090"/>
    <n v="1043453"/>
  </r>
  <r>
    <x v="2385"/>
    <x v="6"/>
    <x v="2091"/>
    <n v="1045948"/>
  </r>
  <r>
    <x v="2386"/>
    <x v="6"/>
    <x v="2092"/>
    <n v="1048450"/>
  </r>
  <r>
    <x v="2387"/>
    <x v="6"/>
    <x v="2093"/>
    <n v="1051037"/>
  </r>
  <r>
    <x v="2388"/>
    <x v="6"/>
    <x v="1966"/>
    <n v="1053466"/>
  </r>
  <r>
    <x v="2389"/>
    <x v="6"/>
    <x v="2094"/>
    <n v="1056019"/>
  </r>
  <r>
    <x v="2390"/>
    <x v="6"/>
    <x v="2095"/>
    <n v="1058237"/>
  </r>
  <r>
    <x v="2391"/>
    <x v="6"/>
    <x v="2096"/>
    <n v="1060929"/>
  </r>
  <r>
    <x v="2392"/>
    <x v="6"/>
    <x v="1958"/>
    <n v="1063550"/>
  </r>
  <r>
    <x v="2393"/>
    <x v="6"/>
    <x v="2097"/>
    <n v="1066014"/>
  </r>
  <r>
    <x v="2394"/>
    <x v="6"/>
    <x v="2098"/>
    <n v="1068702"/>
  </r>
  <r>
    <x v="2395"/>
    <x v="6"/>
    <x v="2099"/>
    <n v="1071058"/>
  </r>
  <r>
    <x v="2396"/>
    <x v="6"/>
    <x v="2100"/>
    <n v="1073703"/>
  </r>
  <r>
    <x v="2397"/>
    <x v="6"/>
    <x v="2101"/>
    <n v="1076231"/>
  </r>
  <r>
    <x v="2398"/>
    <x v="6"/>
    <x v="1341"/>
    <n v="1078748"/>
  </r>
  <r>
    <x v="2399"/>
    <x v="6"/>
    <x v="585"/>
    <n v="1081794"/>
  </r>
  <r>
    <x v="2400"/>
    <x v="6"/>
    <x v="50"/>
    <n v="1084425"/>
  </r>
  <r>
    <x v="2401"/>
    <x v="6"/>
    <x v="2102"/>
    <n v="1086654"/>
  </r>
  <r>
    <x v="2402"/>
    <x v="6"/>
    <x v="2103"/>
    <n v="1089495"/>
  </r>
  <r>
    <x v="2403"/>
    <x v="6"/>
    <x v="2104"/>
    <n v="1092639"/>
  </r>
  <r>
    <x v="2404"/>
    <x v="6"/>
    <x v="2105"/>
    <n v="1096064"/>
  </r>
  <r>
    <x v="2405"/>
    <x v="6"/>
    <x v="2106"/>
    <n v="1099203"/>
  </r>
  <r>
    <x v="2406"/>
    <x v="6"/>
    <x v="2107"/>
    <n v="1103938"/>
  </r>
  <r>
    <x v="2407"/>
    <x v="6"/>
    <x v="2108"/>
    <n v="1110969"/>
  </r>
  <r>
    <x v="2408"/>
    <x v="6"/>
    <x v="2109"/>
    <n v="1121468"/>
  </r>
  <r>
    <x v="2409"/>
    <x v="6"/>
    <x v="2110"/>
    <n v="1135396"/>
  </r>
  <r>
    <x v="2410"/>
    <x v="6"/>
    <x v="2111"/>
    <n v="1153957"/>
  </r>
  <r>
    <x v="2411"/>
    <x v="6"/>
    <x v="2112"/>
    <n v="1174830"/>
  </r>
  <r>
    <x v="2412"/>
    <x v="6"/>
    <x v="2113"/>
    <n v="1195096"/>
  </r>
  <r>
    <x v="2413"/>
    <x v="6"/>
    <x v="2114"/>
    <n v="1214104"/>
  </r>
  <r>
    <x v="2414"/>
    <x v="6"/>
    <x v="2115"/>
    <n v="1227988"/>
  </r>
  <r>
    <x v="2415"/>
    <x v="6"/>
    <x v="2116"/>
    <n v="1238035"/>
  </r>
  <r>
    <x v="2416"/>
    <x v="6"/>
    <x v="2117"/>
    <n v="1244187"/>
  </r>
  <r>
    <x v="2417"/>
    <x v="6"/>
    <x v="2118"/>
    <n v="1248475"/>
  </r>
  <r>
    <x v="2418"/>
    <x v="6"/>
    <x v="2119"/>
    <n v="1252427"/>
  </r>
  <r>
    <x v="2419"/>
    <x v="6"/>
    <x v="2120"/>
    <n v="1255603"/>
  </r>
  <r>
    <x v="2420"/>
    <x v="6"/>
    <x v="2121"/>
    <n v="1258840"/>
  </r>
  <r>
    <x v="2421"/>
    <x v="6"/>
    <x v="2122"/>
    <n v="1261862"/>
  </r>
  <r>
    <x v="2422"/>
    <x v="6"/>
    <x v="1654"/>
    <n v="1265026"/>
  </r>
  <r>
    <x v="2423"/>
    <x v="6"/>
    <x v="2123"/>
    <n v="1267656"/>
  </r>
  <r>
    <x v="2424"/>
    <x v="6"/>
    <x v="2124"/>
    <n v="1269641"/>
  </r>
  <r>
    <x v="2425"/>
    <x v="6"/>
    <x v="2125"/>
    <n v="1271879"/>
  </r>
  <r>
    <x v="2426"/>
    <x v="6"/>
    <x v="31"/>
    <n v="1273899"/>
  </r>
  <r>
    <x v="2427"/>
    <x v="6"/>
    <x v="155"/>
    <n v="1277016"/>
  </r>
  <r>
    <x v="2428"/>
    <x v="6"/>
    <x v="2126"/>
    <n v="1279340"/>
  </r>
  <r>
    <x v="2429"/>
    <x v="6"/>
    <x v="2127"/>
    <n v="1281946"/>
  </r>
  <r>
    <x v="2430"/>
    <x v="6"/>
    <x v="2127"/>
    <n v="1284552"/>
  </r>
  <r>
    <x v="2431"/>
    <x v="6"/>
    <x v="2128"/>
    <n v="1287062"/>
  </r>
  <r>
    <x v="2432"/>
    <x v="6"/>
    <x v="2129"/>
    <n v="1290051"/>
  </r>
  <r>
    <x v="2433"/>
    <x v="6"/>
    <x v="1443"/>
    <n v="1292809"/>
  </r>
  <r>
    <x v="2434"/>
    <x v="6"/>
    <x v="2130"/>
    <n v="1296248"/>
  </r>
  <r>
    <x v="2435"/>
    <x v="6"/>
    <x v="1962"/>
    <n v="1299622"/>
  </r>
  <r>
    <x v="2436"/>
    <x v="6"/>
    <x v="2131"/>
    <n v="1302516"/>
  </r>
  <r>
    <x v="2437"/>
    <x v="6"/>
    <x v="2132"/>
    <n v="1305167"/>
  </r>
  <r>
    <x v="2438"/>
    <x v="6"/>
    <x v="2133"/>
    <n v="1308248"/>
  </r>
  <r>
    <x v="2439"/>
    <x v="6"/>
    <x v="28"/>
    <n v="1311747"/>
  </r>
  <r>
    <x v="2440"/>
    <x v="6"/>
    <x v="278"/>
    <n v="1315784"/>
  </r>
  <r>
    <x v="2441"/>
    <x v="6"/>
    <x v="231"/>
    <n v="1318436"/>
  </r>
  <r>
    <x v="2442"/>
    <x v="6"/>
    <x v="30"/>
    <n v="1321499"/>
  </r>
  <r>
    <x v="2443"/>
    <x v="6"/>
    <x v="2134"/>
    <n v="1324263"/>
  </r>
  <r>
    <x v="2444"/>
    <x v="6"/>
    <x v="2135"/>
    <n v="1327944"/>
  </r>
  <r>
    <x v="2445"/>
    <x v="6"/>
    <x v="1185"/>
    <n v="1330828"/>
  </r>
  <r>
    <x v="2446"/>
    <x v="6"/>
    <x v="1957"/>
    <n v="1333582"/>
  </r>
  <r>
    <x v="2447"/>
    <x v="6"/>
    <x v="2136"/>
    <n v="1336351"/>
  </r>
  <r>
    <x v="2448"/>
    <x v="6"/>
    <x v="2137"/>
    <n v="1338989"/>
  </r>
  <r>
    <x v="2449"/>
    <x v="6"/>
    <x v="739"/>
    <n v="1342140"/>
  </r>
  <r>
    <x v="2450"/>
    <x v="6"/>
    <x v="2138"/>
    <n v="1345521"/>
  </r>
  <r>
    <x v="2451"/>
    <x v="6"/>
    <x v="2139"/>
    <n v="1348745"/>
  </r>
  <r>
    <x v="2452"/>
    <x v="6"/>
    <x v="894"/>
    <n v="1352349"/>
  </r>
  <r>
    <x v="2453"/>
    <x v="6"/>
    <x v="2140"/>
    <n v="1355636"/>
  </r>
  <r>
    <x v="2454"/>
    <x v="6"/>
    <x v="2141"/>
    <n v="1358487"/>
  </r>
  <r>
    <x v="2455"/>
    <x v="6"/>
    <x v="2142"/>
    <n v="1362517"/>
  </r>
  <r>
    <x v="2456"/>
    <x v="6"/>
    <x v="2143"/>
    <n v="1366549"/>
  </r>
  <r>
    <x v="2457"/>
    <x v="6"/>
    <x v="2144"/>
    <n v="1369942"/>
  </r>
  <r>
    <x v="2458"/>
    <x v="6"/>
    <x v="1653"/>
    <n v="1374456"/>
  </r>
  <r>
    <x v="2459"/>
    <x v="6"/>
    <x v="2145"/>
    <n v="1377696"/>
  </r>
  <r>
    <x v="2460"/>
    <x v="6"/>
    <x v="2146"/>
    <n v="1381143"/>
  </r>
  <r>
    <x v="2461"/>
    <x v="6"/>
    <x v="2147"/>
    <n v="1385689"/>
  </r>
  <r>
    <x v="2462"/>
    <x v="6"/>
    <x v="26"/>
    <n v="1389288"/>
  </r>
  <r>
    <x v="2463"/>
    <x v="6"/>
    <x v="1075"/>
    <n v="1393740"/>
  </r>
  <r>
    <x v="2464"/>
    <x v="6"/>
    <x v="2148"/>
    <n v="1398010"/>
  </r>
  <r>
    <x v="2465"/>
    <x v="6"/>
    <x v="2149"/>
    <n v="1402431"/>
  </r>
  <r>
    <x v="2466"/>
    <x v="6"/>
    <x v="2150"/>
    <n v="1406577"/>
  </r>
  <r>
    <x v="2467"/>
    <x v="6"/>
    <x v="987"/>
    <n v="1411756"/>
  </r>
  <r>
    <x v="2468"/>
    <x v="6"/>
    <x v="2151"/>
    <n v="1416515"/>
  </r>
  <r>
    <x v="2469"/>
    <x v="6"/>
    <x v="2152"/>
    <n v="1422399"/>
  </r>
  <r>
    <x v="2470"/>
    <x v="6"/>
    <x v="2153"/>
    <n v="1428122"/>
  </r>
  <r>
    <x v="2471"/>
    <x v="6"/>
    <x v="1042"/>
    <n v="1433716"/>
  </r>
  <r>
    <x v="2472"/>
    <x v="6"/>
    <x v="2154"/>
    <n v="1438413"/>
  </r>
  <r>
    <x v="2473"/>
    <x v="6"/>
    <x v="2155"/>
    <n v="1445001"/>
  </r>
  <r>
    <x v="2474"/>
    <x v="6"/>
    <x v="2156"/>
    <n v="1450119"/>
  </r>
  <r>
    <x v="2475"/>
    <x v="6"/>
    <x v="2157"/>
    <n v="1455312"/>
  </r>
  <r>
    <x v="2476"/>
    <x v="6"/>
    <x v="2158"/>
    <n v="1461979"/>
  </r>
  <r>
    <x v="2477"/>
    <x v="6"/>
    <x v="2159"/>
    <n v="1467410"/>
  </r>
  <r>
    <x v="2478"/>
    <x v="6"/>
    <x v="2160"/>
    <n v="1474609"/>
  </r>
  <r>
    <x v="2479"/>
    <x v="6"/>
    <x v="2161"/>
    <n v="1481536"/>
  </r>
  <r>
    <x v="2480"/>
    <x v="6"/>
    <x v="2162"/>
    <n v="1487737"/>
  </r>
  <r>
    <x v="2481"/>
    <x v="6"/>
    <x v="2163"/>
    <n v="1494321"/>
  </r>
  <r>
    <x v="2482"/>
    <x v="6"/>
    <x v="2164"/>
    <n v="1500432"/>
  </r>
  <r>
    <x v="2483"/>
    <x v="6"/>
    <x v="2165"/>
    <n v="1506805"/>
  </r>
  <r>
    <x v="2484"/>
    <x v="6"/>
    <x v="2166"/>
    <n v="1513725"/>
  </r>
  <r>
    <x v="2485"/>
    <x v="6"/>
    <x v="2167"/>
    <n v="1521705"/>
  </r>
  <r>
    <x v="2486"/>
    <x v="6"/>
    <x v="1858"/>
    <n v="1530124"/>
  </r>
  <r>
    <x v="2487"/>
    <x v="6"/>
    <x v="2168"/>
    <n v="1538279"/>
  </r>
  <r>
    <x v="2488"/>
    <x v="6"/>
    <x v="2169"/>
    <n v="1545139"/>
  </r>
  <r>
    <x v="2489"/>
    <x v="6"/>
    <x v="2170"/>
    <n v="1551324"/>
  </r>
  <r>
    <x v="2490"/>
    <x v="6"/>
    <x v="2171"/>
    <n v="1558639"/>
  </r>
  <r>
    <x v="2491"/>
    <x v="6"/>
    <x v="2172"/>
    <n v="1567057"/>
  </r>
  <r>
    <x v="2492"/>
    <x v="6"/>
    <x v="2173"/>
    <n v="1574149"/>
  </r>
  <r>
    <x v="2493"/>
    <x v="6"/>
    <x v="2174"/>
    <n v="1581904"/>
  </r>
  <r>
    <x v="2494"/>
    <x v="6"/>
    <x v="2175"/>
    <n v="1589756"/>
  </r>
  <r>
    <x v="2495"/>
    <x v="6"/>
    <x v="2176"/>
    <n v="1597086"/>
  </r>
  <r>
    <x v="2496"/>
    <x v="6"/>
    <x v="2177"/>
    <n v="1604337"/>
  </r>
  <r>
    <x v="2497"/>
    <x v="6"/>
    <x v="2178"/>
    <n v="1612119"/>
  </r>
  <r>
    <x v="2498"/>
    <x v="6"/>
    <x v="2179"/>
    <n v="1620422"/>
  </r>
  <r>
    <x v="2499"/>
    <x v="6"/>
    <x v="2180"/>
    <n v="1629263"/>
  </r>
  <r>
    <x v="2500"/>
    <x v="6"/>
    <x v="2181"/>
    <n v="1637047"/>
  </r>
  <r>
    <x v="2501"/>
    <x v="6"/>
    <x v="2182"/>
    <n v="1645108"/>
  </r>
  <r>
    <x v="2502"/>
    <x v="6"/>
    <x v="2183"/>
    <n v="1652616"/>
  </r>
  <r>
    <x v="2503"/>
    <x v="6"/>
    <x v="1307"/>
    <n v="1660547"/>
  </r>
  <r>
    <x v="2504"/>
    <x v="6"/>
    <x v="2184"/>
    <n v="1667922"/>
  </r>
  <r>
    <x v="2505"/>
    <x v="6"/>
    <x v="761"/>
    <n v="1675516"/>
  </r>
  <r>
    <x v="2506"/>
    <x v="6"/>
    <x v="641"/>
    <n v="1684417"/>
  </r>
  <r>
    <x v="2507"/>
    <x v="6"/>
    <x v="2185"/>
    <n v="1692121"/>
  </r>
  <r>
    <x v="2508"/>
    <x v="6"/>
    <x v="2186"/>
    <n v="1699100"/>
  </r>
  <r>
    <x v="2509"/>
    <x v="6"/>
    <x v="2187"/>
    <n v="1708020"/>
  </r>
  <r>
    <x v="2510"/>
    <x v="6"/>
    <x v="2188"/>
    <n v="1715026"/>
  </r>
  <r>
    <x v="2511"/>
    <x v="6"/>
    <x v="2189"/>
    <n v="1721479"/>
  </r>
  <r>
    <x v="2512"/>
    <x v="6"/>
    <x v="2190"/>
    <n v="1728037"/>
  </r>
  <r>
    <x v="2513"/>
    <x v="6"/>
    <x v="2191"/>
    <n v="1735264"/>
  </r>
  <r>
    <x v="2514"/>
    <x v="6"/>
    <x v="2192"/>
    <n v="1741999"/>
  </r>
  <r>
    <x v="2515"/>
    <x v="6"/>
    <x v="305"/>
    <n v="1750023"/>
  </r>
  <r>
    <x v="2516"/>
    <x v="6"/>
    <x v="2193"/>
    <n v="1757312"/>
  </r>
  <r>
    <x v="2517"/>
    <x v="6"/>
    <x v="2194"/>
    <n v="1764416"/>
  </r>
  <r>
    <x v="2518"/>
    <x v="6"/>
    <x v="2195"/>
    <n v="1772127"/>
  </r>
  <r>
    <x v="2519"/>
    <x v="6"/>
    <x v="2196"/>
    <n v="1778522"/>
  </r>
  <r>
    <x v="2520"/>
    <x v="6"/>
    <x v="1831"/>
    <n v="1783922"/>
  </r>
  <r>
    <x v="2521"/>
    <x v="6"/>
    <x v="2197"/>
    <n v="1790240"/>
  </r>
  <r>
    <x v="2522"/>
    <x v="6"/>
    <x v="2198"/>
    <n v="1796003"/>
  </r>
  <r>
    <x v="2523"/>
    <x v="6"/>
    <x v="2199"/>
    <n v="1802869"/>
  </r>
  <r>
    <x v="2524"/>
    <x v="6"/>
    <x v="2193"/>
    <n v="1810158"/>
  </r>
  <r>
    <x v="2525"/>
    <x v="6"/>
    <x v="2200"/>
    <n v="1815817"/>
  </r>
  <r>
    <x v="2526"/>
    <x v="6"/>
    <x v="2201"/>
    <n v="1822711"/>
  </r>
  <r>
    <x v="2527"/>
    <x v="6"/>
    <x v="2202"/>
    <n v="1829741"/>
  </r>
  <r>
    <x v="2528"/>
    <x v="6"/>
    <x v="1849"/>
    <n v="1836885"/>
  </r>
  <r>
    <x v="2529"/>
    <x v="6"/>
    <x v="2203"/>
    <n v="1842565"/>
  </r>
  <r>
    <x v="2530"/>
    <x v="6"/>
    <x v="2204"/>
    <n v="1849380"/>
  </r>
  <r>
    <x v="2531"/>
    <x v="6"/>
    <x v="2205"/>
    <n v="1856022"/>
  </r>
  <r>
    <x v="2532"/>
    <x v="6"/>
    <x v="2206"/>
    <n v="1862427"/>
  </r>
  <r>
    <x v="2533"/>
    <x v="6"/>
    <x v="2207"/>
    <n v="1869594"/>
  </r>
  <r>
    <x v="2534"/>
    <x v="6"/>
    <x v="2208"/>
    <n v="1876151"/>
  </r>
  <r>
    <x v="2535"/>
    <x v="6"/>
    <x v="2209"/>
    <n v="1882743"/>
  </r>
  <r>
    <x v="2536"/>
    <x v="6"/>
    <x v="2210"/>
    <n v="1889542"/>
  </r>
  <r>
    <x v="2537"/>
    <x v="6"/>
    <x v="2211"/>
    <n v="1896022"/>
  </r>
  <r>
    <x v="2538"/>
    <x v="6"/>
    <x v="2212"/>
    <n v="1901849"/>
  </r>
  <r>
    <x v="2539"/>
    <x v="6"/>
    <x v="1064"/>
    <n v="1906351"/>
  </r>
  <r>
    <x v="2540"/>
    <x v="6"/>
    <x v="2213"/>
    <n v="1911276"/>
  </r>
  <r>
    <x v="2541"/>
    <x v="6"/>
    <x v="1081"/>
    <n v="1916857"/>
  </r>
  <r>
    <x v="2542"/>
    <x v="6"/>
    <x v="2214"/>
    <n v="1921040"/>
  </r>
  <r>
    <x v="2543"/>
    <x v="6"/>
    <x v="2215"/>
    <n v="1925500"/>
  </r>
  <r>
    <x v="2544"/>
    <x v="6"/>
    <x v="562"/>
    <n v="1929898"/>
  </r>
  <r>
    <x v="2545"/>
    <x v="6"/>
    <x v="2216"/>
    <n v="1933734"/>
  </r>
  <r>
    <x v="2546"/>
    <x v="6"/>
    <x v="2217"/>
    <n v="1938122"/>
  </r>
  <r>
    <x v="2547"/>
    <x v="6"/>
    <x v="2218"/>
    <n v="1943132"/>
  </r>
  <r>
    <x v="2548"/>
    <x v="6"/>
    <x v="2219"/>
    <n v="1947823"/>
  </r>
  <r>
    <x v="2549"/>
    <x v="6"/>
    <x v="2220"/>
    <n v="1951187"/>
  </r>
  <r>
    <x v="2550"/>
    <x v="6"/>
    <x v="2221"/>
    <n v="1956547"/>
  </r>
  <r>
    <x v="2551"/>
    <x v="6"/>
    <x v="1925"/>
    <n v="1961147"/>
  </r>
  <r>
    <x v="2552"/>
    <x v="6"/>
    <x v="2222"/>
    <n v="1965532"/>
  </r>
  <r>
    <x v="2553"/>
    <x v="6"/>
    <x v="2223"/>
    <n v="1969360"/>
  </r>
  <r>
    <x v="2554"/>
    <x v="6"/>
    <x v="814"/>
    <n v="1973962"/>
  </r>
  <r>
    <x v="2555"/>
    <x v="6"/>
    <x v="933"/>
    <n v="1977595"/>
  </r>
  <r>
    <x v="2556"/>
    <x v="6"/>
    <x v="2224"/>
    <n v="1982301"/>
  </r>
  <r>
    <x v="2557"/>
    <x v="7"/>
    <x v="2225"/>
    <n v="4947"/>
  </r>
  <r>
    <x v="2558"/>
    <x v="7"/>
    <x v="2226"/>
    <n v="10204"/>
  </r>
  <r>
    <x v="2559"/>
    <x v="7"/>
    <x v="1789"/>
    <n v="15279"/>
  </r>
  <r>
    <x v="2560"/>
    <x v="7"/>
    <x v="2227"/>
    <n v="19008"/>
  </r>
  <r>
    <x v="2561"/>
    <x v="7"/>
    <x v="2228"/>
    <n v="23822"/>
  </r>
  <r>
    <x v="2562"/>
    <x v="7"/>
    <x v="1816"/>
    <n v="27312"/>
  </r>
  <r>
    <x v="2563"/>
    <x v="7"/>
    <x v="2229"/>
    <n v="32334"/>
  </r>
  <r>
    <x v="2564"/>
    <x v="7"/>
    <x v="1360"/>
    <n v="35124"/>
  </r>
  <r>
    <x v="2565"/>
    <x v="7"/>
    <x v="563"/>
    <n v="38148"/>
  </r>
  <r>
    <x v="2566"/>
    <x v="7"/>
    <x v="487"/>
    <n v="41288"/>
  </r>
  <r>
    <x v="2567"/>
    <x v="7"/>
    <x v="1937"/>
    <n v="43853"/>
  </r>
  <r>
    <x v="2568"/>
    <x v="7"/>
    <x v="2230"/>
    <n v="46847"/>
  </r>
  <r>
    <x v="2569"/>
    <x v="7"/>
    <x v="2231"/>
    <n v="51490"/>
  </r>
  <r>
    <x v="2570"/>
    <x v="7"/>
    <x v="498"/>
    <n v="55347"/>
  </r>
  <r>
    <x v="2571"/>
    <x v="7"/>
    <x v="1777"/>
    <n v="59283"/>
  </r>
  <r>
    <x v="2572"/>
    <x v="7"/>
    <x v="2232"/>
    <n v="62107"/>
  </r>
  <r>
    <x v="2573"/>
    <x v="7"/>
    <x v="563"/>
    <n v="65131"/>
  </r>
  <r>
    <x v="2574"/>
    <x v="7"/>
    <x v="2233"/>
    <n v="69158"/>
  </r>
  <r>
    <x v="2575"/>
    <x v="7"/>
    <x v="2234"/>
    <n v="71534"/>
  </r>
  <r>
    <x v="2576"/>
    <x v="7"/>
    <x v="2235"/>
    <n v="75613"/>
  </r>
  <r>
    <x v="2577"/>
    <x v="7"/>
    <x v="1346"/>
    <n v="79821"/>
  </r>
  <r>
    <x v="2578"/>
    <x v="7"/>
    <x v="2236"/>
    <n v="82252"/>
  </r>
  <r>
    <x v="2579"/>
    <x v="7"/>
    <x v="1358"/>
    <n v="85648"/>
  </r>
  <r>
    <x v="2580"/>
    <x v="7"/>
    <x v="2237"/>
    <n v="88487"/>
  </r>
  <r>
    <x v="2581"/>
    <x v="7"/>
    <x v="834"/>
    <n v="92974"/>
  </r>
  <r>
    <x v="2582"/>
    <x v="7"/>
    <x v="2238"/>
    <n v="96201"/>
  </r>
  <r>
    <x v="2583"/>
    <x v="7"/>
    <x v="2239"/>
    <n v="100453"/>
  </r>
  <r>
    <x v="2584"/>
    <x v="7"/>
    <x v="2240"/>
    <n v="102989"/>
  </r>
  <r>
    <x v="2585"/>
    <x v="7"/>
    <x v="2241"/>
    <n v="106458"/>
  </r>
  <r>
    <x v="2586"/>
    <x v="7"/>
    <x v="2148"/>
    <n v="110728"/>
  </r>
  <r>
    <x v="2587"/>
    <x v="7"/>
    <x v="1003"/>
    <n v="114929"/>
  </r>
  <r>
    <x v="2588"/>
    <x v="7"/>
    <x v="596"/>
    <n v="118102"/>
  </r>
  <r>
    <x v="2589"/>
    <x v="7"/>
    <x v="2242"/>
    <n v="121917"/>
  </r>
  <r>
    <x v="2590"/>
    <x v="7"/>
    <x v="1060"/>
    <n v="124937"/>
  </r>
  <r>
    <x v="2591"/>
    <x v="7"/>
    <x v="2243"/>
    <n v="128155"/>
  </r>
  <r>
    <x v="2592"/>
    <x v="7"/>
    <x v="2244"/>
    <n v="132371"/>
  </r>
  <r>
    <x v="2593"/>
    <x v="7"/>
    <x v="567"/>
    <n v="136647"/>
  </r>
  <r>
    <x v="2594"/>
    <x v="7"/>
    <x v="405"/>
    <n v="140980"/>
  </r>
  <r>
    <x v="2595"/>
    <x v="7"/>
    <x v="2245"/>
    <n v="144291"/>
  </r>
  <r>
    <x v="2596"/>
    <x v="7"/>
    <x v="2246"/>
    <n v="147739"/>
  </r>
  <r>
    <x v="2597"/>
    <x v="7"/>
    <x v="2247"/>
    <n v="151193"/>
  </r>
  <r>
    <x v="2598"/>
    <x v="7"/>
    <x v="1138"/>
    <n v="155367"/>
  </r>
  <r>
    <x v="2599"/>
    <x v="7"/>
    <x v="2248"/>
    <n v="158013"/>
  </r>
  <r>
    <x v="2600"/>
    <x v="7"/>
    <x v="2249"/>
    <n v="161457"/>
  </r>
  <r>
    <x v="2601"/>
    <x v="7"/>
    <x v="1653"/>
    <n v="165971"/>
  </r>
  <r>
    <x v="2602"/>
    <x v="7"/>
    <x v="1785"/>
    <n v="169698"/>
  </r>
  <r>
    <x v="2603"/>
    <x v="7"/>
    <x v="2250"/>
    <n v="172968"/>
  </r>
  <r>
    <x v="2604"/>
    <x v="7"/>
    <x v="713"/>
    <n v="175437"/>
  </r>
  <r>
    <x v="2605"/>
    <x v="7"/>
    <x v="2251"/>
    <n v="178003"/>
  </r>
  <r>
    <x v="2606"/>
    <x v="7"/>
    <x v="2252"/>
    <n v="182384"/>
  </r>
  <r>
    <x v="2607"/>
    <x v="7"/>
    <x v="2253"/>
    <n v="186591"/>
  </r>
  <r>
    <x v="2608"/>
    <x v="7"/>
    <x v="2254"/>
    <n v="190645"/>
  </r>
  <r>
    <x v="2609"/>
    <x v="7"/>
    <x v="2255"/>
    <n v="194248"/>
  </r>
  <r>
    <x v="2610"/>
    <x v="7"/>
    <x v="2256"/>
    <n v="197154"/>
  </r>
  <r>
    <x v="2611"/>
    <x v="7"/>
    <x v="2257"/>
    <n v="201364"/>
  </r>
  <r>
    <x v="2612"/>
    <x v="7"/>
    <x v="565"/>
    <n v="205086"/>
  </r>
  <r>
    <x v="2613"/>
    <x v="7"/>
    <x v="40"/>
    <n v="208246"/>
  </r>
  <r>
    <x v="2614"/>
    <x v="7"/>
    <x v="2258"/>
    <n v="210589"/>
  </r>
  <r>
    <x v="2615"/>
    <x v="7"/>
    <x v="2259"/>
    <n v="214342"/>
  </r>
  <r>
    <x v="2616"/>
    <x v="7"/>
    <x v="515"/>
    <n v="218783"/>
  </r>
  <r>
    <x v="2617"/>
    <x v="7"/>
    <x v="1059"/>
    <n v="223994"/>
  </r>
  <r>
    <x v="2618"/>
    <x v="7"/>
    <x v="149"/>
    <n v="227512"/>
  </r>
  <r>
    <x v="2619"/>
    <x v="7"/>
    <x v="2260"/>
    <n v="230729"/>
  </r>
  <r>
    <x v="2620"/>
    <x v="7"/>
    <x v="2261"/>
    <n v="235264"/>
  </r>
  <r>
    <x v="2621"/>
    <x v="7"/>
    <x v="1955"/>
    <n v="238293"/>
  </r>
  <r>
    <x v="2622"/>
    <x v="7"/>
    <x v="2262"/>
    <n v="244685"/>
  </r>
  <r>
    <x v="2623"/>
    <x v="7"/>
    <x v="2263"/>
    <n v="252651"/>
  </r>
  <r>
    <x v="2624"/>
    <x v="7"/>
    <x v="2264"/>
    <n v="257614"/>
  </r>
  <r>
    <x v="2625"/>
    <x v="7"/>
    <x v="2265"/>
    <n v="262548"/>
  </r>
  <r>
    <x v="2626"/>
    <x v="7"/>
    <x v="2266"/>
    <n v="268965"/>
  </r>
  <r>
    <x v="2627"/>
    <x v="7"/>
    <x v="2267"/>
    <n v="274450"/>
  </r>
  <r>
    <x v="2628"/>
    <x v="7"/>
    <x v="2268"/>
    <n v="280879"/>
  </r>
  <r>
    <x v="2629"/>
    <x v="7"/>
    <x v="2269"/>
    <n v="290984"/>
  </r>
  <r>
    <x v="2630"/>
    <x v="7"/>
    <x v="2270"/>
    <n v="297826"/>
  </r>
  <r>
    <x v="2631"/>
    <x v="7"/>
    <x v="2271"/>
    <n v="306382"/>
  </r>
  <r>
    <x v="2632"/>
    <x v="7"/>
    <x v="2272"/>
    <n v="318540"/>
  </r>
  <r>
    <x v="2633"/>
    <x v="7"/>
    <x v="2273"/>
    <n v="330323"/>
  </r>
  <r>
    <x v="2634"/>
    <x v="7"/>
    <x v="2274"/>
    <n v="340803"/>
  </r>
  <r>
    <x v="2635"/>
    <x v="7"/>
    <x v="2275"/>
    <n v="356413"/>
  </r>
  <r>
    <x v="2636"/>
    <x v="7"/>
    <x v="2276"/>
    <n v="371969"/>
  </r>
  <r>
    <x v="2637"/>
    <x v="7"/>
    <x v="2277"/>
    <n v="384151"/>
  </r>
  <r>
    <x v="2638"/>
    <x v="7"/>
    <x v="2278"/>
    <n v="403241"/>
  </r>
  <r>
    <x v="2639"/>
    <x v="7"/>
    <x v="2279"/>
    <n v="422479"/>
  </r>
  <r>
    <x v="2640"/>
    <x v="7"/>
    <x v="2280"/>
    <n v="444325"/>
  </r>
  <r>
    <x v="2641"/>
    <x v="7"/>
    <x v="2281"/>
    <n v="466044"/>
  </r>
  <r>
    <x v="2642"/>
    <x v="7"/>
    <x v="2282"/>
    <n v="494697"/>
  </r>
  <r>
    <x v="2643"/>
    <x v="7"/>
    <x v="2283"/>
    <n v="519621"/>
  </r>
  <r>
    <x v="2644"/>
    <x v="7"/>
    <x v="2284"/>
    <n v="549641"/>
  </r>
  <r>
    <x v="2645"/>
    <x v="7"/>
    <x v="2285"/>
    <n v="584035"/>
  </r>
  <r>
    <x v="2646"/>
    <x v="7"/>
    <x v="2286"/>
    <n v="617889"/>
  </r>
  <r>
    <x v="2647"/>
    <x v="7"/>
    <x v="2287"/>
    <n v="653614"/>
  </r>
  <r>
    <x v="2648"/>
    <x v="7"/>
    <x v="2288"/>
    <n v="691910"/>
  </r>
  <r>
    <x v="2649"/>
    <x v="7"/>
    <x v="2289"/>
    <n v="731811"/>
  </r>
  <r>
    <x v="2650"/>
    <x v="7"/>
    <x v="2290"/>
    <n v="775377"/>
  </r>
  <r>
    <x v="2651"/>
    <x v="7"/>
    <x v="2291"/>
    <n v="819031"/>
  </r>
  <r>
    <x v="2652"/>
    <x v="7"/>
    <x v="2292"/>
    <n v="866976"/>
  </r>
  <r>
    <x v="2653"/>
    <x v="7"/>
    <x v="2293"/>
    <n v="913938"/>
  </r>
  <r>
    <x v="2654"/>
    <x v="7"/>
    <x v="2294"/>
    <n v="967018"/>
  </r>
  <r>
    <x v="2655"/>
    <x v="7"/>
    <x v="2295"/>
    <n v="1018290"/>
  </r>
  <r>
    <x v="2656"/>
    <x v="7"/>
    <x v="2296"/>
    <n v="1073558"/>
  </r>
  <r>
    <x v="2657"/>
    <x v="7"/>
    <x v="2297"/>
    <n v="1125270"/>
  </r>
  <r>
    <x v="2658"/>
    <x v="7"/>
    <x v="2298"/>
    <n v="1181455"/>
  </r>
  <r>
    <x v="2659"/>
    <x v="7"/>
    <x v="2299"/>
    <n v="1232667"/>
  </r>
  <r>
    <x v="2660"/>
    <x v="7"/>
    <x v="2300"/>
    <n v="1280028"/>
  </r>
  <r>
    <x v="2661"/>
    <x v="7"/>
    <x v="2301"/>
    <n v="1324410"/>
  </r>
  <r>
    <x v="2662"/>
    <x v="7"/>
    <x v="2302"/>
    <n v="1366572"/>
  </r>
  <r>
    <x v="2663"/>
    <x v="7"/>
    <x v="2303"/>
    <n v="1408267"/>
  </r>
  <r>
    <x v="2664"/>
    <x v="7"/>
    <x v="2304"/>
    <n v="1455546"/>
  </r>
  <r>
    <x v="2665"/>
    <x v="7"/>
    <x v="2305"/>
    <n v="1501663"/>
  </r>
  <r>
    <x v="2666"/>
    <x v="7"/>
    <x v="2306"/>
    <n v="1545601"/>
  </r>
  <r>
    <x v="2667"/>
    <x v="7"/>
    <x v="2307"/>
    <n v="1589295"/>
  </r>
  <r>
    <x v="2668"/>
    <x v="7"/>
    <x v="2308"/>
    <n v="1631162"/>
  </r>
  <r>
    <x v="2669"/>
    <x v="7"/>
    <x v="2309"/>
    <n v="1668614"/>
  </r>
  <r>
    <x v="2670"/>
    <x v="7"/>
    <x v="2310"/>
    <n v="1707035"/>
  </r>
  <r>
    <x v="2671"/>
    <x v="7"/>
    <x v="2311"/>
    <n v="1741759"/>
  </r>
  <r>
    <x v="2672"/>
    <x v="7"/>
    <x v="2312"/>
    <n v="1767715"/>
  </r>
  <r>
    <x v="2673"/>
    <x v="7"/>
    <x v="2313"/>
    <n v="1794958"/>
  </r>
  <r>
    <x v="2674"/>
    <x v="7"/>
    <x v="2314"/>
    <n v="1823160"/>
  </r>
  <r>
    <x v="2675"/>
    <x v="7"/>
    <x v="2315"/>
    <n v="1849852"/>
  </r>
  <r>
    <x v="2676"/>
    <x v="7"/>
    <x v="2316"/>
    <n v="1869373"/>
  </r>
  <r>
    <x v="2677"/>
    <x v="7"/>
    <x v="2317"/>
    <n v="1887028"/>
  </r>
  <r>
    <x v="2678"/>
    <x v="7"/>
    <x v="2318"/>
    <n v="1906781"/>
  </r>
  <r>
    <x v="2679"/>
    <x v="7"/>
    <x v="2319"/>
    <n v="1922645"/>
  </r>
  <r>
    <x v="2680"/>
    <x v="7"/>
    <x v="2320"/>
    <n v="1939005"/>
  </r>
  <r>
    <x v="2681"/>
    <x v="7"/>
    <x v="2321"/>
    <n v="1956484"/>
  </r>
  <r>
    <x v="2682"/>
    <x v="7"/>
    <x v="2322"/>
    <n v="1970052"/>
  </r>
  <r>
    <x v="2683"/>
    <x v="7"/>
    <x v="2323"/>
    <n v="1981368"/>
  </r>
  <r>
    <x v="2684"/>
    <x v="7"/>
    <x v="2324"/>
    <n v="1995199"/>
  </r>
  <r>
    <x v="2685"/>
    <x v="7"/>
    <x v="2325"/>
    <n v="2007040"/>
  </r>
  <r>
    <x v="2686"/>
    <x v="7"/>
    <x v="2326"/>
    <n v="2018020"/>
  </r>
  <r>
    <x v="2687"/>
    <x v="7"/>
    <x v="2327"/>
    <n v="2027787"/>
  </r>
  <r>
    <x v="2688"/>
    <x v="7"/>
    <x v="2328"/>
    <n v="2039700"/>
  </r>
  <r>
    <x v="2689"/>
    <x v="7"/>
    <x v="2329"/>
    <n v="2051937"/>
  </r>
  <r>
    <x v="2690"/>
    <x v="7"/>
    <x v="2330"/>
    <n v="2061456"/>
  </r>
  <r>
    <x v="2691"/>
    <x v="7"/>
    <x v="2331"/>
    <n v="2070459"/>
  </r>
  <r>
    <x v="2692"/>
    <x v="7"/>
    <x v="2332"/>
    <n v="2079847"/>
  </r>
  <r>
    <x v="2693"/>
    <x v="7"/>
    <x v="2333"/>
    <n v="2090725"/>
  </r>
  <r>
    <x v="2694"/>
    <x v="7"/>
    <x v="201"/>
    <n v="2096071"/>
  </r>
  <r>
    <x v="2695"/>
    <x v="7"/>
    <x v="2334"/>
    <n v="2102434"/>
  </r>
  <r>
    <x v="2696"/>
    <x v="7"/>
    <x v="2335"/>
    <n v="2112226"/>
  </r>
  <r>
    <x v="2697"/>
    <x v="7"/>
    <x v="2336"/>
    <n v="2123370"/>
  </r>
  <r>
    <x v="2698"/>
    <x v="7"/>
    <x v="2337"/>
    <n v="2127606"/>
  </r>
  <r>
    <x v="2699"/>
    <x v="7"/>
    <x v="2338"/>
    <n v="2133412"/>
  </r>
  <r>
    <x v="2700"/>
    <x v="7"/>
    <x v="2339"/>
    <n v="2139328"/>
  </r>
  <r>
    <x v="2701"/>
    <x v="7"/>
    <x v="2340"/>
    <n v="2149217"/>
  </r>
  <r>
    <x v="2702"/>
    <x v="7"/>
    <x v="2341"/>
    <n v="2158169"/>
  </r>
  <r>
    <x v="2703"/>
    <x v="7"/>
    <x v="2342"/>
    <n v="2163589"/>
  </r>
  <r>
    <x v="2704"/>
    <x v="7"/>
    <x v="2343"/>
    <n v="2170616"/>
  </r>
  <r>
    <x v="2705"/>
    <x v="7"/>
    <x v="2344"/>
    <n v="2179166"/>
  </r>
  <r>
    <x v="2706"/>
    <x v="7"/>
    <x v="2345"/>
    <n v="2185786"/>
  </r>
  <r>
    <x v="2707"/>
    <x v="7"/>
    <x v="2219"/>
    <n v="2190477"/>
  </r>
  <r>
    <x v="2708"/>
    <x v="7"/>
    <x v="1999"/>
    <n v="2198798"/>
  </r>
  <r>
    <x v="2709"/>
    <x v="7"/>
    <x v="2346"/>
    <n v="2207573"/>
  </r>
  <r>
    <x v="2710"/>
    <x v="7"/>
    <x v="2347"/>
    <n v="2215550"/>
  </r>
  <r>
    <x v="2711"/>
    <x v="7"/>
    <x v="1048"/>
    <n v="2221594"/>
  </r>
  <r>
    <x v="2712"/>
    <x v="7"/>
    <x v="2348"/>
    <n v="2225850"/>
  </r>
  <r>
    <x v="2713"/>
    <x v="7"/>
    <x v="2349"/>
    <n v="2229986"/>
  </r>
  <r>
    <x v="2714"/>
    <x v="7"/>
    <x v="2350"/>
    <n v="2236116"/>
  </r>
  <r>
    <x v="2715"/>
    <x v="7"/>
    <x v="2351"/>
    <n v="2240925"/>
  </r>
  <r>
    <x v="2716"/>
    <x v="7"/>
    <x v="2352"/>
    <n v="2246714"/>
  </r>
  <r>
    <x v="2717"/>
    <x v="7"/>
    <x v="2353"/>
    <n v="2255404"/>
  </r>
  <r>
    <x v="2718"/>
    <x v="7"/>
    <x v="2354"/>
    <n v="2262888"/>
  </r>
  <r>
    <x v="2719"/>
    <x v="7"/>
    <x v="2355"/>
    <n v="2269796"/>
  </r>
  <r>
    <x v="2720"/>
    <x v="7"/>
    <x v="579"/>
    <n v="2280196"/>
  </r>
  <r>
    <x v="2721"/>
    <x v="7"/>
    <x v="1385"/>
    <n v="2285045"/>
  </r>
  <r>
    <x v="2722"/>
    <x v="7"/>
    <x v="2356"/>
    <n v="2295405"/>
  </r>
  <r>
    <x v="2723"/>
    <x v="7"/>
    <x v="2357"/>
    <n v="2306498"/>
  </r>
  <r>
    <x v="2724"/>
    <x v="7"/>
    <x v="2358"/>
    <n v="2314912"/>
  </r>
  <r>
    <x v="2725"/>
    <x v="7"/>
    <x v="2359"/>
    <n v="2323676"/>
  </r>
  <r>
    <x v="2726"/>
    <x v="7"/>
    <x v="2360"/>
    <n v="2328400"/>
  </r>
  <r>
    <x v="2727"/>
    <x v="7"/>
    <x v="2361"/>
    <n v="2334909"/>
  </r>
  <r>
    <x v="2728"/>
    <x v="7"/>
    <x v="2362"/>
    <n v="2343915"/>
  </r>
  <r>
    <x v="2729"/>
    <x v="7"/>
    <x v="1620"/>
    <n v="2351205"/>
  </r>
  <r>
    <x v="2730"/>
    <x v="7"/>
    <x v="2363"/>
    <n v="2361206"/>
  </r>
  <r>
    <x v="2731"/>
    <x v="7"/>
    <x v="2364"/>
    <n v="2370822"/>
  </r>
  <r>
    <x v="2732"/>
    <x v="7"/>
    <x v="397"/>
    <n v="2374887"/>
  </r>
  <r>
    <x v="2733"/>
    <x v="7"/>
    <x v="2365"/>
    <n v="2380643"/>
  </r>
  <r>
    <x v="2734"/>
    <x v="7"/>
    <x v="2366"/>
    <n v="2388773"/>
  </r>
  <r>
    <x v="2735"/>
    <x v="7"/>
    <x v="2367"/>
    <n v="2393309"/>
  </r>
  <r>
    <x v="2736"/>
    <x v="7"/>
    <x v="367"/>
    <n v="2396850"/>
  </r>
  <r>
    <x v="2737"/>
    <x v="7"/>
    <x v="2368"/>
    <n v="2405067"/>
  </r>
  <r>
    <x v="2738"/>
    <x v="7"/>
    <x v="2369"/>
    <n v="2409311"/>
  </r>
  <r>
    <x v="2739"/>
    <x v="7"/>
    <x v="2370"/>
    <n v="2417544"/>
  </r>
  <r>
    <x v="2740"/>
    <x v="7"/>
    <x v="2371"/>
    <n v="2426119"/>
  </r>
  <r>
    <x v="2741"/>
    <x v="7"/>
    <x v="2372"/>
    <n v="2437278"/>
  </r>
  <r>
    <x v="2742"/>
    <x v="7"/>
    <x v="2373"/>
    <n v="2444876"/>
  </r>
  <r>
    <x v="2743"/>
    <x v="7"/>
    <x v="2374"/>
    <n v="2455747"/>
  </r>
  <r>
    <x v="2744"/>
    <x v="7"/>
    <x v="1916"/>
    <n v="2463494"/>
  </r>
  <r>
    <x v="2745"/>
    <x v="7"/>
    <x v="2375"/>
    <n v="2471484"/>
  </r>
  <r>
    <x v="2746"/>
    <x v="7"/>
    <x v="2376"/>
    <n v="2481720"/>
  </r>
  <r>
    <x v="2747"/>
    <x v="7"/>
    <x v="2377"/>
    <n v="2493775"/>
  </r>
  <r>
    <x v="2748"/>
    <x v="7"/>
    <x v="2378"/>
    <n v="2501629"/>
  </r>
  <r>
    <x v="2749"/>
    <x v="7"/>
    <x v="2379"/>
    <n v="2509983"/>
  </r>
  <r>
    <x v="2750"/>
    <x v="7"/>
    <x v="2380"/>
    <n v="2516213"/>
  </r>
  <r>
    <x v="2751"/>
    <x v="7"/>
    <x v="2381"/>
    <n v="2525157"/>
  </r>
  <r>
    <x v="2752"/>
    <x v="7"/>
    <x v="2382"/>
    <n v="2537208"/>
  </r>
  <r>
    <x v="2753"/>
    <x v="7"/>
    <x v="2383"/>
    <n v="2542493"/>
  </r>
  <r>
    <x v="2754"/>
    <x v="7"/>
    <x v="939"/>
    <n v="2548157"/>
  </r>
  <r>
    <x v="2755"/>
    <x v="7"/>
    <x v="1569"/>
    <n v="2559557"/>
  </r>
  <r>
    <x v="2756"/>
    <x v="7"/>
    <x v="2384"/>
    <n v="2566302"/>
  </r>
  <r>
    <x v="2757"/>
    <x v="7"/>
    <x v="2385"/>
    <n v="2572459"/>
  </r>
  <r>
    <x v="2758"/>
    <x v="7"/>
    <x v="2386"/>
    <n v="2578760"/>
  </r>
  <r>
    <x v="2759"/>
    <x v="7"/>
    <x v="2387"/>
    <n v="2589770"/>
  </r>
  <r>
    <x v="2760"/>
    <x v="7"/>
    <x v="2388"/>
    <n v="2594500"/>
  </r>
  <r>
    <x v="2761"/>
    <x v="7"/>
    <x v="643"/>
    <n v="2603234"/>
  </r>
  <r>
    <x v="2762"/>
    <x v="7"/>
    <x v="2389"/>
    <n v="2609867"/>
  </r>
  <r>
    <x v="2763"/>
    <x v="7"/>
    <x v="2390"/>
    <n v="2617285"/>
  </r>
  <r>
    <x v="2764"/>
    <x v="7"/>
    <x v="2391"/>
    <n v="2625485"/>
  </r>
  <r>
    <x v="2765"/>
    <x v="7"/>
    <x v="2392"/>
    <n v="2633289"/>
  </r>
  <r>
    <x v="2766"/>
    <x v="7"/>
    <x v="2393"/>
    <n v="2642074"/>
  </r>
  <r>
    <x v="2767"/>
    <x v="7"/>
    <x v="2394"/>
    <n v="2649463"/>
  </r>
  <r>
    <x v="2768"/>
    <x v="7"/>
    <x v="809"/>
    <n v="2655794"/>
  </r>
  <r>
    <x v="2769"/>
    <x v="7"/>
    <x v="1531"/>
    <n v="2664182"/>
  </r>
  <r>
    <x v="2770"/>
    <x v="7"/>
    <x v="2395"/>
    <n v="2671923"/>
  </r>
  <r>
    <x v="2771"/>
    <x v="7"/>
    <x v="2396"/>
    <n v="2679985"/>
  </r>
  <r>
    <x v="2772"/>
    <x v="7"/>
    <x v="2397"/>
    <n v="2688466"/>
  </r>
  <r>
    <x v="2773"/>
    <x v="7"/>
    <x v="2398"/>
    <n v="2697829"/>
  </r>
  <r>
    <x v="2774"/>
    <x v="7"/>
    <x v="2399"/>
    <n v="2702816"/>
  </r>
  <r>
    <x v="2775"/>
    <x v="7"/>
    <x v="2400"/>
    <n v="2711978"/>
  </r>
  <r>
    <x v="2776"/>
    <x v="7"/>
    <x v="2401"/>
    <n v="2718347"/>
  </r>
  <r>
    <x v="2777"/>
    <x v="7"/>
    <x v="2402"/>
    <n v="2727884"/>
  </r>
  <r>
    <x v="2778"/>
    <x v="7"/>
    <x v="2403"/>
    <n v="2733382"/>
  </r>
  <r>
    <x v="2779"/>
    <x v="7"/>
    <x v="2404"/>
    <n v="2741007"/>
  </r>
  <r>
    <x v="2780"/>
    <x v="7"/>
    <x v="2405"/>
    <n v="2746305"/>
  </r>
  <r>
    <x v="2781"/>
    <x v="7"/>
    <x v="2406"/>
    <n v="2754480"/>
  </r>
  <r>
    <x v="2782"/>
    <x v="7"/>
    <x v="2407"/>
    <n v="2758894"/>
  </r>
  <r>
    <x v="2783"/>
    <x v="7"/>
    <x v="661"/>
    <n v="2766755"/>
  </r>
  <r>
    <x v="2784"/>
    <x v="7"/>
    <x v="938"/>
    <n v="2773440"/>
  </r>
  <r>
    <x v="2785"/>
    <x v="7"/>
    <x v="2408"/>
    <n v="2780170"/>
  </r>
  <r>
    <x v="2786"/>
    <x v="7"/>
    <x v="2409"/>
    <n v="2786505"/>
  </r>
  <r>
    <x v="2787"/>
    <x v="7"/>
    <x v="2410"/>
    <n v="2792035"/>
  </r>
  <r>
    <x v="2788"/>
    <x v="7"/>
    <x v="2411"/>
    <n v="2800024"/>
  </r>
  <r>
    <x v="2789"/>
    <x v="7"/>
    <x v="2412"/>
    <n v="2803605"/>
  </r>
  <r>
    <x v="2790"/>
    <x v="7"/>
    <x v="2413"/>
    <n v="2807879"/>
  </r>
  <r>
    <x v="2791"/>
    <x v="7"/>
    <x v="2414"/>
    <n v="2819123"/>
  </r>
  <r>
    <x v="2792"/>
    <x v="7"/>
    <x v="2415"/>
    <n v="2828823"/>
  </r>
  <r>
    <x v="2793"/>
    <x v="7"/>
    <x v="2416"/>
    <n v="2836365"/>
  </r>
  <r>
    <x v="2794"/>
    <x v="7"/>
    <x v="2417"/>
    <n v="2846363"/>
  </r>
  <r>
    <x v="2795"/>
    <x v="7"/>
    <x v="2418"/>
    <n v="2858667"/>
  </r>
  <r>
    <x v="2796"/>
    <x v="7"/>
    <x v="2419"/>
    <n v="2866440"/>
  </r>
  <r>
    <x v="2797"/>
    <x v="7"/>
    <x v="2420"/>
    <n v="2875419"/>
  </r>
  <r>
    <x v="2798"/>
    <x v="7"/>
    <x v="2421"/>
    <n v="2884703"/>
  </r>
  <r>
    <x v="2799"/>
    <x v="7"/>
    <x v="2422"/>
    <n v="2904545"/>
  </r>
  <r>
    <x v="2800"/>
    <x v="7"/>
    <x v="457"/>
    <n v="2930746"/>
  </r>
  <r>
    <x v="2801"/>
    <x v="7"/>
    <x v="2423"/>
    <n v="2971737"/>
  </r>
  <r>
    <x v="2802"/>
    <x v="7"/>
    <x v="2424"/>
    <n v="3038312"/>
  </r>
  <r>
    <x v="2803"/>
    <x v="7"/>
    <x v="2425"/>
    <n v="3125734"/>
  </r>
  <r>
    <x v="2804"/>
    <x v="7"/>
    <x v="2426"/>
    <n v="3223123"/>
  </r>
  <r>
    <x v="2805"/>
    <x v="7"/>
    <x v="2427"/>
    <n v="3326163"/>
  </r>
  <r>
    <x v="2806"/>
    <x v="7"/>
    <x v="2428"/>
    <n v="3415343"/>
  </r>
  <r>
    <x v="2807"/>
    <x v="7"/>
    <x v="2429"/>
    <n v="3481995"/>
  </r>
  <r>
    <x v="2808"/>
    <x v="7"/>
    <x v="2430"/>
    <n v="3531255"/>
  </r>
  <r>
    <x v="2809"/>
    <x v="7"/>
    <x v="2431"/>
    <n v="3559426"/>
  </r>
  <r>
    <x v="2810"/>
    <x v="7"/>
    <x v="2432"/>
    <n v="3580061"/>
  </r>
  <r>
    <x v="2811"/>
    <x v="7"/>
    <x v="2433"/>
    <n v="3601979"/>
  </r>
  <r>
    <x v="2812"/>
    <x v="7"/>
    <x v="2434"/>
    <n v="3630528"/>
  </r>
  <r>
    <x v="2813"/>
    <x v="7"/>
    <x v="2435"/>
    <n v="3674324"/>
  </r>
  <r>
    <x v="2814"/>
    <x v="7"/>
    <x v="2436"/>
    <n v="3740038"/>
  </r>
  <r>
    <x v="2815"/>
    <x v="7"/>
    <x v="2437"/>
    <n v="3827992"/>
  </r>
  <r>
    <x v="2816"/>
    <x v="7"/>
    <x v="2438"/>
    <n v="3923157"/>
  </r>
  <r>
    <x v="2817"/>
    <x v="7"/>
    <x v="2439"/>
    <n v="4021377"/>
  </r>
  <r>
    <x v="2818"/>
    <x v="7"/>
    <x v="2440"/>
    <n v="4106279"/>
  </r>
  <r>
    <x v="2819"/>
    <x v="7"/>
    <x v="2441"/>
    <n v="4174210"/>
  </r>
  <r>
    <x v="2820"/>
    <x v="7"/>
    <x v="2442"/>
    <n v="4222121"/>
  </r>
  <r>
    <x v="2821"/>
    <x v="7"/>
    <x v="2443"/>
    <n v="4248451"/>
  </r>
  <r>
    <x v="2822"/>
    <x v="7"/>
    <x v="2444"/>
    <n v="4264788"/>
  </r>
  <r>
    <x v="2823"/>
    <x v="7"/>
    <x v="2445"/>
    <n v="4276965"/>
  </r>
  <r>
    <x v="2824"/>
    <x v="7"/>
    <x v="2446"/>
    <n v="4286433"/>
  </r>
  <r>
    <x v="2825"/>
    <x v="7"/>
    <x v="2447"/>
    <n v="4296712"/>
  </r>
  <r>
    <x v="2826"/>
    <x v="7"/>
    <x v="2448"/>
    <n v="4308849"/>
  </r>
  <r>
    <x v="2827"/>
    <x v="7"/>
    <x v="2449"/>
    <n v="4317251"/>
  </r>
  <r>
    <x v="2828"/>
    <x v="7"/>
    <x v="650"/>
    <n v="4325938"/>
  </r>
  <r>
    <x v="2829"/>
    <x v="7"/>
    <x v="1425"/>
    <n v="4337262"/>
  </r>
  <r>
    <x v="2830"/>
    <x v="7"/>
    <x v="2450"/>
    <n v="4349808"/>
  </r>
  <r>
    <x v="2831"/>
    <x v="7"/>
    <x v="2451"/>
    <n v="4361818"/>
  </r>
  <r>
    <x v="2832"/>
    <x v="7"/>
    <x v="2452"/>
    <n v="4370335"/>
  </r>
  <r>
    <x v="2833"/>
    <x v="7"/>
    <x v="2453"/>
    <n v="4380685"/>
  </r>
  <r>
    <x v="2834"/>
    <x v="7"/>
    <x v="2454"/>
    <n v="4389757"/>
  </r>
  <r>
    <x v="2835"/>
    <x v="7"/>
    <x v="2455"/>
    <n v="4398782"/>
  </r>
  <r>
    <x v="2836"/>
    <x v="7"/>
    <x v="2456"/>
    <n v="4408864"/>
  </r>
  <r>
    <x v="2837"/>
    <x v="7"/>
    <x v="2457"/>
    <n v="4419095"/>
  </r>
  <r>
    <x v="2838"/>
    <x v="7"/>
    <x v="2458"/>
    <n v="4427202"/>
  </r>
  <r>
    <x v="2839"/>
    <x v="7"/>
    <x v="2459"/>
    <n v="4435180"/>
  </r>
  <r>
    <x v="2840"/>
    <x v="7"/>
    <x v="2460"/>
    <n v="4447416"/>
  </r>
  <r>
    <x v="2841"/>
    <x v="7"/>
    <x v="2461"/>
    <n v="4458195"/>
  </r>
  <r>
    <x v="2842"/>
    <x v="7"/>
    <x v="2462"/>
    <n v="4469916"/>
  </r>
  <r>
    <x v="2843"/>
    <x v="7"/>
    <x v="2463"/>
    <n v="4479878"/>
  </r>
  <r>
    <x v="2844"/>
    <x v="7"/>
    <x v="2464"/>
    <n v="4487549"/>
  </r>
  <r>
    <x v="2845"/>
    <x v="7"/>
    <x v="2465"/>
    <n v="4496593"/>
  </r>
  <r>
    <x v="2846"/>
    <x v="7"/>
    <x v="2466"/>
    <n v="4503495"/>
  </r>
  <r>
    <x v="2847"/>
    <x v="7"/>
    <x v="2467"/>
    <n v="4514938"/>
  </r>
  <r>
    <x v="2848"/>
    <x v="7"/>
    <x v="2468"/>
    <n v="4525930"/>
  </r>
  <r>
    <x v="2849"/>
    <x v="7"/>
    <x v="2469"/>
    <n v="4533138"/>
  </r>
  <r>
    <x v="2850"/>
    <x v="7"/>
    <x v="2470"/>
    <n v="4545683"/>
  </r>
  <r>
    <x v="2851"/>
    <x v="7"/>
    <x v="2471"/>
    <n v="4557098"/>
  </r>
  <r>
    <x v="2852"/>
    <x v="7"/>
    <x v="2472"/>
    <n v="4571179"/>
  </r>
  <r>
    <x v="2853"/>
    <x v="7"/>
    <x v="2473"/>
    <n v="4582078"/>
  </r>
  <r>
    <x v="2854"/>
    <x v="7"/>
    <x v="2474"/>
    <n v="4592746"/>
  </r>
  <r>
    <x v="2855"/>
    <x v="7"/>
    <x v="2475"/>
    <n v="4601214"/>
  </r>
  <r>
    <x v="2856"/>
    <x v="7"/>
    <x v="2476"/>
    <n v="4617682"/>
  </r>
  <r>
    <x v="2857"/>
    <x v="7"/>
    <x v="2477"/>
    <n v="4629711"/>
  </r>
  <r>
    <x v="2858"/>
    <x v="7"/>
    <x v="2478"/>
    <n v="4640569"/>
  </r>
  <r>
    <x v="2859"/>
    <x v="7"/>
    <x v="2479"/>
    <n v="4651917"/>
  </r>
  <r>
    <x v="2860"/>
    <x v="7"/>
    <x v="2480"/>
    <n v="4667088"/>
  </r>
  <r>
    <x v="2861"/>
    <x v="7"/>
    <x v="2481"/>
    <n v="4677850"/>
  </r>
  <r>
    <x v="2862"/>
    <x v="7"/>
    <x v="2482"/>
    <n v="4692758"/>
  </r>
  <r>
    <x v="2863"/>
    <x v="7"/>
    <x v="2483"/>
    <n v="4705219"/>
  </r>
  <r>
    <x v="2864"/>
    <x v="7"/>
    <x v="2484"/>
    <n v="4719405"/>
  </r>
  <r>
    <x v="2865"/>
    <x v="7"/>
    <x v="2485"/>
    <n v="4734079"/>
  </r>
  <r>
    <x v="2866"/>
    <x v="7"/>
    <x v="2479"/>
    <n v="4745427"/>
  </r>
  <r>
    <x v="2867"/>
    <x v="7"/>
    <x v="2486"/>
    <n v="4757574"/>
  </r>
  <r>
    <x v="2868"/>
    <x v="7"/>
    <x v="2487"/>
    <n v="4770871"/>
  </r>
  <r>
    <x v="2869"/>
    <x v="7"/>
    <x v="2488"/>
    <n v="4784054"/>
  </r>
  <r>
    <x v="2870"/>
    <x v="7"/>
    <x v="2489"/>
    <n v="4797592"/>
  </r>
  <r>
    <x v="2871"/>
    <x v="7"/>
    <x v="2490"/>
    <n v="4812853"/>
  </r>
  <r>
    <x v="2872"/>
    <x v="7"/>
    <x v="2491"/>
    <n v="4825905"/>
  </r>
  <r>
    <x v="2873"/>
    <x v="7"/>
    <x v="2492"/>
    <n v="4838572"/>
  </r>
  <r>
    <x v="2874"/>
    <x v="7"/>
    <x v="2493"/>
    <n v="4849791"/>
  </r>
  <r>
    <x v="2875"/>
    <x v="7"/>
    <x v="2494"/>
    <n v="4857890"/>
  </r>
  <r>
    <x v="2876"/>
    <x v="7"/>
    <x v="2495"/>
    <n v="4868845"/>
  </r>
  <r>
    <x v="2877"/>
    <x v="7"/>
    <x v="2496"/>
    <n v="4880657"/>
  </r>
  <r>
    <x v="2878"/>
    <x v="7"/>
    <x v="2497"/>
    <n v="4894685"/>
  </r>
  <r>
    <x v="2879"/>
    <x v="7"/>
    <x v="2498"/>
    <n v="4909582"/>
  </r>
  <r>
    <x v="2880"/>
    <x v="7"/>
    <x v="2499"/>
    <n v="4921034"/>
  </r>
  <r>
    <x v="2881"/>
    <x v="7"/>
    <x v="2500"/>
    <n v="4936093"/>
  </r>
  <r>
    <x v="2882"/>
    <x v="7"/>
    <x v="2501"/>
    <n v="4946115"/>
  </r>
  <r>
    <x v="2883"/>
    <x v="7"/>
    <x v="2502"/>
    <n v="4955442"/>
  </r>
  <r>
    <x v="2884"/>
    <x v="7"/>
    <x v="2503"/>
    <n v="4964927"/>
  </r>
  <r>
    <x v="2885"/>
    <x v="7"/>
    <x v="2504"/>
    <n v="4975854"/>
  </r>
  <r>
    <x v="2886"/>
    <x v="7"/>
    <x v="2505"/>
    <n v="4988282"/>
  </r>
  <r>
    <x v="2887"/>
    <x v="7"/>
    <x v="2506"/>
    <n v="5000651"/>
  </r>
  <r>
    <x v="2888"/>
    <x v="7"/>
    <x v="2507"/>
    <n v="5011211"/>
  </r>
  <r>
    <x v="2889"/>
    <x v="7"/>
    <x v="1273"/>
    <n v="5022479"/>
  </r>
  <r>
    <x v="2890"/>
    <x v="7"/>
    <x v="2508"/>
    <n v="5035685"/>
  </r>
  <r>
    <x v="2891"/>
    <x v="7"/>
    <x v="2509"/>
    <n v="5048571"/>
  </r>
  <r>
    <x v="2892"/>
    <x v="7"/>
    <x v="2510"/>
    <n v="5063219"/>
  </r>
  <r>
    <x v="2893"/>
    <x v="7"/>
    <x v="2511"/>
    <n v="5075921"/>
  </r>
  <r>
    <x v="2894"/>
    <x v="7"/>
    <x v="2512"/>
    <n v="5088603"/>
  </r>
  <r>
    <x v="2895"/>
    <x v="7"/>
    <x v="2513"/>
    <n v="5099649"/>
  </r>
  <r>
    <x v="2896"/>
    <x v="7"/>
    <x v="2514"/>
    <n v="5112057"/>
  </r>
  <r>
    <x v="2897"/>
    <x v="7"/>
    <x v="2515"/>
    <n v="5126593"/>
  </r>
  <r>
    <x v="2898"/>
    <x v="7"/>
    <x v="2516"/>
    <n v="5138463"/>
  </r>
  <r>
    <x v="2899"/>
    <x v="7"/>
    <x v="2517"/>
    <n v="5151180"/>
  </r>
  <r>
    <x v="2900"/>
    <x v="7"/>
    <x v="1579"/>
    <n v="5164073"/>
  </r>
  <r>
    <x v="2901"/>
    <x v="7"/>
    <x v="2518"/>
    <n v="5177608"/>
  </r>
  <r>
    <x v="2902"/>
    <x v="7"/>
    <x v="2519"/>
    <n v="5188147"/>
  </r>
  <r>
    <x v="2903"/>
    <x v="7"/>
    <x v="134"/>
    <n v="5196390"/>
  </r>
  <r>
    <x v="2904"/>
    <x v="7"/>
    <x v="2520"/>
    <n v="5208976"/>
  </r>
  <r>
    <x v="2905"/>
    <x v="7"/>
    <x v="1269"/>
    <n v="5218937"/>
  </r>
  <r>
    <x v="2906"/>
    <x v="7"/>
    <x v="2521"/>
    <n v="5228934"/>
  </r>
  <r>
    <x v="2907"/>
    <x v="7"/>
    <x v="2522"/>
    <n v="5236930"/>
  </r>
  <r>
    <x v="2908"/>
    <x v="7"/>
    <x v="2523"/>
    <n v="5246921"/>
  </r>
  <r>
    <x v="2909"/>
    <x v="7"/>
    <x v="2524"/>
    <n v="5257991"/>
  </r>
  <r>
    <x v="2910"/>
    <x v="7"/>
    <x v="2525"/>
    <n v="5266552"/>
  </r>
  <r>
    <x v="2911"/>
    <x v="7"/>
    <x v="2526"/>
    <n v="5274665"/>
  </r>
  <r>
    <x v="2912"/>
    <x v="7"/>
    <x v="2527"/>
    <n v="5284323"/>
  </r>
  <r>
    <x v="2913"/>
    <x v="7"/>
    <x v="2357"/>
    <n v="5295416"/>
  </r>
  <r>
    <x v="2914"/>
    <x v="7"/>
    <x v="2528"/>
    <n v="5304622"/>
  </r>
  <r>
    <x v="2915"/>
    <x v="7"/>
    <x v="2529"/>
    <n v="5311393"/>
  </r>
  <r>
    <x v="2916"/>
    <x v="7"/>
    <x v="2530"/>
    <n v="5321971"/>
  </r>
  <r>
    <x v="2917"/>
    <x v="7"/>
    <x v="2531"/>
    <n v="5330820"/>
  </r>
  <r>
    <x v="2918"/>
    <x v="7"/>
    <x v="2532"/>
    <n v="5339796"/>
  </r>
  <r>
    <x v="2919"/>
    <x v="7"/>
    <x v="2533"/>
    <n v="5345147"/>
  </r>
  <r>
    <x v="2920"/>
    <x v="7"/>
    <x v="2534"/>
    <n v="5355266"/>
  </r>
  <r>
    <x v="2921"/>
    <x v="7"/>
    <x v="2535"/>
    <n v="5364691"/>
  </r>
  <r>
    <x v="2922"/>
    <x v="8"/>
    <x v="2536"/>
    <n v="8773"/>
  </r>
  <r>
    <x v="2923"/>
    <x v="8"/>
    <x v="2537"/>
    <n v="15632"/>
  </r>
  <r>
    <x v="2924"/>
    <x v="8"/>
    <x v="2538"/>
    <n v="24951"/>
  </r>
  <r>
    <x v="2925"/>
    <x v="8"/>
    <x v="1007"/>
    <n v="29593"/>
  </r>
  <r>
    <x v="2926"/>
    <x v="8"/>
    <x v="2539"/>
    <n v="41633"/>
  </r>
  <r>
    <x v="2927"/>
    <x v="8"/>
    <x v="2540"/>
    <n v="49682"/>
  </r>
  <r>
    <x v="2928"/>
    <x v="8"/>
    <x v="2541"/>
    <n v="57350"/>
  </r>
  <r>
    <x v="2929"/>
    <x v="8"/>
    <x v="2542"/>
    <n v="65219"/>
  </r>
  <r>
    <x v="2930"/>
    <x v="8"/>
    <x v="2543"/>
    <n v="72600"/>
  </r>
  <r>
    <x v="2931"/>
    <x v="8"/>
    <x v="2544"/>
    <n v="78982"/>
  </r>
  <r>
    <x v="2932"/>
    <x v="8"/>
    <x v="2545"/>
    <n v="85366"/>
  </r>
  <r>
    <x v="2933"/>
    <x v="8"/>
    <x v="2546"/>
    <n v="94023"/>
  </r>
  <r>
    <x v="2934"/>
    <x v="8"/>
    <x v="2547"/>
    <n v="101584"/>
  </r>
  <r>
    <x v="2935"/>
    <x v="8"/>
    <x v="1997"/>
    <n v="107478"/>
  </r>
  <r>
    <x v="2936"/>
    <x v="8"/>
    <x v="2548"/>
    <n v="115464"/>
  </r>
  <r>
    <x v="2937"/>
    <x v="8"/>
    <x v="2549"/>
    <n v="125113"/>
  </r>
  <r>
    <x v="2938"/>
    <x v="8"/>
    <x v="2550"/>
    <n v="133529"/>
  </r>
  <r>
    <x v="2939"/>
    <x v="8"/>
    <x v="2551"/>
    <n v="143319"/>
  </r>
  <r>
    <x v="2940"/>
    <x v="8"/>
    <x v="2552"/>
    <n v="149275"/>
  </r>
  <r>
    <x v="2941"/>
    <x v="8"/>
    <x v="1854"/>
    <n v="156481"/>
  </r>
  <r>
    <x v="2942"/>
    <x v="8"/>
    <x v="2553"/>
    <n v="166625"/>
  </r>
  <r>
    <x v="2943"/>
    <x v="8"/>
    <x v="2554"/>
    <n v="176420"/>
  </r>
  <r>
    <x v="2944"/>
    <x v="8"/>
    <x v="2555"/>
    <n v="184604"/>
  </r>
  <r>
    <x v="2945"/>
    <x v="8"/>
    <x v="2556"/>
    <n v="191431"/>
  </r>
  <r>
    <x v="2946"/>
    <x v="8"/>
    <x v="2557"/>
    <n v="201099"/>
  </r>
  <r>
    <x v="2947"/>
    <x v="8"/>
    <x v="2558"/>
    <n v="205196"/>
  </r>
  <r>
    <x v="2948"/>
    <x v="8"/>
    <x v="764"/>
    <n v="216283"/>
  </r>
  <r>
    <x v="2949"/>
    <x v="8"/>
    <x v="1334"/>
    <n v="221061"/>
  </r>
  <r>
    <x v="2950"/>
    <x v="8"/>
    <x v="544"/>
    <n v="224383"/>
  </r>
  <r>
    <x v="2951"/>
    <x v="8"/>
    <x v="1452"/>
    <n v="230391"/>
  </r>
  <r>
    <x v="2952"/>
    <x v="8"/>
    <x v="2559"/>
    <n v="241487"/>
  </r>
  <r>
    <x v="2953"/>
    <x v="8"/>
    <x v="2560"/>
    <n v="247563"/>
  </r>
  <r>
    <x v="2954"/>
    <x v="8"/>
    <x v="203"/>
    <n v="257280"/>
  </r>
  <r>
    <x v="2955"/>
    <x v="8"/>
    <x v="2561"/>
    <n v="267252"/>
  </r>
  <r>
    <x v="2956"/>
    <x v="8"/>
    <x v="2562"/>
    <n v="274142"/>
  </r>
  <r>
    <x v="2957"/>
    <x v="8"/>
    <x v="2420"/>
    <n v="283121"/>
  </r>
  <r>
    <x v="2958"/>
    <x v="8"/>
    <x v="2563"/>
    <n v="292971"/>
  </r>
  <r>
    <x v="2959"/>
    <x v="8"/>
    <x v="2564"/>
    <n v="297284"/>
  </r>
  <r>
    <x v="2960"/>
    <x v="8"/>
    <x v="2565"/>
    <n v="304222"/>
  </r>
  <r>
    <x v="2961"/>
    <x v="8"/>
    <x v="2566"/>
    <n v="310972"/>
  </r>
  <r>
    <x v="2962"/>
    <x v="8"/>
    <x v="2567"/>
    <n v="322358"/>
  </r>
  <r>
    <x v="2963"/>
    <x v="8"/>
    <x v="2568"/>
    <n v="333540"/>
  </r>
  <r>
    <x v="2964"/>
    <x v="8"/>
    <x v="2569"/>
    <n v="340586"/>
  </r>
  <r>
    <x v="2965"/>
    <x v="8"/>
    <x v="2570"/>
    <n v="348796"/>
  </r>
  <r>
    <x v="2966"/>
    <x v="8"/>
    <x v="2571"/>
    <n v="358252"/>
  </r>
  <r>
    <x v="2967"/>
    <x v="8"/>
    <x v="2572"/>
    <n v="364426"/>
  </r>
  <r>
    <x v="2968"/>
    <x v="8"/>
    <x v="2573"/>
    <n v="374687"/>
  </r>
  <r>
    <x v="2969"/>
    <x v="8"/>
    <x v="2574"/>
    <n v="382303"/>
  </r>
  <r>
    <x v="2970"/>
    <x v="8"/>
    <x v="2575"/>
    <n v="391184"/>
  </r>
  <r>
    <x v="2971"/>
    <x v="8"/>
    <x v="1633"/>
    <n v="397087"/>
  </r>
  <r>
    <x v="2972"/>
    <x v="8"/>
    <x v="2576"/>
    <n v="402927"/>
  </r>
  <r>
    <x v="2973"/>
    <x v="8"/>
    <x v="2577"/>
    <n v="410553"/>
  </r>
  <r>
    <x v="2974"/>
    <x v="8"/>
    <x v="2578"/>
    <n v="421095"/>
  </r>
  <r>
    <x v="2975"/>
    <x v="8"/>
    <x v="2579"/>
    <n v="429600"/>
  </r>
  <r>
    <x v="2976"/>
    <x v="8"/>
    <x v="2580"/>
    <n v="438859"/>
  </r>
  <r>
    <x v="2977"/>
    <x v="8"/>
    <x v="2581"/>
    <n v="446548"/>
  </r>
  <r>
    <x v="2978"/>
    <x v="8"/>
    <x v="2582"/>
    <n v="455144"/>
  </r>
  <r>
    <x v="2979"/>
    <x v="8"/>
    <x v="2583"/>
    <n v="460221"/>
  </r>
  <r>
    <x v="2980"/>
    <x v="8"/>
    <x v="2584"/>
    <n v="469232"/>
  </r>
  <r>
    <x v="2981"/>
    <x v="8"/>
    <x v="2585"/>
    <n v="476682"/>
  </r>
  <r>
    <x v="2982"/>
    <x v="8"/>
    <x v="2586"/>
    <n v="485636"/>
  </r>
  <r>
    <x v="2983"/>
    <x v="8"/>
    <x v="2587"/>
    <n v="492375"/>
  </r>
  <r>
    <x v="2984"/>
    <x v="8"/>
    <x v="2588"/>
    <n v="499566"/>
  </r>
  <r>
    <x v="2985"/>
    <x v="8"/>
    <x v="2589"/>
    <n v="505367"/>
  </r>
  <r>
    <x v="2986"/>
    <x v="8"/>
    <x v="2590"/>
    <n v="511676"/>
  </r>
  <r>
    <x v="2987"/>
    <x v="8"/>
    <x v="2326"/>
    <n v="522656"/>
  </r>
  <r>
    <x v="2988"/>
    <x v="8"/>
    <x v="2591"/>
    <n v="534609"/>
  </r>
  <r>
    <x v="2989"/>
    <x v="8"/>
    <x v="2592"/>
    <n v="543501"/>
  </r>
  <r>
    <x v="2990"/>
    <x v="8"/>
    <x v="2593"/>
    <n v="552872"/>
  </r>
  <r>
    <x v="2991"/>
    <x v="8"/>
    <x v="2594"/>
    <n v="562440"/>
  </r>
  <r>
    <x v="2992"/>
    <x v="8"/>
    <x v="2595"/>
    <n v="571462"/>
  </r>
  <r>
    <x v="2993"/>
    <x v="8"/>
    <x v="2596"/>
    <n v="583264"/>
  </r>
  <r>
    <x v="2994"/>
    <x v="8"/>
    <x v="2597"/>
    <n v="593864"/>
  </r>
  <r>
    <x v="2995"/>
    <x v="8"/>
    <x v="2598"/>
    <n v="604439"/>
  </r>
  <r>
    <x v="2996"/>
    <x v="8"/>
    <x v="2599"/>
    <n v="611892"/>
  </r>
  <r>
    <x v="2997"/>
    <x v="8"/>
    <x v="2600"/>
    <n v="619470"/>
  </r>
  <r>
    <x v="2998"/>
    <x v="8"/>
    <x v="2601"/>
    <n v="628702"/>
  </r>
  <r>
    <x v="2999"/>
    <x v="8"/>
    <x v="2602"/>
    <n v="642328"/>
  </r>
  <r>
    <x v="3000"/>
    <x v="8"/>
    <x v="2603"/>
    <n v="653356"/>
  </r>
  <r>
    <x v="3001"/>
    <x v="8"/>
    <x v="2604"/>
    <n v="665490"/>
  </r>
  <r>
    <x v="3002"/>
    <x v="8"/>
    <x v="2605"/>
    <n v="679600"/>
  </r>
  <r>
    <x v="3003"/>
    <x v="8"/>
    <x v="2606"/>
    <n v="695002"/>
  </r>
  <r>
    <x v="3004"/>
    <x v="8"/>
    <x v="2607"/>
    <n v="713399"/>
  </r>
  <r>
    <x v="3005"/>
    <x v="8"/>
    <x v="2608"/>
    <n v="730785"/>
  </r>
  <r>
    <x v="3006"/>
    <x v="8"/>
    <x v="2609"/>
    <n v="751210"/>
  </r>
  <r>
    <x v="3007"/>
    <x v="8"/>
    <x v="2610"/>
    <n v="774766"/>
  </r>
  <r>
    <x v="3008"/>
    <x v="8"/>
    <x v="2611"/>
    <n v="800809"/>
  </r>
  <r>
    <x v="3009"/>
    <x v="8"/>
    <x v="2612"/>
    <n v="827250"/>
  </r>
  <r>
    <x v="3010"/>
    <x v="8"/>
    <x v="2613"/>
    <n v="858526"/>
  </r>
  <r>
    <x v="3011"/>
    <x v="8"/>
    <x v="2614"/>
    <n v="891911"/>
  </r>
  <r>
    <x v="3012"/>
    <x v="8"/>
    <x v="2615"/>
    <n v="928184"/>
  </r>
  <r>
    <x v="3013"/>
    <x v="8"/>
    <x v="2616"/>
    <n v="966350"/>
  </r>
  <r>
    <x v="3014"/>
    <x v="8"/>
    <x v="2617"/>
    <n v="1004266"/>
  </r>
  <r>
    <x v="3015"/>
    <x v="8"/>
    <x v="2618"/>
    <n v="1046467"/>
  </r>
  <r>
    <x v="3016"/>
    <x v="8"/>
    <x v="2619"/>
    <n v="1088376"/>
  </r>
  <r>
    <x v="3017"/>
    <x v="8"/>
    <x v="2620"/>
    <n v="1132121"/>
  </r>
  <r>
    <x v="3018"/>
    <x v="8"/>
    <x v="2621"/>
    <n v="1177680"/>
  </r>
  <r>
    <x v="3019"/>
    <x v="8"/>
    <x v="2622"/>
    <n v="1223403"/>
  </r>
  <r>
    <x v="3020"/>
    <x v="8"/>
    <x v="2623"/>
    <n v="1270661"/>
  </r>
  <r>
    <x v="3021"/>
    <x v="8"/>
    <x v="2624"/>
    <n v="1317375"/>
  </r>
  <r>
    <x v="3022"/>
    <x v="8"/>
    <x v="2625"/>
    <n v="1364663"/>
  </r>
  <r>
    <x v="3023"/>
    <x v="8"/>
    <x v="2626"/>
    <n v="1412065"/>
  </r>
  <r>
    <x v="3024"/>
    <x v="8"/>
    <x v="2627"/>
    <n v="1458752"/>
  </r>
  <r>
    <x v="3025"/>
    <x v="8"/>
    <x v="2628"/>
    <n v="1505291"/>
  </r>
  <r>
    <x v="3026"/>
    <x v="8"/>
    <x v="2629"/>
    <n v="1549962"/>
  </r>
  <r>
    <x v="3027"/>
    <x v="8"/>
    <x v="2630"/>
    <n v="1595049"/>
  </r>
  <r>
    <x v="3028"/>
    <x v="8"/>
    <x v="2631"/>
    <n v="1638718"/>
  </r>
  <r>
    <x v="3029"/>
    <x v="8"/>
    <x v="2632"/>
    <n v="1680515"/>
  </r>
  <r>
    <x v="3030"/>
    <x v="8"/>
    <x v="2633"/>
    <n v="1720089"/>
  </r>
  <r>
    <x v="3031"/>
    <x v="8"/>
    <x v="2634"/>
    <n v="1757089"/>
  </r>
  <r>
    <x v="3032"/>
    <x v="8"/>
    <x v="2635"/>
    <n v="1793621"/>
  </r>
  <r>
    <x v="3033"/>
    <x v="8"/>
    <x v="2636"/>
    <n v="1827647"/>
  </r>
  <r>
    <x v="3034"/>
    <x v="8"/>
    <x v="2637"/>
    <n v="1858110"/>
  </r>
  <r>
    <x v="3035"/>
    <x v="8"/>
    <x v="2638"/>
    <n v="1888424"/>
  </r>
  <r>
    <x v="3036"/>
    <x v="8"/>
    <x v="2639"/>
    <n v="1914116"/>
  </r>
  <r>
    <x v="3037"/>
    <x v="8"/>
    <x v="2640"/>
    <n v="1937389"/>
  </r>
  <r>
    <x v="3038"/>
    <x v="8"/>
    <x v="2641"/>
    <n v="1960761"/>
  </r>
  <r>
    <x v="3039"/>
    <x v="8"/>
    <x v="2642"/>
    <n v="1981713"/>
  </r>
  <r>
    <x v="3040"/>
    <x v="8"/>
    <x v="2643"/>
    <n v="1999729"/>
  </r>
  <r>
    <x v="3041"/>
    <x v="8"/>
    <x v="2644"/>
    <n v="2019211"/>
  </r>
  <r>
    <x v="3042"/>
    <x v="8"/>
    <x v="2645"/>
    <n v="2034273"/>
  </r>
  <r>
    <x v="3043"/>
    <x v="8"/>
    <x v="2646"/>
    <n v="2049019"/>
  </r>
  <r>
    <x v="3044"/>
    <x v="8"/>
    <x v="2647"/>
    <n v="2065402"/>
  </r>
  <r>
    <x v="3045"/>
    <x v="8"/>
    <x v="2648"/>
    <n v="2081068"/>
  </r>
  <r>
    <x v="3046"/>
    <x v="8"/>
    <x v="2649"/>
    <n v="2094698"/>
  </r>
  <r>
    <x v="3047"/>
    <x v="8"/>
    <x v="2650"/>
    <n v="2105061"/>
  </r>
  <r>
    <x v="3048"/>
    <x v="8"/>
    <x v="2651"/>
    <n v="2116621"/>
  </r>
  <r>
    <x v="3049"/>
    <x v="8"/>
    <x v="2652"/>
    <n v="2126806"/>
  </r>
  <r>
    <x v="3050"/>
    <x v="8"/>
    <x v="2653"/>
    <n v="2133940"/>
  </r>
  <r>
    <x v="3051"/>
    <x v="8"/>
    <x v="2654"/>
    <n v="2140819"/>
  </r>
  <r>
    <x v="3052"/>
    <x v="8"/>
    <x v="2655"/>
    <n v="2147885"/>
  </r>
  <r>
    <x v="3053"/>
    <x v="8"/>
    <x v="2656"/>
    <n v="2157965"/>
  </r>
  <r>
    <x v="3054"/>
    <x v="8"/>
    <x v="2657"/>
    <n v="2166524"/>
  </r>
  <r>
    <x v="3055"/>
    <x v="8"/>
    <x v="2658"/>
    <n v="2170206"/>
  </r>
  <r>
    <x v="3056"/>
    <x v="8"/>
    <x v="2659"/>
    <n v="2176275"/>
  </r>
  <r>
    <x v="3057"/>
    <x v="8"/>
    <x v="2660"/>
    <n v="2185608"/>
  </r>
  <r>
    <x v="3058"/>
    <x v="8"/>
    <x v="614"/>
    <n v="2191513"/>
  </r>
  <r>
    <x v="3059"/>
    <x v="8"/>
    <x v="2661"/>
    <n v="2198199"/>
  </r>
  <r>
    <x v="3060"/>
    <x v="8"/>
    <x v="2662"/>
    <n v="2202990"/>
  </r>
  <r>
    <x v="3061"/>
    <x v="8"/>
    <x v="1819"/>
    <n v="2207283"/>
  </r>
  <r>
    <x v="3062"/>
    <x v="8"/>
    <x v="2663"/>
    <n v="2215229"/>
  </r>
  <r>
    <x v="3063"/>
    <x v="8"/>
    <x v="2664"/>
    <n v="2219944"/>
  </r>
  <r>
    <x v="3064"/>
    <x v="8"/>
    <x v="1800"/>
    <n v="2226057"/>
  </r>
  <r>
    <x v="3065"/>
    <x v="8"/>
    <x v="2665"/>
    <n v="2233573"/>
  </r>
  <r>
    <x v="3066"/>
    <x v="8"/>
    <x v="2666"/>
    <n v="2240910"/>
  </r>
  <r>
    <x v="3067"/>
    <x v="8"/>
    <x v="2667"/>
    <n v="2246624"/>
  </r>
  <r>
    <x v="3068"/>
    <x v="8"/>
    <x v="2668"/>
    <n v="2250958"/>
  </r>
  <r>
    <x v="3069"/>
    <x v="8"/>
    <x v="2669"/>
    <n v="2257778"/>
  </r>
  <r>
    <x v="3070"/>
    <x v="8"/>
    <x v="2670"/>
    <n v="2264661"/>
  </r>
  <r>
    <x v="3071"/>
    <x v="8"/>
    <x v="295"/>
    <n v="2271006"/>
  </r>
  <r>
    <x v="3072"/>
    <x v="8"/>
    <x v="2671"/>
    <n v="2276616"/>
  </r>
  <r>
    <x v="3073"/>
    <x v="8"/>
    <x v="2672"/>
    <n v="2285985"/>
  </r>
  <r>
    <x v="3074"/>
    <x v="8"/>
    <x v="2673"/>
    <n v="2296074"/>
  </r>
  <r>
    <x v="3075"/>
    <x v="8"/>
    <x v="2674"/>
    <n v="2301846"/>
  </r>
  <r>
    <x v="3076"/>
    <x v="8"/>
    <x v="2675"/>
    <n v="2307656"/>
  </r>
  <r>
    <x v="3077"/>
    <x v="8"/>
    <x v="2676"/>
    <n v="2315116"/>
  </r>
  <r>
    <x v="3078"/>
    <x v="8"/>
    <x v="2677"/>
    <n v="2323673"/>
  </r>
  <r>
    <x v="3079"/>
    <x v="8"/>
    <x v="1540"/>
    <n v="2327524"/>
  </r>
  <r>
    <x v="3080"/>
    <x v="8"/>
    <x v="2678"/>
    <n v="2333713"/>
  </r>
  <r>
    <x v="3081"/>
    <x v="8"/>
    <x v="2679"/>
    <n v="2340846"/>
  </r>
  <r>
    <x v="3082"/>
    <x v="8"/>
    <x v="2680"/>
    <n v="2346356"/>
  </r>
  <r>
    <x v="3083"/>
    <x v="8"/>
    <x v="2681"/>
    <n v="2353492"/>
  </r>
  <r>
    <x v="3084"/>
    <x v="8"/>
    <x v="2682"/>
    <n v="2359563"/>
  </r>
  <r>
    <x v="3085"/>
    <x v="8"/>
    <x v="2683"/>
    <n v="2365789"/>
  </r>
  <r>
    <x v="3086"/>
    <x v="8"/>
    <x v="2684"/>
    <n v="2370406"/>
  </r>
  <r>
    <x v="3087"/>
    <x v="8"/>
    <x v="2685"/>
    <n v="2376531"/>
  </r>
  <r>
    <x v="3088"/>
    <x v="8"/>
    <x v="2686"/>
    <n v="2380165"/>
  </r>
  <r>
    <x v="3089"/>
    <x v="8"/>
    <x v="2687"/>
    <n v="2386815"/>
  </r>
  <r>
    <x v="3090"/>
    <x v="8"/>
    <x v="2688"/>
    <n v="2391409"/>
  </r>
  <r>
    <x v="3091"/>
    <x v="8"/>
    <x v="2689"/>
    <n v="2397911"/>
  </r>
  <r>
    <x v="3092"/>
    <x v="8"/>
    <x v="2690"/>
    <n v="2402067"/>
  </r>
  <r>
    <x v="3093"/>
    <x v="8"/>
    <x v="2691"/>
    <n v="2409093"/>
  </r>
  <r>
    <x v="3094"/>
    <x v="8"/>
    <x v="2692"/>
    <n v="2423125"/>
  </r>
  <r>
    <x v="3095"/>
    <x v="8"/>
    <x v="2693"/>
    <n v="2450826"/>
  </r>
  <r>
    <x v="3096"/>
    <x v="8"/>
    <x v="2694"/>
    <n v="2494905"/>
  </r>
  <r>
    <x v="3097"/>
    <x v="8"/>
    <x v="2695"/>
    <n v="2557470"/>
  </r>
  <r>
    <x v="3098"/>
    <x v="8"/>
    <x v="2696"/>
    <n v="2641917"/>
  </r>
  <r>
    <x v="3099"/>
    <x v="8"/>
    <x v="2697"/>
    <n v="2736339"/>
  </r>
  <r>
    <x v="3100"/>
    <x v="8"/>
    <x v="2698"/>
    <n v="2834179"/>
  </r>
  <r>
    <x v="3101"/>
    <x v="8"/>
    <x v="2699"/>
    <n v="2916309"/>
  </r>
  <r>
    <x v="3102"/>
    <x v="8"/>
    <x v="2700"/>
    <n v="2977658"/>
  </r>
  <r>
    <x v="3103"/>
    <x v="8"/>
    <x v="2701"/>
    <n v="3024113"/>
  </r>
  <r>
    <x v="3104"/>
    <x v="8"/>
    <x v="2702"/>
    <n v="3047341"/>
  </r>
  <r>
    <x v="3105"/>
    <x v="8"/>
    <x v="2703"/>
    <n v="3060817"/>
  </r>
  <r>
    <x v="3106"/>
    <x v="8"/>
    <x v="2704"/>
    <n v="3070862"/>
  </r>
  <r>
    <x v="3107"/>
    <x v="8"/>
    <x v="2705"/>
    <n v="3076581"/>
  </r>
  <r>
    <x v="3108"/>
    <x v="8"/>
    <x v="2706"/>
    <n v="3083963"/>
  </r>
  <r>
    <x v="3109"/>
    <x v="8"/>
    <x v="2707"/>
    <n v="3091234"/>
  </r>
  <r>
    <x v="3110"/>
    <x v="8"/>
    <x v="2708"/>
    <n v="3095690"/>
  </r>
  <r>
    <x v="3111"/>
    <x v="8"/>
    <x v="4"/>
    <n v="3098948"/>
  </r>
  <r>
    <x v="3112"/>
    <x v="8"/>
    <x v="2709"/>
    <n v="3104981"/>
  </r>
  <r>
    <x v="3113"/>
    <x v="8"/>
    <x v="2710"/>
    <n v="3110403"/>
  </r>
  <r>
    <x v="3114"/>
    <x v="8"/>
    <x v="2170"/>
    <n v="3116588"/>
  </r>
  <r>
    <x v="3115"/>
    <x v="8"/>
    <x v="2711"/>
    <n v="3123184"/>
  </r>
  <r>
    <x v="3116"/>
    <x v="8"/>
    <x v="2712"/>
    <n v="3129348"/>
  </r>
  <r>
    <x v="3117"/>
    <x v="8"/>
    <x v="2713"/>
    <n v="3134305"/>
  </r>
  <r>
    <x v="3118"/>
    <x v="8"/>
    <x v="2714"/>
    <n v="3138880"/>
  </r>
  <r>
    <x v="3119"/>
    <x v="8"/>
    <x v="2715"/>
    <n v="3147307"/>
  </r>
  <r>
    <x v="3120"/>
    <x v="8"/>
    <x v="2716"/>
    <n v="3156572"/>
  </r>
  <r>
    <x v="3121"/>
    <x v="8"/>
    <x v="2717"/>
    <n v="3161637"/>
  </r>
  <r>
    <x v="3122"/>
    <x v="8"/>
    <x v="1437"/>
    <n v="3166240"/>
  </r>
  <r>
    <x v="3123"/>
    <x v="8"/>
    <x v="2378"/>
    <n v="3174094"/>
  </r>
  <r>
    <x v="3124"/>
    <x v="8"/>
    <x v="2718"/>
    <n v="3179544"/>
  </r>
  <r>
    <x v="3125"/>
    <x v="8"/>
    <x v="623"/>
    <n v="3185944"/>
  </r>
  <r>
    <x v="3126"/>
    <x v="8"/>
    <x v="2719"/>
    <n v="3194788"/>
  </r>
  <r>
    <x v="3127"/>
    <x v="8"/>
    <x v="2720"/>
    <n v="3203965"/>
  </r>
  <r>
    <x v="3128"/>
    <x v="8"/>
    <x v="1859"/>
    <n v="3212403"/>
  </r>
  <r>
    <x v="3129"/>
    <x v="8"/>
    <x v="2721"/>
    <n v="3217266"/>
  </r>
  <r>
    <x v="3130"/>
    <x v="8"/>
    <x v="89"/>
    <n v="3223566"/>
  </r>
  <r>
    <x v="3131"/>
    <x v="8"/>
    <x v="2722"/>
    <n v="3229550"/>
  </r>
  <r>
    <x v="3132"/>
    <x v="8"/>
    <x v="2723"/>
    <n v="3236373"/>
  </r>
  <r>
    <x v="3133"/>
    <x v="8"/>
    <x v="2724"/>
    <n v="3241351"/>
  </r>
  <r>
    <x v="3134"/>
    <x v="8"/>
    <x v="2725"/>
    <n v="3247543"/>
  </r>
  <r>
    <x v="3135"/>
    <x v="8"/>
    <x v="2726"/>
    <n v="3253335"/>
  </r>
  <r>
    <x v="3136"/>
    <x v="8"/>
    <x v="2727"/>
    <n v="3258263"/>
  </r>
  <r>
    <x v="3137"/>
    <x v="8"/>
    <x v="2728"/>
    <n v="3264830"/>
  </r>
  <r>
    <x v="3138"/>
    <x v="8"/>
    <x v="2729"/>
    <n v="3272018"/>
  </r>
  <r>
    <x v="3139"/>
    <x v="8"/>
    <x v="2730"/>
    <n v="3276215"/>
  </r>
  <r>
    <x v="3140"/>
    <x v="8"/>
    <x v="2731"/>
    <n v="3280437"/>
  </r>
  <r>
    <x v="3141"/>
    <x v="8"/>
    <x v="2732"/>
    <n v="3285601"/>
  </r>
  <r>
    <x v="3142"/>
    <x v="8"/>
    <x v="2733"/>
    <n v="3289495"/>
  </r>
  <r>
    <x v="3143"/>
    <x v="8"/>
    <x v="2734"/>
    <n v="3297270"/>
  </r>
  <r>
    <x v="3144"/>
    <x v="8"/>
    <x v="565"/>
    <n v="3300992"/>
  </r>
  <r>
    <x v="3145"/>
    <x v="8"/>
    <x v="2735"/>
    <n v="3309366"/>
  </r>
  <r>
    <x v="3146"/>
    <x v="8"/>
    <x v="2736"/>
    <n v="3315304"/>
  </r>
  <r>
    <x v="3147"/>
    <x v="8"/>
    <x v="554"/>
    <n v="3319195"/>
  </r>
  <r>
    <x v="3148"/>
    <x v="8"/>
    <x v="2737"/>
    <n v="3326651"/>
  </r>
  <r>
    <x v="3149"/>
    <x v="8"/>
    <x v="2738"/>
    <n v="3334822"/>
  </r>
  <r>
    <x v="3150"/>
    <x v="8"/>
    <x v="2739"/>
    <n v="3342917"/>
  </r>
  <r>
    <x v="3151"/>
    <x v="8"/>
    <x v="2740"/>
    <n v="3347172"/>
  </r>
  <r>
    <x v="3152"/>
    <x v="8"/>
    <x v="2741"/>
    <n v="3354409"/>
  </r>
  <r>
    <x v="3153"/>
    <x v="8"/>
    <x v="2742"/>
    <n v="3361819"/>
  </r>
  <r>
    <x v="3154"/>
    <x v="8"/>
    <x v="326"/>
    <n v="3369232"/>
  </r>
  <r>
    <x v="3155"/>
    <x v="8"/>
    <x v="2743"/>
    <n v="3374361"/>
  </r>
  <r>
    <x v="3156"/>
    <x v="8"/>
    <x v="2744"/>
    <n v="3382481"/>
  </r>
  <r>
    <x v="3157"/>
    <x v="8"/>
    <x v="2745"/>
    <n v="3386369"/>
  </r>
  <r>
    <x v="3158"/>
    <x v="8"/>
    <x v="2746"/>
    <n v="3391040"/>
  </r>
  <r>
    <x v="3159"/>
    <x v="8"/>
    <x v="2107"/>
    <n v="3395775"/>
  </r>
  <r>
    <x v="3160"/>
    <x v="8"/>
    <x v="2747"/>
    <n v="3401711"/>
  </r>
  <r>
    <x v="3161"/>
    <x v="8"/>
    <x v="2748"/>
    <n v="3409708"/>
  </r>
  <r>
    <x v="3162"/>
    <x v="8"/>
    <x v="2749"/>
    <n v="3415146"/>
  </r>
  <r>
    <x v="3163"/>
    <x v="8"/>
    <x v="2750"/>
    <n v="3422344"/>
  </r>
  <r>
    <x v="3164"/>
    <x v="8"/>
    <x v="2751"/>
    <n v="3426591"/>
  </r>
  <r>
    <x v="3165"/>
    <x v="8"/>
    <x v="2752"/>
    <n v="3431291"/>
  </r>
  <r>
    <x v="3166"/>
    <x v="8"/>
    <x v="2753"/>
    <n v="3438961"/>
  </r>
  <r>
    <x v="3167"/>
    <x v="8"/>
    <x v="2754"/>
    <n v="3442762"/>
  </r>
  <r>
    <x v="3168"/>
    <x v="8"/>
    <x v="2755"/>
    <n v="3446115"/>
  </r>
  <r>
    <x v="3169"/>
    <x v="8"/>
    <x v="2259"/>
    <n v="3449868"/>
  </r>
  <r>
    <x v="3170"/>
    <x v="8"/>
    <x v="2756"/>
    <n v="3455177"/>
  </r>
  <r>
    <x v="3171"/>
    <x v="8"/>
    <x v="2757"/>
    <n v="3462842"/>
  </r>
  <r>
    <x v="3172"/>
    <x v="8"/>
    <x v="2758"/>
    <n v="3468084"/>
  </r>
  <r>
    <x v="3173"/>
    <x v="8"/>
    <x v="1753"/>
    <n v="3472561"/>
  </r>
  <r>
    <x v="3174"/>
    <x v="8"/>
    <x v="2759"/>
    <n v="3479260"/>
  </r>
  <r>
    <x v="3175"/>
    <x v="8"/>
    <x v="2760"/>
    <n v="3486101"/>
  </r>
  <r>
    <x v="3176"/>
    <x v="8"/>
    <x v="2761"/>
    <n v="3495376"/>
  </r>
  <r>
    <x v="3177"/>
    <x v="8"/>
    <x v="2762"/>
    <n v="3503783"/>
  </r>
  <r>
    <x v="3178"/>
    <x v="8"/>
    <x v="2763"/>
    <n v="3515445"/>
  </r>
  <r>
    <x v="3179"/>
    <x v="8"/>
    <x v="2764"/>
    <n v="3531029"/>
  </r>
  <r>
    <x v="3180"/>
    <x v="8"/>
    <x v="2765"/>
    <n v="3553778"/>
  </r>
  <r>
    <x v="3181"/>
    <x v="8"/>
    <x v="2766"/>
    <n v="3582041"/>
  </r>
  <r>
    <x v="3182"/>
    <x v="8"/>
    <x v="2767"/>
    <n v="3620039"/>
  </r>
  <r>
    <x v="3183"/>
    <x v="8"/>
    <x v="2768"/>
    <n v="3661377"/>
  </r>
  <r>
    <x v="3184"/>
    <x v="8"/>
    <x v="2769"/>
    <n v="3703282"/>
  </r>
  <r>
    <x v="3185"/>
    <x v="8"/>
    <x v="2770"/>
    <n v="3742612"/>
  </r>
  <r>
    <x v="3186"/>
    <x v="8"/>
    <x v="2771"/>
    <n v="3773595"/>
  </r>
  <r>
    <x v="3187"/>
    <x v="8"/>
    <x v="2772"/>
    <n v="3796385"/>
  </r>
  <r>
    <x v="3188"/>
    <x v="8"/>
    <x v="2773"/>
    <n v="3810753"/>
  </r>
  <r>
    <x v="3189"/>
    <x v="8"/>
    <x v="2774"/>
    <n v="3821088"/>
  </r>
  <r>
    <x v="3190"/>
    <x v="8"/>
    <x v="2775"/>
    <n v="3828962"/>
  </r>
  <r>
    <x v="3191"/>
    <x v="8"/>
    <x v="2585"/>
    <n v="3836412"/>
  </r>
  <r>
    <x v="3192"/>
    <x v="8"/>
    <x v="2776"/>
    <n v="3843326"/>
  </r>
  <r>
    <x v="3193"/>
    <x v="8"/>
    <x v="2777"/>
    <n v="3849796"/>
  </r>
  <r>
    <x v="3194"/>
    <x v="8"/>
    <x v="2778"/>
    <n v="3858962"/>
  </r>
  <r>
    <x v="3195"/>
    <x v="8"/>
    <x v="2779"/>
    <n v="3868570"/>
  </r>
  <r>
    <x v="3196"/>
    <x v="8"/>
    <x v="2780"/>
    <n v="3875560"/>
  </r>
  <r>
    <x v="3197"/>
    <x v="8"/>
    <x v="2781"/>
    <n v="3885223"/>
  </r>
  <r>
    <x v="3198"/>
    <x v="8"/>
    <x v="2782"/>
    <n v="3893241"/>
  </r>
  <r>
    <x v="3199"/>
    <x v="8"/>
    <x v="2783"/>
    <n v="3900023"/>
  </r>
  <r>
    <x v="3200"/>
    <x v="8"/>
    <x v="2784"/>
    <n v="3908892"/>
  </r>
  <r>
    <x v="3201"/>
    <x v="8"/>
    <x v="2785"/>
    <n v="3918697"/>
  </r>
  <r>
    <x v="3202"/>
    <x v="8"/>
    <x v="2786"/>
    <n v="3927730"/>
  </r>
  <r>
    <x v="3203"/>
    <x v="8"/>
    <x v="2787"/>
    <n v="3936231"/>
  </r>
  <r>
    <x v="3204"/>
    <x v="8"/>
    <x v="1923"/>
    <n v="3942867"/>
  </r>
  <r>
    <x v="3205"/>
    <x v="8"/>
    <x v="264"/>
    <n v="3948965"/>
  </r>
  <r>
    <x v="3206"/>
    <x v="8"/>
    <x v="2788"/>
    <n v="3956544"/>
  </r>
  <r>
    <x v="3207"/>
    <x v="8"/>
    <x v="2789"/>
    <n v="3965423"/>
  </r>
  <r>
    <x v="3208"/>
    <x v="8"/>
    <x v="2790"/>
    <n v="3975004"/>
  </r>
  <r>
    <x v="3209"/>
    <x v="8"/>
    <x v="2791"/>
    <n v="3983149"/>
  </r>
  <r>
    <x v="3210"/>
    <x v="8"/>
    <x v="2792"/>
    <n v="3991984"/>
  </r>
  <r>
    <x v="3211"/>
    <x v="8"/>
    <x v="2793"/>
    <n v="4001178"/>
  </r>
  <r>
    <x v="3212"/>
    <x v="8"/>
    <x v="2794"/>
    <n v="4013113"/>
  </r>
  <r>
    <x v="3213"/>
    <x v="8"/>
    <x v="2795"/>
    <n v="4023798"/>
  </r>
  <r>
    <x v="3214"/>
    <x v="8"/>
    <x v="2796"/>
    <n v="4032486"/>
  </r>
  <r>
    <x v="3215"/>
    <x v="8"/>
    <x v="2797"/>
    <n v="4045109"/>
  </r>
  <r>
    <x v="3216"/>
    <x v="8"/>
    <x v="2798"/>
    <n v="4058064"/>
  </r>
  <r>
    <x v="3217"/>
    <x v="8"/>
    <x v="2799"/>
    <n v="4068907"/>
  </r>
  <r>
    <x v="3218"/>
    <x v="8"/>
    <x v="2800"/>
    <n v="4079938"/>
  </r>
  <r>
    <x v="3219"/>
    <x v="8"/>
    <x v="2801"/>
    <n v="4092751"/>
  </r>
  <r>
    <x v="3220"/>
    <x v="8"/>
    <x v="1799"/>
    <n v="4103109"/>
  </r>
  <r>
    <x v="3221"/>
    <x v="8"/>
    <x v="2802"/>
    <n v="4114394"/>
  </r>
  <r>
    <x v="3222"/>
    <x v="8"/>
    <x v="2803"/>
    <n v="4126565"/>
  </r>
  <r>
    <x v="3223"/>
    <x v="8"/>
    <x v="2804"/>
    <n v="4137037"/>
  </r>
  <r>
    <x v="3224"/>
    <x v="8"/>
    <x v="1605"/>
    <n v="4146134"/>
  </r>
  <r>
    <x v="3225"/>
    <x v="8"/>
    <x v="2805"/>
    <n v="4156517"/>
  </r>
  <r>
    <x v="3226"/>
    <x v="8"/>
    <x v="2806"/>
    <n v="4170543"/>
  </r>
  <r>
    <x v="3227"/>
    <x v="8"/>
    <x v="2497"/>
    <n v="4184571"/>
  </r>
  <r>
    <x v="3228"/>
    <x v="8"/>
    <x v="1150"/>
    <n v="4196426"/>
  </r>
  <r>
    <x v="3229"/>
    <x v="8"/>
    <x v="2807"/>
    <n v="4208957"/>
  </r>
  <r>
    <x v="3230"/>
    <x v="8"/>
    <x v="2808"/>
    <n v="4221312"/>
  </r>
  <r>
    <x v="3231"/>
    <x v="8"/>
    <x v="2809"/>
    <n v="4235244"/>
  </r>
  <r>
    <x v="3232"/>
    <x v="8"/>
    <x v="2810"/>
    <n v="4249656"/>
  </r>
  <r>
    <x v="3233"/>
    <x v="8"/>
    <x v="2811"/>
    <n v="4259828"/>
  </r>
  <r>
    <x v="3234"/>
    <x v="8"/>
    <x v="2812"/>
    <n v="4271858"/>
  </r>
  <r>
    <x v="3235"/>
    <x v="8"/>
    <x v="2813"/>
    <n v="4284579"/>
  </r>
  <r>
    <x v="3236"/>
    <x v="8"/>
    <x v="2814"/>
    <n v="4298477"/>
  </r>
  <r>
    <x v="3237"/>
    <x v="8"/>
    <x v="2815"/>
    <n v="4310495"/>
  </r>
  <r>
    <x v="3238"/>
    <x v="8"/>
    <x v="2816"/>
    <n v="4326476"/>
  </r>
  <r>
    <x v="3239"/>
    <x v="8"/>
    <x v="2817"/>
    <n v="4340746"/>
  </r>
  <r>
    <x v="3240"/>
    <x v="8"/>
    <x v="2818"/>
    <n v="4351366"/>
  </r>
  <r>
    <x v="3241"/>
    <x v="8"/>
    <x v="2819"/>
    <n v="4362438"/>
  </r>
  <r>
    <x v="3242"/>
    <x v="8"/>
    <x v="2820"/>
    <n v="4376705"/>
  </r>
  <r>
    <x v="3243"/>
    <x v="8"/>
    <x v="2821"/>
    <n v="4390870"/>
  </r>
  <r>
    <x v="3244"/>
    <x v="8"/>
    <x v="2822"/>
    <n v="4404170"/>
  </r>
  <r>
    <x v="3245"/>
    <x v="8"/>
    <x v="2823"/>
    <n v="4416890"/>
  </r>
  <r>
    <x v="3246"/>
    <x v="8"/>
    <x v="2824"/>
    <n v="4432210"/>
  </r>
  <r>
    <x v="3247"/>
    <x v="8"/>
    <x v="2418"/>
    <n v="4444514"/>
  </r>
  <r>
    <x v="3248"/>
    <x v="8"/>
    <x v="2825"/>
    <n v="4457929"/>
  </r>
  <r>
    <x v="3249"/>
    <x v="8"/>
    <x v="2826"/>
    <n v="4469454"/>
  </r>
  <r>
    <x v="3250"/>
    <x v="8"/>
    <x v="2827"/>
    <n v="4483412"/>
  </r>
  <r>
    <x v="3251"/>
    <x v="8"/>
    <x v="2828"/>
    <n v="4498427"/>
  </r>
  <r>
    <x v="3252"/>
    <x v="8"/>
    <x v="2829"/>
    <n v="4510052"/>
  </r>
  <r>
    <x v="3253"/>
    <x v="8"/>
    <x v="2817"/>
    <n v="4524322"/>
  </r>
  <r>
    <x v="3254"/>
    <x v="8"/>
    <x v="2830"/>
    <n v="4535301"/>
  </r>
  <r>
    <x v="3255"/>
    <x v="8"/>
    <x v="2330"/>
    <n v="4544820"/>
  </r>
  <r>
    <x v="3256"/>
    <x v="8"/>
    <x v="2831"/>
    <n v="4555304"/>
  </r>
  <r>
    <x v="3257"/>
    <x v="8"/>
    <x v="2832"/>
    <n v="4564806"/>
  </r>
  <r>
    <x v="3258"/>
    <x v="8"/>
    <x v="2833"/>
    <n v="4576145"/>
  </r>
  <r>
    <x v="3259"/>
    <x v="8"/>
    <x v="2834"/>
    <n v="4586896"/>
  </r>
  <r>
    <x v="3260"/>
    <x v="8"/>
    <x v="2835"/>
    <n v="4598628"/>
  </r>
  <r>
    <x v="3261"/>
    <x v="8"/>
    <x v="2836"/>
    <n v="4609859"/>
  </r>
  <r>
    <x v="3262"/>
    <x v="8"/>
    <x v="2579"/>
    <n v="4618364"/>
  </r>
  <r>
    <x v="3263"/>
    <x v="8"/>
    <x v="2837"/>
    <n v="4629592"/>
  </r>
  <r>
    <x v="3264"/>
    <x v="8"/>
    <x v="2475"/>
    <n v="4638060"/>
  </r>
  <r>
    <x v="3265"/>
    <x v="8"/>
    <x v="2838"/>
    <n v="4646796"/>
  </r>
  <r>
    <x v="3266"/>
    <x v="8"/>
    <x v="2839"/>
    <n v="4657150"/>
  </r>
  <r>
    <x v="3267"/>
    <x v="8"/>
    <x v="2840"/>
    <n v="4667223"/>
  </r>
  <r>
    <x v="3268"/>
    <x v="8"/>
    <x v="647"/>
    <n v="4675686"/>
  </r>
  <r>
    <x v="3269"/>
    <x v="8"/>
    <x v="2841"/>
    <n v="4682394"/>
  </r>
  <r>
    <x v="3270"/>
    <x v="8"/>
    <x v="2842"/>
    <n v="4690766"/>
  </r>
  <r>
    <x v="3271"/>
    <x v="8"/>
    <x v="2843"/>
    <n v="4698926"/>
  </r>
  <r>
    <x v="3272"/>
    <x v="8"/>
    <x v="2844"/>
    <n v="4706375"/>
  </r>
  <r>
    <x v="3273"/>
    <x v="8"/>
    <x v="470"/>
    <n v="4714075"/>
  </r>
  <r>
    <x v="3274"/>
    <x v="8"/>
    <x v="2845"/>
    <n v="4722702"/>
  </r>
  <r>
    <x v="3275"/>
    <x v="8"/>
    <x v="2846"/>
    <n v="4733726"/>
  </r>
  <r>
    <x v="3276"/>
    <x v="8"/>
    <x v="283"/>
    <n v="4739565"/>
  </r>
  <r>
    <x v="3277"/>
    <x v="8"/>
    <x v="943"/>
    <n v="4746793"/>
  </r>
  <r>
    <x v="3278"/>
    <x v="8"/>
    <x v="2847"/>
    <n v="4751757"/>
  </r>
  <r>
    <x v="3279"/>
    <x v="8"/>
    <x v="2848"/>
    <n v="4759114"/>
  </r>
  <r>
    <x v="3280"/>
    <x v="8"/>
    <x v="2849"/>
    <n v="4764893"/>
  </r>
  <r>
    <x v="3281"/>
    <x v="8"/>
    <x v="2850"/>
    <n v="4771439"/>
  </r>
  <r>
    <x v="3282"/>
    <x v="8"/>
    <x v="2851"/>
    <n v="4777376"/>
  </r>
  <r>
    <x v="3283"/>
    <x v="8"/>
    <x v="922"/>
    <n v="4782666"/>
  </r>
  <r>
    <x v="3284"/>
    <x v="8"/>
    <x v="1192"/>
    <n v="4786758"/>
  </r>
  <r>
    <x v="3285"/>
    <x v="8"/>
    <x v="387"/>
    <n v="4790156"/>
  </r>
  <r>
    <x v="3286"/>
    <x v="8"/>
    <x v="2852"/>
    <n v="4793719"/>
  </r>
  <r>
    <x v="3287"/>
    <x v="8"/>
    <x v="2853"/>
    <n v="4798161"/>
  </r>
  <r>
    <x v="3288"/>
    <x v="9"/>
    <x v="2854"/>
    <n v="5018"/>
  </r>
  <r>
    <x v="3289"/>
    <x v="9"/>
    <x v="2855"/>
    <n v="9267"/>
  </r>
  <r>
    <x v="3290"/>
    <x v="9"/>
    <x v="2856"/>
    <n v="11877"/>
  </r>
  <r>
    <x v="3291"/>
    <x v="9"/>
    <x v="2857"/>
    <n v="16531"/>
  </r>
  <r>
    <x v="3292"/>
    <x v="9"/>
    <x v="2858"/>
    <n v="19081"/>
  </r>
  <r>
    <x v="3293"/>
    <x v="9"/>
    <x v="1814"/>
    <n v="23210"/>
  </r>
  <r>
    <x v="3294"/>
    <x v="9"/>
    <x v="2859"/>
    <n v="27702"/>
  </r>
  <r>
    <x v="3295"/>
    <x v="9"/>
    <x v="2860"/>
    <n v="31168"/>
  </r>
  <r>
    <x v="3296"/>
    <x v="9"/>
    <x v="2861"/>
    <n v="35591"/>
  </r>
  <r>
    <x v="3297"/>
    <x v="9"/>
    <x v="2862"/>
    <n v="38562"/>
  </r>
  <r>
    <x v="3298"/>
    <x v="9"/>
    <x v="2863"/>
    <n v="42114"/>
  </r>
  <r>
    <x v="3299"/>
    <x v="9"/>
    <x v="1490"/>
    <n v="46155"/>
  </r>
  <r>
    <x v="3300"/>
    <x v="9"/>
    <x v="2864"/>
    <n v="50020"/>
  </r>
  <r>
    <x v="3301"/>
    <x v="9"/>
    <x v="2865"/>
    <n v="52645"/>
  </r>
  <r>
    <x v="3302"/>
    <x v="9"/>
    <x v="2866"/>
    <n v="54559"/>
  </r>
  <r>
    <x v="3303"/>
    <x v="9"/>
    <x v="2867"/>
    <n v="57060"/>
  </r>
  <r>
    <x v="3304"/>
    <x v="9"/>
    <x v="531"/>
    <n v="60512"/>
  </r>
  <r>
    <x v="3305"/>
    <x v="9"/>
    <x v="1363"/>
    <n v="63851"/>
  </r>
  <r>
    <x v="3306"/>
    <x v="9"/>
    <x v="2868"/>
    <n v="66277"/>
  </r>
  <r>
    <x v="3307"/>
    <x v="9"/>
    <x v="2243"/>
    <n v="69495"/>
  </r>
  <r>
    <x v="3308"/>
    <x v="9"/>
    <x v="2869"/>
    <n v="71209"/>
  </r>
  <r>
    <x v="3309"/>
    <x v="9"/>
    <x v="2870"/>
    <n v="74901"/>
  </r>
  <r>
    <x v="3310"/>
    <x v="9"/>
    <x v="1507"/>
    <n v="78461"/>
  </r>
  <r>
    <x v="3311"/>
    <x v="9"/>
    <x v="2871"/>
    <n v="83051"/>
  </r>
  <r>
    <x v="3312"/>
    <x v="9"/>
    <x v="1514"/>
    <n v="86136"/>
  </r>
  <r>
    <x v="3313"/>
    <x v="9"/>
    <x v="2872"/>
    <n v="90340"/>
  </r>
  <r>
    <x v="3314"/>
    <x v="9"/>
    <x v="374"/>
    <n v="94114"/>
  </r>
  <r>
    <x v="3315"/>
    <x v="9"/>
    <x v="2873"/>
    <n v="96813"/>
  </r>
  <r>
    <x v="3316"/>
    <x v="9"/>
    <x v="500"/>
    <n v="99911"/>
  </r>
  <r>
    <x v="3317"/>
    <x v="9"/>
    <x v="2874"/>
    <n v="102759"/>
  </r>
  <r>
    <x v="3318"/>
    <x v="9"/>
    <x v="2875"/>
    <n v="106804"/>
  </r>
  <r>
    <x v="3319"/>
    <x v="9"/>
    <x v="881"/>
    <n v="111288"/>
  </r>
  <r>
    <x v="3320"/>
    <x v="9"/>
    <x v="224"/>
    <n v="115199"/>
  </r>
  <r>
    <x v="3321"/>
    <x v="9"/>
    <x v="2078"/>
    <n v="118430"/>
  </r>
  <r>
    <x v="3322"/>
    <x v="9"/>
    <x v="2876"/>
    <n v="121486"/>
  </r>
  <r>
    <x v="3323"/>
    <x v="9"/>
    <x v="2877"/>
    <n v="125324"/>
  </r>
  <r>
    <x v="3324"/>
    <x v="9"/>
    <x v="2878"/>
    <n v="128681"/>
  </r>
  <r>
    <x v="3325"/>
    <x v="9"/>
    <x v="1747"/>
    <n v="131632"/>
  </r>
  <r>
    <x v="3326"/>
    <x v="9"/>
    <x v="2879"/>
    <n v="134184"/>
  </r>
  <r>
    <x v="3327"/>
    <x v="9"/>
    <x v="2880"/>
    <n v="136681"/>
  </r>
  <r>
    <x v="3328"/>
    <x v="9"/>
    <x v="2881"/>
    <n v="139817"/>
  </r>
  <r>
    <x v="3329"/>
    <x v="9"/>
    <x v="1065"/>
    <n v="143424"/>
  </r>
  <r>
    <x v="3330"/>
    <x v="9"/>
    <x v="2882"/>
    <n v="145636"/>
  </r>
  <r>
    <x v="3331"/>
    <x v="9"/>
    <x v="1667"/>
    <n v="148702"/>
  </r>
  <r>
    <x v="3332"/>
    <x v="9"/>
    <x v="2883"/>
    <n v="151924"/>
  </r>
  <r>
    <x v="3333"/>
    <x v="9"/>
    <x v="53"/>
    <n v="155708"/>
  </r>
  <r>
    <x v="3334"/>
    <x v="9"/>
    <x v="2238"/>
    <n v="158935"/>
  </r>
  <r>
    <x v="3335"/>
    <x v="9"/>
    <x v="1330"/>
    <n v="162675"/>
  </r>
  <r>
    <x v="3336"/>
    <x v="9"/>
    <x v="2884"/>
    <n v="164932"/>
  </r>
  <r>
    <x v="3337"/>
    <x v="9"/>
    <x v="521"/>
    <n v="167847"/>
  </r>
  <r>
    <x v="3338"/>
    <x v="9"/>
    <x v="2885"/>
    <n v="171329"/>
  </r>
  <r>
    <x v="3339"/>
    <x v="9"/>
    <x v="482"/>
    <n v="175065"/>
  </r>
  <r>
    <x v="3340"/>
    <x v="9"/>
    <x v="2886"/>
    <n v="177605"/>
  </r>
  <r>
    <x v="3341"/>
    <x v="9"/>
    <x v="2887"/>
    <n v="180616"/>
  </r>
  <r>
    <x v="3342"/>
    <x v="9"/>
    <x v="2888"/>
    <n v="183654"/>
  </r>
  <r>
    <x v="3343"/>
    <x v="9"/>
    <x v="2889"/>
    <n v="186547"/>
  </r>
  <r>
    <x v="3344"/>
    <x v="9"/>
    <x v="2890"/>
    <n v="189789"/>
  </r>
  <r>
    <x v="3345"/>
    <x v="9"/>
    <x v="1507"/>
    <n v="193349"/>
  </r>
  <r>
    <x v="3346"/>
    <x v="9"/>
    <x v="2891"/>
    <n v="196765"/>
  </r>
  <r>
    <x v="3347"/>
    <x v="9"/>
    <x v="2892"/>
    <n v="199610"/>
  </r>
  <r>
    <x v="3348"/>
    <x v="9"/>
    <x v="1518"/>
    <n v="203125"/>
  </r>
  <r>
    <x v="3349"/>
    <x v="9"/>
    <x v="707"/>
    <n v="206295"/>
  </r>
  <r>
    <x v="3350"/>
    <x v="9"/>
    <x v="2893"/>
    <n v="209256"/>
  </r>
  <r>
    <x v="3351"/>
    <x v="9"/>
    <x v="225"/>
    <n v="212310"/>
  </r>
  <r>
    <x v="3352"/>
    <x v="9"/>
    <x v="2894"/>
    <n v="216290"/>
  </r>
  <r>
    <x v="3353"/>
    <x v="9"/>
    <x v="2895"/>
    <n v="220154"/>
  </r>
  <r>
    <x v="3354"/>
    <x v="9"/>
    <x v="2896"/>
    <n v="223459"/>
  </r>
  <r>
    <x v="3355"/>
    <x v="9"/>
    <x v="2897"/>
    <n v="227800"/>
  </r>
  <r>
    <x v="3356"/>
    <x v="9"/>
    <x v="246"/>
    <n v="231379"/>
  </r>
  <r>
    <x v="3357"/>
    <x v="9"/>
    <x v="2898"/>
    <n v="235855"/>
  </r>
  <r>
    <x v="3358"/>
    <x v="9"/>
    <x v="735"/>
    <n v="239202"/>
  </r>
  <r>
    <x v="3359"/>
    <x v="9"/>
    <x v="2899"/>
    <n v="244708"/>
  </r>
  <r>
    <x v="3360"/>
    <x v="9"/>
    <x v="2900"/>
    <n v="249171"/>
  </r>
  <r>
    <x v="3361"/>
    <x v="9"/>
    <x v="1763"/>
    <n v="254903"/>
  </r>
  <r>
    <x v="3362"/>
    <x v="9"/>
    <x v="2901"/>
    <n v="261233"/>
  </r>
  <r>
    <x v="3363"/>
    <x v="9"/>
    <x v="2902"/>
    <n v="268145"/>
  </r>
  <r>
    <x v="3364"/>
    <x v="9"/>
    <x v="2903"/>
    <n v="274383"/>
  </r>
  <r>
    <x v="3365"/>
    <x v="9"/>
    <x v="2904"/>
    <n v="282074"/>
  </r>
  <r>
    <x v="3366"/>
    <x v="9"/>
    <x v="2905"/>
    <n v="289841"/>
  </r>
  <r>
    <x v="3367"/>
    <x v="9"/>
    <x v="2906"/>
    <n v="299254"/>
  </r>
  <r>
    <x v="3368"/>
    <x v="9"/>
    <x v="2907"/>
    <n v="308646"/>
  </r>
  <r>
    <x v="3369"/>
    <x v="9"/>
    <x v="2908"/>
    <n v="319512"/>
  </r>
  <r>
    <x v="3370"/>
    <x v="9"/>
    <x v="2909"/>
    <n v="331249"/>
  </r>
  <r>
    <x v="3371"/>
    <x v="9"/>
    <x v="2910"/>
    <n v="342533"/>
  </r>
  <r>
    <x v="3372"/>
    <x v="9"/>
    <x v="2911"/>
    <n v="354908"/>
  </r>
  <r>
    <x v="3373"/>
    <x v="9"/>
    <x v="2912"/>
    <n v="368455"/>
  </r>
  <r>
    <x v="3374"/>
    <x v="9"/>
    <x v="2913"/>
    <n v="384009"/>
  </r>
  <r>
    <x v="3375"/>
    <x v="9"/>
    <x v="2914"/>
    <n v="399482"/>
  </r>
  <r>
    <x v="3376"/>
    <x v="9"/>
    <x v="2915"/>
    <n v="416139"/>
  </r>
  <r>
    <x v="3377"/>
    <x v="9"/>
    <x v="2916"/>
    <n v="433575"/>
  </r>
  <r>
    <x v="3378"/>
    <x v="9"/>
    <x v="2917"/>
    <n v="451356"/>
  </r>
  <r>
    <x v="3379"/>
    <x v="9"/>
    <x v="2918"/>
    <n v="469788"/>
  </r>
  <r>
    <x v="3380"/>
    <x v="9"/>
    <x v="2919"/>
    <n v="488711"/>
  </r>
  <r>
    <x v="3381"/>
    <x v="9"/>
    <x v="2920"/>
    <n v="509648"/>
  </r>
  <r>
    <x v="3382"/>
    <x v="9"/>
    <x v="2921"/>
    <n v="530312"/>
  </r>
  <r>
    <x v="3383"/>
    <x v="9"/>
    <x v="2922"/>
    <n v="551643"/>
  </r>
  <r>
    <x v="3384"/>
    <x v="9"/>
    <x v="2923"/>
    <n v="574034"/>
  </r>
  <r>
    <x v="3385"/>
    <x v="9"/>
    <x v="2924"/>
    <n v="595233"/>
  </r>
  <r>
    <x v="3386"/>
    <x v="9"/>
    <x v="2925"/>
    <n v="615758"/>
  </r>
  <r>
    <x v="3387"/>
    <x v="9"/>
    <x v="2926"/>
    <n v="636623"/>
  </r>
  <r>
    <x v="3388"/>
    <x v="9"/>
    <x v="2927"/>
    <n v="657248"/>
  </r>
  <r>
    <x v="3389"/>
    <x v="9"/>
    <x v="2928"/>
    <n v="676701"/>
  </r>
  <r>
    <x v="3390"/>
    <x v="9"/>
    <x v="2929"/>
    <n v="696330"/>
  </r>
  <r>
    <x v="3391"/>
    <x v="9"/>
    <x v="2930"/>
    <n v="714180"/>
  </r>
  <r>
    <x v="3392"/>
    <x v="9"/>
    <x v="2931"/>
    <n v="731591"/>
  </r>
  <r>
    <x v="3393"/>
    <x v="9"/>
    <x v="2932"/>
    <n v="747808"/>
  </r>
  <r>
    <x v="3394"/>
    <x v="9"/>
    <x v="2933"/>
    <n v="763763"/>
  </r>
  <r>
    <x v="3395"/>
    <x v="9"/>
    <x v="2934"/>
    <n v="777628"/>
  </r>
  <r>
    <x v="3396"/>
    <x v="9"/>
    <x v="1584"/>
    <n v="790150"/>
  </r>
  <r>
    <x v="3397"/>
    <x v="9"/>
    <x v="2935"/>
    <n v="802339"/>
  </r>
  <r>
    <x v="3398"/>
    <x v="9"/>
    <x v="2936"/>
    <n v="814727"/>
  </r>
  <r>
    <x v="3399"/>
    <x v="9"/>
    <x v="2937"/>
    <n v="825569"/>
  </r>
  <r>
    <x v="3400"/>
    <x v="9"/>
    <x v="1169"/>
    <n v="834945"/>
  </r>
  <r>
    <x v="3401"/>
    <x v="9"/>
    <x v="2938"/>
    <n v="844458"/>
  </r>
  <r>
    <x v="3402"/>
    <x v="9"/>
    <x v="2939"/>
    <n v="852923"/>
  </r>
  <r>
    <x v="3403"/>
    <x v="9"/>
    <x v="1251"/>
    <n v="860825"/>
  </r>
  <r>
    <x v="3404"/>
    <x v="9"/>
    <x v="2940"/>
    <n v="868111"/>
  </r>
  <r>
    <x v="3405"/>
    <x v="9"/>
    <x v="2941"/>
    <n v="874883"/>
  </r>
  <r>
    <x v="3406"/>
    <x v="9"/>
    <x v="2942"/>
    <n v="880930"/>
  </r>
  <r>
    <x v="3407"/>
    <x v="9"/>
    <x v="2943"/>
    <n v="885757"/>
  </r>
  <r>
    <x v="3408"/>
    <x v="9"/>
    <x v="11"/>
    <n v="889571"/>
  </r>
  <r>
    <x v="3409"/>
    <x v="9"/>
    <x v="2944"/>
    <n v="894554"/>
  </r>
  <r>
    <x v="3410"/>
    <x v="9"/>
    <x v="2945"/>
    <n v="898796"/>
  </r>
  <r>
    <x v="3411"/>
    <x v="9"/>
    <x v="15"/>
    <n v="902233"/>
  </r>
  <r>
    <x v="3412"/>
    <x v="9"/>
    <x v="2857"/>
    <n v="906887"/>
  </r>
  <r>
    <x v="3413"/>
    <x v="9"/>
    <x v="2895"/>
    <n v="910751"/>
  </r>
  <r>
    <x v="3414"/>
    <x v="9"/>
    <x v="2946"/>
    <n v="913267"/>
  </r>
  <r>
    <x v="3415"/>
    <x v="9"/>
    <x v="2947"/>
    <n v="915846"/>
  </r>
  <r>
    <x v="3416"/>
    <x v="9"/>
    <x v="2948"/>
    <n v="918144"/>
  </r>
  <r>
    <x v="3417"/>
    <x v="9"/>
    <x v="2949"/>
    <n v="920034"/>
  </r>
  <r>
    <x v="3418"/>
    <x v="9"/>
    <x v="2950"/>
    <n v="923495"/>
  </r>
  <r>
    <x v="3419"/>
    <x v="9"/>
    <x v="2951"/>
    <n v="926937"/>
  </r>
  <r>
    <x v="3420"/>
    <x v="9"/>
    <x v="701"/>
    <n v="929468"/>
  </r>
  <r>
    <x v="3421"/>
    <x v="9"/>
    <x v="2952"/>
    <n v="932326"/>
  </r>
  <r>
    <x v="3422"/>
    <x v="9"/>
    <x v="1953"/>
    <n v="934788"/>
  </r>
  <r>
    <x v="3423"/>
    <x v="9"/>
    <x v="2953"/>
    <n v="936940"/>
  </r>
  <r>
    <x v="3424"/>
    <x v="9"/>
    <x v="1740"/>
    <n v="939379"/>
  </r>
  <r>
    <x v="3425"/>
    <x v="9"/>
    <x v="2954"/>
    <n v="941213"/>
  </r>
  <r>
    <x v="3426"/>
    <x v="9"/>
    <x v="2955"/>
    <n v="943750"/>
  </r>
  <r>
    <x v="3427"/>
    <x v="9"/>
    <x v="2956"/>
    <n v="946642"/>
  </r>
  <r>
    <x v="3428"/>
    <x v="9"/>
    <x v="2103"/>
    <n v="949483"/>
  </r>
  <r>
    <x v="3429"/>
    <x v="9"/>
    <x v="2957"/>
    <n v="952675"/>
  </r>
  <r>
    <x v="3430"/>
    <x v="9"/>
    <x v="2958"/>
    <n v="954073"/>
  </r>
  <r>
    <x v="3431"/>
    <x v="9"/>
    <x v="2959"/>
    <n v="956549"/>
  </r>
  <r>
    <x v="3432"/>
    <x v="9"/>
    <x v="2960"/>
    <n v="959345"/>
  </r>
  <r>
    <x v="3433"/>
    <x v="9"/>
    <x v="2961"/>
    <n v="962159"/>
  </r>
  <r>
    <x v="3434"/>
    <x v="9"/>
    <x v="2962"/>
    <n v="964582"/>
  </r>
  <r>
    <x v="3435"/>
    <x v="9"/>
    <x v="726"/>
    <n v="967416"/>
  </r>
  <r>
    <x v="3436"/>
    <x v="9"/>
    <x v="723"/>
    <n v="971165"/>
  </r>
  <r>
    <x v="3437"/>
    <x v="9"/>
    <x v="2138"/>
    <n v="974546"/>
  </r>
  <r>
    <x v="3438"/>
    <x v="9"/>
    <x v="2963"/>
    <n v="976807"/>
  </r>
  <r>
    <x v="3439"/>
    <x v="9"/>
    <x v="1358"/>
    <n v="980203"/>
  </r>
  <r>
    <x v="3440"/>
    <x v="9"/>
    <x v="2964"/>
    <n v="982295"/>
  </r>
  <r>
    <x v="3441"/>
    <x v="9"/>
    <x v="2965"/>
    <n v="985514"/>
  </r>
  <r>
    <x v="3442"/>
    <x v="9"/>
    <x v="2966"/>
    <n v="988141"/>
  </r>
  <r>
    <x v="3443"/>
    <x v="9"/>
    <x v="2967"/>
    <n v="991019"/>
  </r>
  <r>
    <x v="3444"/>
    <x v="9"/>
    <x v="1952"/>
    <n v="992929"/>
  </r>
  <r>
    <x v="3445"/>
    <x v="9"/>
    <x v="2968"/>
    <n v="994366"/>
  </r>
  <r>
    <x v="3446"/>
    <x v="9"/>
    <x v="1660"/>
    <n v="997171"/>
  </r>
  <r>
    <x v="3447"/>
    <x v="9"/>
    <x v="1517"/>
    <n v="1000219"/>
  </r>
  <r>
    <x v="3448"/>
    <x v="9"/>
    <x v="733"/>
    <n v="1003569"/>
  </r>
  <r>
    <x v="3449"/>
    <x v="9"/>
    <x v="1449"/>
    <n v="1005664"/>
  </r>
  <r>
    <x v="3450"/>
    <x v="9"/>
    <x v="2969"/>
    <n v="1008254"/>
  </r>
  <r>
    <x v="3451"/>
    <x v="9"/>
    <x v="2970"/>
    <n v="1011460"/>
  </r>
  <r>
    <x v="3452"/>
    <x v="9"/>
    <x v="2971"/>
    <n v="1014451"/>
  </r>
  <r>
    <x v="3453"/>
    <x v="9"/>
    <x v="2972"/>
    <n v="1018640"/>
  </r>
  <r>
    <x v="3454"/>
    <x v="9"/>
    <x v="2973"/>
    <n v="1023610"/>
  </r>
  <r>
    <x v="3455"/>
    <x v="9"/>
    <x v="2974"/>
    <n v="1033923"/>
  </r>
  <r>
    <x v="3456"/>
    <x v="9"/>
    <x v="2975"/>
    <n v="1051828"/>
  </r>
  <r>
    <x v="3457"/>
    <x v="9"/>
    <x v="2976"/>
    <n v="1077905"/>
  </r>
  <r>
    <x v="3458"/>
    <x v="9"/>
    <x v="2977"/>
    <n v="1111504"/>
  </r>
  <r>
    <x v="3459"/>
    <x v="9"/>
    <x v="2978"/>
    <n v="1149809"/>
  </r>
  <r>
    <x v="3460"/>
    <x v="9"/>
    <x v="2979"/>
    <n v="1188145"/>
  </r>
  <r>
    <x v="3461"/>
    <x v="9"/>
    <x v="2980"/>
    <n v="1220804"/>
  </r>
  <r>
    <x v="3462"/>
    <x v="9"/>
    <x v="2981"/>
    <n v="1246432"/>
  </r>
  <r>
    <x v="3463"/>
    <x v="9"/>
    <x v="2982"/>
    <n v="1263509"/>
  </r>
  <r>
    <x v="3464"/>
    <x v="9"/>
    <x v="2983"/>
    <n v="1273691"/>
  </r>
  <r>
    <x v="3465"/>
    <x v="9"/>
    <x v="1431"/>
    <n v="1280494"/>
  </r>
  <r>
    <x v="3466"/>
    <x v="9"/>
    <x v="74"/>
    <n v="1283719"/>
  </r>
  <r>
    <x v="3467"/>
    <x v="9"/>
    <x v="1516"/>
    <n v="1287830"/>
  </r>
  <r>
    <x v="3468"/>
    <x v="9"/>
    <x v="1469"/>
    <n v="1290245"/>
  </r>
  <r>
    <x v="3469"/>
    <x v="9"/>
    <x v="2984"/>
    <n v="1293078"/>
  </r>
  <r>
    <x v="3470"/>
    <x v="9"/>
    <x v="1754"/>
    <n v="1296027"/>
  </r>
  <r>
    <x v="3471"/>
    <x v="9"/>
    <x v="2985"/>
    <n v="1298937"/>
  </r>
  <r>
    <x v="3472"/>
    <x v="9"/>
    <x v="2986"/>
    <n v="1300862"/>
  </r>
  <r>
    <x v="3473"/>
    <x v="9"/>
    <x v="2987"/>
    <n v="1303688"/>
  </r>
  <r>
    <x v="3474"/>
    <x v="9"/>
    <x v="2988"/>
    <n v="1305410"/>
  </r>
  <r>
    <x v="3475"/>
    <x v="9"/>
    <x v="2989"/>
    <n v="1307500"/>
  </r>
  <r>
    <x v="3476"/>
    <x v="9"/>
    <x v="2990"/>
    <n v="1309864"/>
  </r>
  <r>
    <x v="3477"/>
    <x v="9"/>
    <x v="1196"/>
    <n v="1313255"/>
  </r>
  <r>
    <x v="3478"/>
    <x v="9"/>
    <x v="2094"/>
    <n v="1315808"/>
  </r>
  <r>
    <x v="3479"/>
    <x v="9"/>
    <x v="2991"/>
    <n v="1317980"/>
  </r>
  <r>
    <x v="3480"/>
    <x v="9"/>
    <x v="2992"/>
    <n v="1319841"/>
  </r>
  <r>
    <x v="3481"/>
    <x v="9"/>
    <x v="2993"/>
    <n v="1321670"/>
  </r>
  <r>
    <x v="3482"/>
    <x v="9"/>
    <x v="2994"/>
    <n v="1324243"/>
  </r>
  <r>
    <x v="3483"/>
    <x v="9"/>
    <x v="2995"/>
    <n v="1326494"/>
  </r>
  <r>
    <x v="3484"/>
    <x v="9"/>
    <x v="2996"/>
    <n v="1328415"/>
  </r>
  <r>
    <x v="3485"/>
    <x v="9"/>
    <x v="2997"/>
    <n v="1330534"/>
  </r>
  <r>
    <x v="3486"/>
    <x v="9"/>
    <x v="2998"/>
    <n v="1332417"/>
  </r>
  <r>
    <x v="3487"/>
    <x v="9"/>
    <x v="1656"/>
    <n v="1335358"/>
  </r>
  <r>
    <x v="3488"/>
    <x v="9"/>
    <x v="2999"/>
    <n v="1338079"/>
  </r>
  <r>
    <x v="3489"/>
    <x v="9"/>
    <x v="74"/>
    <n v="1341304"/>
  </r>
  <r>
    <x v="3490"/>
    <x v="9"/>
    <x v="3000"/>
    <n v="1344413"/>
  </r>
  <r>
    <x v="3491"/>
    <x v="9"/>
    <x v="3001"/>
    <n v="1347131"/>
  </r>
  <r>
    <x v="3492"/>
    <x v="9"/>
    <x v="3002"/>
    <n v="1350473"/>
  </r>
  <r>
    <x v="3493"/>
    <x v="9"/>
    <x v="3003"/>
    <n v="1353662"/>
  </r>
  <r>
    <x v="3494"/>
    <x v="9"/>
    <x v="3004"/>
    <n v="1356657"/>
  </r>
  <r>
    <x v="3495"/>
    <x v="9"/>
    <x v="2996"/>
    <n v="1358578"/>
  </r>
  <r>
    <x v="3496"/>
    <x v="9"/>
    <x v="1060"/>
    <n v="1361598"/>
  </r>
  <r>
    <x v="3497"/>
    <x v="9"/>
    <x v="3005"/>
    <n v="1364995"/>
  </r>
  <r>
    <x v="3498"/>
    <x v="9"/>
    <x v="188"/>
    <n v="1367370"/>
  </r>
  <r>
    <x v="3499"/>
    <x v="9"/>
    <x v="555"/>
    <n v="1370757"/>
  </r>
  <r>
    <x v="3500"/>
    <x v="9"/>
    <x v="3006"/>
    <n v="1372833"/>
  </r>
  <r>
    <x v="3501"/>
    <x v="9"/>
    <x v="1953"/>
    <n v="1375295"/>
  </r>
  <r>
    <x v="3502"/>
    <x v="9"/>
    <x v="2070"/>
    <n v="1377285"/>
  </r>
  <r>
    <x v="3503"/>
    <x v="9"/>
    <x v="3007"/>
    <n v="1378383"/>
  </r>
  <r>
    <x v="3504"/>
    <x v="9"/>
    <x v="3008"/>
    <n v="1379855"/>
  </r>
  <r>
    <x v="3505"/>
    <x v="9"/>
    <x v="3009"/>
    <n v="1383326"/>
  </r>
  <r>
    <x v="3506"/>
    <x v="9"/>
    <x v="3010"/>
    <n v="1386104"/>
  </r>
  <r>
    <x v="3507"/>
    <x v="9"/>
    <x v="184"/>
    <n v="1388961"/>
  </r>
  <r>
    <x v="3508"/>
    <x v="9"/>
    <x v="3011"/>
    <n v="1391484"/>
  </r>
  <r>
    <x v="3509"/>
    <x v="9"/>
    <x v="2990"/>
    <n v="1393848"/>
  </r>
  <r>
    <x v="3510"/>
    <x v="9"/>
    <x v="2126"/>
    <n v="1396172"/>
  </r>
  <r>
    <x v="3511"/>
    <x v="9"/>
    <x v="3012"/>
    <n v="1397611"/>
  </r>
  <r>
    <x v="3512"/>
    <x v="9"/>
    <x v="3013"/>
    <n v="1399039"/>
  </r>
  <r>
    <x v="3513"/>
    <x v="9"/>
    <x v="3014"/>
    <n v="1402320"/>
  </r>
  <r>
    <x v="3514"/>
    <x v="9"/>
    <x v="3015"/>
    <n v="1404212"/>
  </r>
  <r>
    <x v="3515"/>
    <x v="9"/>
    <x v="3016"/>
    <n v="1406809"/>
  </r>
  <r>
    <x v="3516"/>
    <x v="9"/>
    <x v="3017"/>
    <n v="1408653"/>
  </r>
  <r>
    <x v="3517"/>
    <x v="9"/>
    <x v="3018"/>
    <n v="1410210"/>
  </r>
  <r>
    <x v="3518"/>
    <x v="9"/>
    <x v="3019"/>
    <n v="1411794"/>
  </r>
  <r>
    <x v="3519"/>
    <x v="9"/>
    <x v="3020"/>
    <n v="1413119"/>
  </r>
  <r>
    <x v="3520"/>
    <x v="9"/>
    <x v="2055"/>
    <n v="1415435"/>
  </r>
  <r>
    <x v="3521"/>
    <x v="9"/>
    <x v="2886"/>
    <n v="1417975"/>
  </r>
  <r>
    <x v="3522"/>
    <x v="9"/>
    <x v="13"/>
    <n v="1419763"/>
  </r>
  <r>
    <x v="3523"/>
    <x v="9"/>
    <x v="1674"/>
    <n v="1422290"/>
  </r>
  <r>
    <x v="3524"/>
    <x v="9"/>
    <x v="549"/>
    <n v="1424669"/>
  </r>
  <r>
    <x v="3525"/>
    <x v="9"/>
    <x v="569"/>
    <n v="1427601"/>
  </r>
  <r>
    <x v="3526"/>
    <x v="9"/>
    <x v="1668"/>
    <n v="1430279"/>
  </r>
  <r>
    <x v="3527"/>
    <x v="9"/>
    <x v="3021"/>
    <n v="1433483"/>
  </r>
  <r>
    <x v="3528"/>
    <x v="9"/>
    <x v="3022"/>
    <n v="1434966"/>
  </r>
  <r>
    <x v="3529"/>
    <x v="9"/>
    <x v="718"/>
    <n v="1437827"/>
  </r>
  <r>
    <x v="3530"/>
    <x v="9"/>
    <x v="3023"/>
    <n v="1441017"/>
  </r>
  <r>
    <x v="3531"/>
    <x v="9"/>
    <x v="3024"/>
    <n v="1444343"/>
  </r>
  <r>
    <x v="3532"/>
    <x v="9"/>
    <x v="3025"/>
    <n v="1446826"/>
  </r>
  <r>
    <x v="3533"/>
    <x v="9"/>
    <x v="3026"/>
    <n v="1449596"/>
  </r>
  <r>
    <x v="3534"/>
    <x v="9"/>
    <x v="1804"/>
    <n v="1452451"/>
  </r>
  <r>
    <x v="3535"/>
    <x v="9"/>
    <x v="2040"/>
    <n v="1455436"/>
  </r>
  <r>
    <x v="3536"/>
    <x v="9"/>
    <x v="3027"/>
    <n v="1458796"/>
  </r>
  <r>
    <x v="3537"/>
    <x v="9"/>
    <x v="2099"/>
    <n v="1461152"/>
  </r>
  <r>
    <x v="3538"/>
    <x v="9"/>
    <x v="64"/>
    <n v="1464063"/>
  </r>
  <r>
    <x v="3539"/>
    <x v="9"/>
    <x v="3028"/>
    <n v="1467390"/>
  </r>
  <r>
    <x v="3540"/>
    <x v="9"/>
    <x v="3029"/>
    <n v="1469494"/>
  </r>
  <r>
    <x v="3541"/>
    <x v="9"/>
    <x v="3030"/>
    <n v="1471839"/>
  </r>
  <r>
    <x v="3542"/>
    <x v="9"/>
    <x v="3031"/>
    <n v="1473737"/>
  </r>
  <r>
    <x v="3543"/>
    <x v="9"/>
    <x v="3032"/>
    <n v="1476396"/>
  </r>
  <r>
    <x v="3544"/>
    <x v="9"/>
    <x v="3033"/>
    <n v="1479487"/>
  </r>
  <r>
    <x v="3545"/>
    <x v="9"/>
    <x v="81"/>
    <n v="1482997"/>
  </r>
  <r>
    <x v="3546"/>
    <x v="9"/>
    <x v="2230"/>
    <n v="1485991"/>
  </r>
  <r>
    <x v="3547"/>
    <x v="9"/>
    <x v="3034"/>
    <n v="1489699"/>
  </r>
  <r>
    <x v="3548"/>
    <x v="9"/>
    <x v="54"/>
    <n v="1492066"/>
  </r>
  <r>
    <x v="3549"/>
    <x v="9"/>
    <x v="3035"/>
    <n v="1493891"/>
  </r>
  <r>
    <x v="3550"/>
    <x v="9"/>
    <x v="2247"/>
    <n v="1497345"/>
  </r>
  <r>
    <x v="3551"/>
    <x v="9"/>
    <x v="165"/>
    <n v="1501044"/>
  </r>
  <r>
    <x v="3552"/>
    <x v="9"/>
    <x v="1976"/>
    <n v="1503265"/>
  </r>
  <r>
    <x v="3553"/>
    <x v="9"/>
    <x v="2900"/>
    <n v="1507728"/>
  </r>
  <r>
    <x v="3554"/>
    <x v="9"/>
    <x v="3036"/>
    <n v="1510320"/>
  </r>
  <r>
    <x v="3555"/>
    <x v="9"/>
    <x v="1986"/>
    <n v="1513580"/>
  </r>
  <r>
    <x v="3556"/>
    <x v="9"/>
    <x v="3037"/>
    <n v="1516787"/>
  </r>
  <r>
    <x v="3557"/>
    <x v="9"/>
    <x v="869"/>
    <n v="1520408"/>
  </r>
  <r>
    <x v="3558"/>
    <x v="9"/>
    <x v="3038"/>
    <n v="1524264"/>
  </r>
  <r>
    <x v="3559"/>
    <x v="9"/>
    <x v="1488"/>
    <n v="1528302"/>
  </r>
  <r>
    <x v="3560"/>
    <x v="9"/>
    <x v="864"/>
    <n v="1532675"/>
  </r>
  <r>
    <x v="3561"/>
    <x v="9"/>
    <x v="3039"/>
    <n v="1536595"/>
  </r>
  <r>
    <x v="3562"/>
    <x v="9"/>
    <x v="3040"/>
    <n v="1541466"/>
  </r>
  <r>
    <x v="3563"/>
    <x v="9"/>
    <x v="274"/>
    <n v="1545597"/>
  </r>
  <r>
    <x v="3564"/>
    <x v="9"/>
    <x v="1459"/>
    <n v="1550195"/>
  </r>
  <r>
    <x v="3565"/>
    <x v="9"/>
    <x v="3041"/>
    <n v="1554312"/>
  </r>
  <r>
    <x v="3566"/>
    <x v="9"/>
    <x v="3042"/>
    <n v="1558005"/>
  </r>
  <r>
    <x v="3567"/>
    <x v="9"/>
    <x v="3043"/>
    <n v="1562103"/>
  </r>
  <r>
    <x v="3568"/>
    <x v="9"/>
    <x v="3044"/>
    <n v="1566257"/>
  </r>
  <r>
    <x v="3569"/>
    <x v="9"/>
    <x v="3045"/>
    <n v="1569738"/>
  </r>
  <r>
    <x v="3570"/>
    <x v="9"/>
    <x v="610"/>
    <n v="1574085"/>
  </r>
  <r>
    <x v="3571"/>
    <x v="9"/>
    <x v="138"/>
    <n v="1578968"/>
  </r>
  <r>
    <x v="3572"/>
    <x v="9"/>
    <x v="3046"/>
    <n v="1583346"/>
  </r>
  <r>
    <x v="3573"/>
    <x v="9"/>
    <x v="3047"/>
    <n v="1588108"/>
  </r>
  <r>
    <x v="3574"/>
    <x v="9"/>
    <x v="3048"/>
    <n v="1593902"/>
  </r>
  <r>
    <x v="3575"/>
    <x v="9"/>
    <x v="2412"/>
    <n v="1597483"/>
  </r>
  <r>
    <x v="3576"/>
    <x v="9"/>
    <x v="991"/>
    <n v="1602538"/>
  </r>
  <r>
    <x v="3577"/>
    <x v="9"/>
    <x v="3049"/>
    <n v="1607520"/>
  </r>
  <r>
    <x v="3578"/>
    <x v="9"/>
    <x v="3050"/>
    <n v="1611788"/>
  </r>
  <r>
    <x v="3579"/>
    <x v="9"/>
    <x v="3051"/>
    <n v="1617830"/>
  </r>
  <r>
    <x v="3580"/>
    <x v="9"/>
    <x v="3052"/>
    <n v="1622544"/>
  </r>
  <r>
    <x v="3581"/>
    <x v="9"/>
    <x v="3053"/>
    <n v="1628049"/>
  </r>
  <r>
    <x v="3582"/>
    <x v="9"/>
    <x v="3054"/>
    <n v="1633903"/>
  </r>
  <r>
    <x v="3583"/>
    <x v="9"/>
    <x v="3055"/>
    <n v="1640292"/>
  </r>
  <r>
    <x v="3584"/>
    <x v="9"/>
    <x v="146"/>
    <n v="1644648"/>
  </r>
  <r>
    <x v="3585"/>
    <x v="9"/>
    <x v="3056"/>
    <n v="1650115"/>
  </r>
  <r>
    <x v="3586"/>
    <x v="9"/>
    <x v="3057"/>
    <n v="1655355"/>
  </r>
  <r>
    <x v="3587"/>
    <x v="9"/>
    <x v="3058"/>
    <n v="1661687"/>
  </r>
  <r>
    <x v="3588"/>
    <x v="9"/>
    <x v="985"/>
    <n v="1666237"/>
  </r>
  <r>
    <x v="3589"/>
    <x v="9"/>
    <x v="3059"/>
    <n v="1672832"/>
  </r>
  <r>
    <x v="3590"/>
    <x v="9"/>
    <x v="3060"/>
    <n v="1677686"/>
  </r>
  <r>
    <x v="3591"/>
    <x v="9"/>
    <x v="3061"/>
    <n v="1683127"/>
  </r>
  <r>
    <x v="3592"/>
    <x v="9"/>
    <x v="3062"/>
    <n v="1689263"/>
  </r>
  <r>
    <x v="3593"/>
    <x v="9"/>
    <x v="3063"/>
    <n v="1694096"/>
  </r>
  <r>
    <x v="3594"/>
    <x v="9"/>
    <x v="3064"/>
    <n v="1699224"/>
  </r>
  <r>
    <x v="3595"/>
    <x v="9"/>
    <x v="3065"/>
    <n v="1704710"/>
  </r>
  <r>
    <x v="3596"/>
    <x v="9"/>
    <x v="997"/>
    <n v="1709703"/>
  </r>
  <r>
    <x v="3597"/>
    <x v="9"/>
    <x v="3066"/>
    <n v="1715329"/>
  </r>
  <r>
    <x v="3598"/>
    <x v="9"/>
    <x v="3067"/>
    <n v="1720325"/>
  </r>
  <r>
    <x v="3599"/>
    <x v="9"/>
    <x v="3068"/>
    <n v="1724813"/>
  </r>
  <r>
    <x v="3600"/>
    <x v="9"/>
    <x v="3069"/>
    <n v="1729882"/>
  </r>
  <r>
    <x v="3601"/>
    <x v="9"/>
    <x v="3070"/>
    <n v="1736204"/>
  </r>
  <r>
    <x v="3602"/>
    <x v="9"/>
    <x v="966"/>
    <n v="1741249"/>
  </r>
  <r>
    <x v="3603"/>
    <x v="9"/>
    <x v="266"/>
    <n v="1746544"/>
  </r>
  <r>
    <x v="3604"/>
    <x v="9"/>
    <x v="2252"/>
    <n v="1750925"/>
  </r>
  <r>
    <x v="3605"/>
    <x v="9"/>
    <x v="3071"/>
    <n v="1754656"/>
  </r>
  <r>
    <x v="3606"/>
    <x v="9"/>
    <x v="3072"/>
    <n v="1759533"/>
  </r>
  <r>
    <x v="3607"/>
    <x v="9"/>
    <x v="1436"/>
    <n v="1764007"/>
  </r>
  <r>
    <x v="3608"/>
    <x v="9"/>
    <x v="602"/>
    <n v="1767850"/>
  </r>
  <r>
    <x v="3609"/>
    <x v="9"/>
    <x v="3073"/>
    <n v="1771797"/>
  </r>
  <r>
    <x v="3610"/>
    <x v="9"/>
    <x v="3074"/>
    <n v="1776455"/>
  </r>
  <r>
    <x v="3611"/>
    <x v="9"/>
    <x v="2714"/>
    <n v="1781030"/>
  </r>
  <r>
    <x v="3612"/>
    <x v="9"/>
    <x v="749"/>
    <n v="1785131"/>
  </r>
  <r>
    <x v="3613"/>
    <x v="9"/>
    <x v="406"/>
    <n v="1788837"/>
  </r>
  <r>
    <x v="3614"/>
    <x v="9"/>
    <x v="1363"/>
    <n v="1792176"/>
  </r>
  <r>
    <x v="3615"/>
    <x v="9"/>
    <x v="3075"/>
    <n v="1797300"/>
  </r>
  <r>
    <x v="3616"/>
    <x v="9"/>
    <x v="3076"/>
    <n v="1802462"/>
  </r>
  <r>
    <x v="3617"/>
    <x v="9"/>
    <x v="1801"/>
    <n v="1808108"/>
  </r>
  <r>
    <x v="3618"/>
    <x v="9"/>
    <x v="1748"/>
    <n v="1812701"/>
  </r>
  <r>
    <x v="3619"/>
    <x v="9"/>
    <x v="2250"/>
    <n v="1815971"/>
  </r>
  <r>
    <x v="3620"/>
    <x v="9"/>
    <x v="3077"/>
    <n v="1820071"/>
  </r>
  <r>
    <x v="3621"/>
    <x v="9"/>
    <x v="3078"/>
    <n v="1824611"/>
  </r>
  <r>
    <x v="3622"/>
    <x v="9"/>
    <x v="1750"/>
    <n v="1829134"/>
  </r>
  <r>
    <x v="3623"/>
    <x v="9"/>
    <x v="3071"/>
    <n v="1832865"/>
  </r>
  <r>
    <x v="3624"/>
    <x v="9"/>
    <x v="861"/>
    <n v="1837569"/>
  </r>
  <r>
    <x v="3625"/>
    <x v="9"/>
    <x v="3079"/>
    <n v="1840905"/>
  </r>
  <r>
    <x v="3626"/>
    <x v="9"/>
    <x v="3080"/>
    <n v="1846166"/>
  </r>
  <r>
    <x v="3627"/>
    <x v="9"/>
    <x v="869"/>
    <n v="1849787"/>
  </r>
  <r>
    <x v="3628"/>
    <x v="9"/>
    <x v="3081"/>
    <n v="1852880"/>
  </r>
  <r>
    <x v="3629"/>
    <x v="9"/>
    <x v="2862"/>
    <n v="1855851"/>
  </r>
  <r>
    <x v="3630"/>
    <x v="9"/>
    <x v="3082"/>
    <n v="1859646"/>
  </r>
  <r>
    <x v="3631"/>
    <x v="9"/>
    <x v="3083"/>
    <n v="1862467"/>
  </r>
  <r>
    <x v="3632"/>
    <x v="9"/>
    <x v="1662"/>
    <n v="1866860"/>
  </r>
  <r>
    <x v="3633"/>
    <x v="9"/>
    <x v="3084"/>
    <n v="1870122"/>
  </r>
  <r>
    <x v="3634"/>
    <x v="9"/>
    <x v="3085"/>
    <n v="1872067"/>
  </r>
  <r>
    <x v="3635"/>
    <x v="9"/>
    <x v="546"/>
    <n v="1875051"/>
  </r>
  <r>
    <x v="3636"/>
    <x v="9"/>
    <x v="3086"/>
    <n v="1877714"/>
  </r>
  <r>
    <x v="3637"/>
    <x v="9"/>
    <x v="3087"/>
    <n v="1880375"/>
  </r>
  <r>
    <x v="3638"/>
    <x v="9"/>
    <x v="3088"/>
    <n v="1882461"/>
  </r>
  <r>
    <x v="3639"/>
    <x v="9"/>
    <x v="3089"/>
    <n v="1885762"/>
  </r>
  <r>
    <x v="3640"/>
    <x v="9"/>
    <x v="3090"/>
    <n v="1888373"/>
  </r>
  <r>
    <x v="3641"/>
    <x v="9"/>
    <x v="3091"/>
    <n v="1889885"/>
  </r>
  <r>
    <x v="3642"/>
    <x v="9"/>
    <x v="3092"/>
    <n v="1893483"/>
  </r>
  <r>
    <x v="3643"/>
    <x v="9"/>
    <x v="3093"/>
    <n v="1897127"/>
  </r>
  <r>
    <x v="3644"/>
    <x v="9"/>
    <x v="3094"/>
    <n v="1899184"/>
  </r>
  <r>
    <x v="3645"/>
    <x v="9"/>
    <x v="3095"/>
    <n v="1900746"/>
  </r>
  <r>
    <x v="3646"/>
    <x v="9"/>
    <x v="701"/>
    <n v="1903277"/>
  </r>
  <r>
    <x v="3647"/>
    <x v="9"/>
    <x v="3096"/>
    <n v="1907888"/>
  </r>
  <r>
    <x v="3648"/>
    <x v="9"/>
    <x v="3097"/>
    <n v="1910268"/>
  </r>
  <r>
    <x v="3649"/>
    <x v="9"/>
    <x v="3098"/>
    <n v="1914149"/>
  </r>
  <r>
    <x v="3650"/>
    <x v="9"/>
    <x v="1505"/>
    <n v="1921570"/>
  </r>
  <r>
    <x v="3651"/>
    <x v="9"/>
    <x v="3099"/>
    <n v="1928628"/>
  </r>
  <r>
    <x v="3652"/>
    <x v="9"/>
    <x v="3100"/>
    <n v="193516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x v="0"/>
    <x v="0"/>
    <n v="1"/>
    <n v="2275"/>
    <n v="2275"/>
    <m/>
    <n v="2275"/>
  </r>
  <r>
    <x v="1"/>
    <x v="0"/>
    <n v="1"/>
    <n v="2831"/>
    <n v="5106"/>
    <n v="0"/>
    <n v="5106"/>
  </r>
  <r>
    <x v="2"/>
    <x v="0"/>
    <n v="1"/>
    <n v="4615"/>
    <n v="9721"/>
    <n v="0"/>
    <n v="9721"/>
  </r>
  <r>
    <x v="3"/>
    <x v="0"/>
    <n v="1"/>
    <n v="4084"/>
    <n v="13805"/>
    <n v="0"/>
    <n v="13805"/>
  </r>
  <r>
    <x v="4"/>
    <x v="0"/>
    <n v="1"/>
    <n v="3258"/>
    <n v="17063"/>
    <n v="0"/>
    <n v="17063"/>
  </r>
  <r>
    <x v="5"/>
    <x v="0"/>
    <n v="1"/>
    <n v="3532"/>
    <n v="20595"/>
    <n v="0"/>
    <n v="20595"/>
  </r>
  <r>
    <x v="6"/>
    <x v="0"/>
    <n v="1"/>
    <n v="2757"/>
    <n v="23352"/>
    <n v="0"/>
    <n v="23352"/>
  </r>
  <r>
    <x v="7"/>
    <x v="0"/>
    <n v="1"/>
    <n v="4708"/>
    <n v="28060"/>
    <n v="0"/>
    <n v="28060"/>
  </r>
  <r>
    <x v="8"/>
    <x v="0"/>
    <n v="1"/>
    <n v="2044"/>
    <n v="30104"/>
    <n v="0"/>
    <n v="30104"/>
  </r>
  <r>
    <x v="9"/>
    <x v="0"/>
    <n v="1"/>
    <n v="3512"/>
    <n v="33616"/>
    <n v="0"/>
    <n v="33616"/>
  </r>
  <r>
    <x v="10"/>
    <x v="0"/>
    <n v="1"/>
    <n v="3473"/>
    <n v="37089"/>
    <n v="0"/>
    <n v="37089"/>
  </r>
  <r>
    <x v="11"/>
    <x v="0"/>
    <n v="1"/>
    <n v="3814"/>
    <n v="40903"/>
    <n v="0"/>
    <n v="40903"/>
  </r>
  <r>
    <x v="12"/>
    <x v="0"/>
    <n v="1"/>
    <n v="2034"/>
    <n v="42937"/>
    <n v="0"/>
    <n v="42937"/>
  </r>
  <r>
    <x v="13"/>
    <x v="0"/>
    <n v="1"/>
    <n v="1788"/>
    <n v="44725"/>
    <n v="0"/>
    <n v="44725"/>
  </r>
  <r>
    <x v="14"/>
    <x v="0"/>
    <n v="1"/>
    <n v="4084"/>
    <n v="48809"/>
    <n v="0"/>
    <n v="48809"/>
  </r>
  <r>
    <x v="15"/>
    <x v="0"/>
    <n v="1"/>
    <n v="2604"/>
    <n v="51413"/>
    <n v="0"/>
    <n v="51413"/>
  </r>
  <r>
    <x v="16"/>
    <x v="0"/>
    <n v="1"/>
    <n v="3437"/>
    <n v="54850"/>
    <n v="0"/>
    <n v="54850"/>
  </r>
  <r>
    <x v="17"/>
    <x v="0"/>
    <n v="1"/>
    <n v="3846"/>
    <n v="58696"/>
    <n v="0"/>
    <n v="58696"/>
  </r>
  <r>
    <x v="18"/>
    <x v="0"/>
    <n v="1"/>
    <n v="2051"/>
    <n v="60747"/>
    <n v="0"/>
    <n v="60747"/>
  </r>
  <r>
    <x v="19"/>
    <x v="0"/>
    <n v="1"/>
    <n v="1600"/>
    <n v="62347"/>
    <n v="0"/>
    <n v="62347"/>
  </r>
  <r>
    <x v="20"/>
    <x v="0"/>
    <n v="1"/>
    <n v="1963"/>
    <n v="64310"/>
    <n v="0"/>
    <n v="64310"/>
  </r>
  <r>
    <x v="21"/>
    <x v="0"/>
    <n v="1"/>
    <n v="4055"/>
    <n v="68365"/>
    <n v="0"/>
    <n v="68365"/>
  </r>
  <r>
    <x v="22"/>
    <x v="0"/>
    <n v="1"/>
    <n v="3842"/>
    <n v="72207"/>
    <n v="0"/>
    <n v="72207"/>
  </r>
  <r>
    <x v="23"/>
    <x v="0"/>
    <n v="1"/>
    <n v="1422"/>
    <n v="73629"/>
    <n v="0"/>
    <n v="73629"/>
  </r>
  <r>
    <x v="24"/>
    <x v="0"/>
    <n v="1"/>
    <n v="2982"/>
    <n v="76611"/>
    <n v="0"/>
    <n v="76611"/>
  </r>
  <r>
    <x v="25"/>
    <x v="0"/>
    <n v="1"/>
    <n v="3468"/>
    <n v="80079"/>
    <n v="0"/>
    <n v="80079"/>
  </r>
  <r>
    <x v="26"/>
    <x v="0"/>
    <n v="1"/>
    <n v="2106"/>
    <n v="82185"/>
    <n v="0"/>
    <n v="82185"/>
  </r>
  <r>
    <x v="27"/>
    <x v="0"/>
    <n v="1"/>
    <n v="3599"/>
    <n v="85784"/>
    <n v="0"/>
    <n v="85784"/>
  </r>
  <r>
    <x v="28"/>
    <x v="0"/>
    <n v="1"/>
    <n v="2200"/>
    <n v="87984"/>
    <n v="0"/>
    <n v="87984"/>
  </r>
  <r>
    <x v="29"/>
    <x v="0"/>
    <n v="1"/>
    <n v="3499"/>
    <n v="91483"/>
    <n v="0"/>
    <n v="91483"/>
  </r>
  <r>
    <x v="30"/>
    <x v="0"/>
    <n v="1"/>
    <n v="3950"/>
    <n v="95433"/>
    <n v="0"/>
    <n v="95433"/>
  </r>
  <r>
    <x v="31"/>
    <x v="0"/>
    <n v="2"/>
    <n v="3063"/>
    <n v="98496"/>
    <n v="0"/>
    <n v="3063"/>
  </r>
  <r>
    <x v="32"/>
    <x v="0"/>
    <n v="2"/>
    <n v="2020"/>
    <n v="100516"/>
    <n v="0"/>
    <n v="5083"/>
  </r>
  <r>
    <x v="33"/>
    <x v="0"/>
    <n v="2"/>
    <n v="3885"/>
    <n v="104401"/>
    <n v="0"/>
    <n v="8968"/>
  </r>
  <r>
    <x v="34"/>
    <x v="0"/>
    <n v="2"/>
    <n v="5134"/>
    <n v="109535"/>
    <n v="0"/>
    <n v="14102"/>
  </r>
  <r>
    <x v="35"/>
    <x v="0"/>
    <n v="2"/>
    <n v="3156"/>
    <n v="112691"/>
    <n v="0"/>
    <n v="17258"/>
  </r>
  <r>
    <x v="36"/>
    <x v="0"/>
    <n v="2"/>
    <n v="2385"/>
    <n v="115076"/>
    <n v="0"/>
    <n v="19643"/>
  </r>
  <r>
    <x v="37"/>
    <x v="0"/>
    <n v="2"/>
    <n v="3298"/>
    <n v="118374"/>
    <n v="0"/>
    <n v="22941"/>
  </r>
  <r>
    <x v="38"/>
    <x v="0"/>
    <n v="2"/>
    <n v="4144"/>
    <n v="122518"/>
    <n v="0"/>
    <n v="27085"/>
  </r>
  <r>
    <x v="39"/>
    <x v="0"/>
    <n v="2"/>
    <n v="2726"/>
    <n v="125244"/>
    <n v="0"/>
    <n v="29811"/>
  </r>
  <r>
    <x v="40"/>
    <x v="0"/>
    <n v="2"/>
    <n v="3234"/>
    <n v="128478"/>
    <n v="0"/>
    <n v="33045"/>
  </r>
  <r>
    <x v="41"/>
    <x v="0"/>
    <n v="2"/>
    <n v="3160"/>
    <n v="131638"/>
    <n v="0"/>
    <n v="36205"/>
  </r>
  <r>
    <x v="42"/>
    <x v="0"/>
    <n v="2"/>
    <n v="3161"/>
    <n v="134799"/>
    <n v="0"/>
    <n v="39366"/>
  </r>
  <r>
    <x v="43"/>
    <x v="0"/>
    <n v="2"/>
    <n v="3787"/>
    <n v="138586"/>
    <n v="0"/>
    <n v="43153"/>
  </r>
  <r>
    <x v="44"/>
    <x v="0"/>
    <n v="2"/>
    <n v="3855"/>
    <n v="142441"/>
    <n v="0"/>
    <n v="47008"/>
  </r>
  <r>
    <x v="45"/>
    <x v="0"/>
    <n v="2"/>
    <n v="1905"/>
    <n v="144346"/>
    <n v="0"/>
    <n v="48913"/>
  </r>
  <r>
    <x v="46"/>
    <x v="0"/>
    <n v="2"/>
    <n v="3263"/>
    <n v="147609"/>
    <n v="0"/>
    <n v="52176"/>
  </r>
  <r>
    <x v="47"/>
    <x v="0"/>
    <n v="2"/>
    <n v="4039"/>
    <n v="151648"/>
    <n v="0"/>
    <n v="56215"/>
  </r>
  <r>
    <x v="48"/>
    <x v="0"/>
    <n v="2"/>
    <n v="2788"/>
    <n v="154436"/>
    <n v="0"/>
    <n v="59003"/>
  </r>
  <r>
    <x v="49"/>
    <x v="0"/>
    <n v="2"/>
    <n v="1817"/>
    <n v="156253"/>
    <n v="0"/>
    <n v="60820"/>
  </r>
  <r>
    <x v="50"/>
    <x v="0"/>
    <n v="2"/>
    <n v="4516"/>
    <n v="160769"/>
    <n v="0"/>
    <n v="65336"/>
  </r>
  <r>
    <x v="51"/>
    <x v="0"/>
    <n v="2"/>
    <n v="2631"/>
    <n v="163400"/>
    <n v="0"/>
    <n v="67967"/>
  </r>
  <r>
    <x v="52"/>
    <x v="0"/>
    <n v="2"/>
    <n v="3256"/>
    <n v="166656"/>
    <n v="0"/>
    <n v="71223"/>
  </r>
  <r>
    <x v="53"/>
    <x v="0"/>
    <n v="2"/>
    <n v="3921"/>
    <n v="170577"/>
    <n v="0"/>
    <n v="75144"/>
  </r>
  <r>
    <x v="54"/>
    <x v="0"/>
    <n v="2"/>
    <n v="3784"/>
    <n v="174361"/>
    <n v="0"/>
    <n v="78928"/>
  </r>
  <r>
    <x v="55"/>
    <x v="0"/>
    <n v="2"/>
    <n v="2367"/>
    <n v="176728"/>
    <n v="0"/>
    <n v="81295"/>
  </r>
  <r>
    <x v="56"/>
    <x v="0"/>
    <n v="2"/>
    <n v="2179"/>
    <n v="178907"/>
    <n v="0"/>
    <n v="83474"/>
  </r>
  <r>
    <x v="57"/>
    <x v="0"/>
    <n v="2"/>
    <n v="4459"/>
    <n v="183366"/>
    <n v="0"/>
    <n v="87933"/>
  </r>
  <r>
    <x v="58"/>
    <x v="0"/>
    <n v="2"/>
    <n v="3324"/>
    <n v="186690"/>
    <n v="0"/>
    <n v="91257"/>
  </r>
  <r>
    <x v="59"/>
    <x v="0"/>
    <n v="2"/>
    <n v="3473"/>
    <n v="190163"/>
    <n v="0"/>
    <n v="94730"/>
  </r>
  <r>
    <x v="60"/>
    <x v="0"/>
    <n v="3"/>
    <n v="1704"/>
    <n v="191867"/>
    <n v="0"/>
    <n v="1704"/>
  </r>
  <r>
    <x v="61"/>
    <x v="0"/>
    <n v="3"/>
    <n v="2192"/>
    <n v="194059"/>
    <n v="0"/>
    <n v="3896"/>
  </r>
  <r>
    <x v="62"/>
    <x v="0"/>
    <n v="3"/>
    <n v="2072"/>
    <n v="196131"/>
    <n v="0"/>
    <n v="5968"/>
  </r>
  <r>
    <x v="63"/>
    <x v="0"/>
    <n v="3"/>
    <n v="2596"/>
    <n v="198727"/>
    <n v="0"/>
    <n v="8564"/>
  </r>
  <r>
    <x v="64"/>
    <x v="0"/>
    <n v="3"/>
    <n v="3530"/>
    <n v="202257"/>
    <n v="0"/>
    <n v="12094"/>
  </r>
  <r>
    <x v="65"/>
    <x v="0"/>
    <n v="3"/>
    <n v="3216"/>
    <n v="205473"/>
    <n v="0"/>
    <n v="15310"/>
  </r>
  <r>
    <x v="66"/>
    <x v="0"/>
    <n v="3"/>
    <n v="2911"/>
    <n v="208384"/>
    <n v="0"/>
    <n v="18221"/>
  </r>
  <r>
    <x v="67"/>
    <x v="0"/>
    <n v="3"/>
    <n v="2307"/>
    <n v="210691"/>
    <n v="0"/>
    <n v="20528"/>
  </r>
  <r>
    <x v="68"/>
    <x v="0"/>
    <n v="3"/>
    <n v="2363"/>
    <n v="213054"/>
    <n v="0"/>
    <n v="22891"/>
  </r>
  <r>
    <x v="69"/>
    <x v="0"/>
    <n v="3"/>
    <n v="3432"/>
    <n v="216486"/>
    <n v="0"/>
    <n v="26323"/>
  </r>
  <r>
    <x v="70"/>
    <x v="0"/>
    <n v="3"/>
    <n v="3284"/>
    <n v="219770"/>
    <n v="0"/>
    <n v="29607"/>
  </r>
  <r>
    <x v="71"/>
    <x v="0"/>
    <n v="3"/>
    <n v="2402"/>
    <n v="222172"/>
    <n v="0"/>
    <n v="32009"/>
  </r>
  <r>
    <x v="72"/>
    <x v="0"/>
    <n v="3"/>
    <n v="4850"/>
    <n v="227022"/>
    <n v="0"/>
    <n v="36859"/>
  </r>
  <r>
    <x v="73"/>
    <x v="0"/>
    <n v="3"/>
    <n v="2733"/>
    <n v="229755"/>
    <n v="0"/>
    <n v="39592"/>
  </r>
  <r>
    <x v="74"/>
    <x v="0"/>
    <n v="3"/>
    <n v="2105"/>
    <n v="231860"/>
    <n v="0"/>
    <n v="41697"/>
  </r>
  <r>
    <x v="75"/>
    <x v="0"/>
    <n v="3"/>
    <n v="3186"/>
    <n v="235046"/>
    <n v="0"/>
    <n v="44883"/>
  </r>
  <r>
    <x v="76"/>
    <x v="0"/>
    <n v="3"/>
    <n v="3225"/>
    <n v="238271"/>
    <n v="0"/>
    <n v="48108"/>
  </r>
  <r>
    <x v="77"/>
    <x v="0"/>
    <n v="3"/>
    <n v="5318"/>
    <n v="243589"/>
    <n v="0"/>
    <n v="53426"/>
  </r>
  <r>
    <x v="78"/>
    <x v="0"/>
    <n v="3"/>
    <n v="3716"/>
    <n v="247305"/>
    <n v="0"/>
    <n v="57142"/>
  </r>
  <r>
    <x v="79"/>
    <x v="0"/>
    <n v="3"/>
    <n v="3948"/>
    <n v="251253"/>
    <n v="0"/>
    <n v="61090"/>
  </r>
  <r>
    <x v="80"/>
    <x v="0"/>
    <n v="3"/>
    <n v="3883"/>
    <n v="255136"/>
    <n v="0"/>
    <n v="64973"/>
  </r>
  <r>
    <x v="81"/>
    <x v="0"/>
    <n v="3"/>
    <n v="5544"/>
    <n v="260680"/>
    <n v="0"/>
    <n v="70517"/>
  </r>
  <r>
    <x v="82"/>
    <x v="0"/>
    <n v="3"/>
    <n v="3656"/>
    <n v="264336"/>
    <n v="0"/>
    <n v="74173"/>
  </r>
  <r>
    <x v="83"/>
    <x v="0"/>
    <n v="3"/>
    <n v="3510"/>
    <n v="267846"/>
    <n v="0"/>
    <n v="77683"/>
  </r>
  <r>
    <x v="84"/>
    <x v="0"/>
    <n v="3"/>
    <n v="4042"/>
    <n v="271888"/>
    <n v="0"/>
    <n v="81725"/>
  </r>
  <r>
    <x v="85"/>
    <x v="0"/>
    <n v="3"/>
    <n v="3832"/>
    <n v="275720"/>
    <n v="0"/>
    <n v="85557"/>
  </r>
  <r>
    <x v="86"/>
    <x v="0"/>
    <n v="3"/>
    <n v="4069"/>
    <n v="279789"/>
    <n v="0"/>
    <n v="89626"/>
  </r>
  <r>
    <x v="87"/>
    <x v="0"/>
    <n v="3"/>
    <n v="4194"/>
    <n v="283983"/>
    <n v="0"/>
    <n v="93820"/>
  </r>
  <r>
    <x v="88"/>
    <x v="0"/>
    <n v="3"/>
    <n v="5308"/>
    <n v="289291"/>
    <n v="0"/>
    <n v="99128"/>
  </r>
  <r>
    <x v="89"/>
    <x v="0"/>
    <n v="3"/>
    <n v="4318"/>
    <n v="293609"/>
    <n v="0"/>
    <n v="103446"/>
  </r>
  <r>
    <x v="90"/>
    <x v="0"/>
    <n v="3"/>
    <n v="5993"/>
    <n v="299602"/>
    <n v="0"/>
    <n v="109439"/>
  </r>
  <r>
    <x v="91"/>
    <x v="0"/>
    <n v="4"/>
    <n v="6300"/>
    <n v="305902"/>
    <n v="0"/>
    <n v="6300"/>
  </r>
  <r>
    <x v="92"/>
    <x v="0"/>
    <n v="4"/>
    <n v="7789"/>
    <n v="313691"/>
    <n v="0"/>
    <n v="14089"/>
  </r>
  <r>
    <x v="93"/>
    <x v="0"/>
    <n v="4"/>
    <n v="7631"/>
    <n v="321322"/>
    <n v="0"/>
    <n v="21720"/>
  </r>
  <r>
    <x v="94"/>
    <x v="0"/>
    <n v="4"/>
    <n v="9081"/>
    <n v="330403"/>
    <n v="0"/>
    <n v="30801"/>
  </r>
  <r>
    <x v="95"/>
    <x v="0"/>
    <n v="4"/>
    <n v="8938"/>
    <n v="339341"/>
    <n v="0"/>
    <n v="39739"/>
  </r>
  <r>
    <x v="96"/>
    <x v="0"/>
    <n v="4"/>
    <n v="10550"/>
    <n v="349891"/>
    <n v="1"/>
    <n v="50289"/>
  </r>
  <r>
    <x v="97"/>
    <x v="0"/>
    <n v="4"/>
    <n v="12184"/>
    <n v="362075"/>
    <n v="2"/>
    <n v="62473"/>
  </r>
  <r>
    <x v="98"/>
    <x v="0"/>
    <n v="4"/>
    <n v="13390"/>
    <n v="375465"/>
    <n v="3"/>
    <n v="75863"/>
  </r>
  <r>
    <x v="99"/>
    <x v="0"/>
    <n v="4"/>
    <n v="14196"/>
    <n v="389661"/>
    <n v="4"/>
    <n v="90059"/>
  </r>
  <r>
    <x v="100"/>
    <x v="0"/>
    <n v="4"/>
    <n v="14830"/>
    <n v="404491"/>
    <n v="5"/>
    <n v="104889"/>
  </r>
  <r>
    <x v="101"/>
    <x v="0"/>
    <n v="4"/>
    <n v="16437"/>
    <n v="420928"/>
    <n v="6"/>
    <n v="121326"/>
  </r>
  <r>
    <x v="102"/>
    <x v="0"/>
    <n v="4"/>
    <n v="17871"/>
    <n v="438799"/>
    <n v="7"/>
    <n v="139197"/>
  </r>
  <r>
    <x v="103"/>
    <x v="0"/>
    <n v="4"/>
    <n v="20057"/>
    <n v="458856"/>
    <n v="8"/>
    <n v="159254"/>
  </r>
  <r>
    <x v="104"/>
    <x v="0"/>
    <n v="4"/>
    <n v="21238"/>
    <n v="480094"/>
    <n v="9"/>
    <n v="180492"/>
  </r>
  <r>
    <x v="105"/>
    <x v="0"/>
    <n v="4"/>
    <n v="23911"/>
    <n v="504005"/>
    <n v="10"/>
    <n v="204403"/>
  </r>
  <r>
    <x v="106"/>
    <x v="0"/>
    <n v="4"/>
    <n v="25239"/>
    <n v="529244"/>
    <n v="11"/>
    <n v="229642"/>
  </r>
  <r>
    <x v="107"/>
    <x v="0"/>
    <n v="4"/>
    <n v="26830"/>
    <n v="556074"/>
    <n v="12"/>
    <n v="256472"/>
  </r>
  <r>
    <x v="108"/>
    <x v="0"/>
    <n v="4"/>
    <n v="27277"/>
    <n v="583351"/>
    <n v="13"/>
    <n v="283749"/>
  </r>
  <r>
    <x v="109"/>
    <x v="0"/>
    <n v="4"/>
    <n v="26786"/>
    <n v="610137"/>
    <n v="14"/>
    <n v="310535"/>
  </r>
  <r>
    <x v="110"/>
    <x v="0"/>
    <n v="4"/>
    <n v="29132"/>
    <n v="639269"/>
    <n v="15"/>
    <n v="339667"/>
  </r>
  <r>
    <x v="111"/>
    <x v="0"/>
    <n v="4"/>
    <n v="28710"/>
    <n v="667979"/>
    <n v="16"/>
    <n v="368377"/>
  </r>
  <r>
    <x v="112"/>
    <x v="0"/>
    <n v="4"/>
    <n v="30263"/>
    <n v="698242"/>
    <n v="17"/>
    <n v="398640"/>
  </r>
  <r>
    <x v="113"/>
    <x v="0"/>
    <n v="4"/>
    <n v="30420"/>
    <n v="728662"/>
    <n v="18"/>
    <n v="429060"/>
  </r>
  <r>
    <x v="114"/>
    <x v="0"/>
    <n v="4"/>
    <n v="30396"/>
    <n v="759058"/>
    <n v="19"/>
    <n v="459456"/>
  </r>
  <r>
    <x v="115"/>
    <x v="0"/>
    <n v="4"/>
    <n v="29098"/>
    <n v="788156"/>
    <n v="20"/>
    <n v="488554"/>
  </r>
  <r>
    <x v="116"/>
    <x v="0"/>
    <n v="4"/>
    <n v="31026"/>
    <n v="819182"/>
    <n v="21"/>
    <n v="519580"/>
  </r>
  <r>
    <x v="117"/>
    <x v="0"/>
    <n v="4"/>
    <n v="29937"/>
    <n v="849119"/>
    <n v="22"/>
    <n v="549517"/>
  </r>
  <r>
    <x v="118"/>
    <x v="0"/>
    <n v="4"/>
    <n v="28518"/>
    <n v="877637"/>
    <n v="23"/>
    <n v="578035"/>
  </r>
  <r>
    <x v="119"/>
    <x v="0"/>
    <n v="4"/>
    <n v="28152"/>
    <n v="905789"/>
    <n v="24"/>
    <n v="606187"/>
  </r>
  <r>
    <x v="120"/>
    <x v="0"/>
    <n v="4"/>
    <n v="26744"/>
    <n v="932533"/>
    <n v="25"/>
    <n v="632931"/>
  </r>
  <r>
    <x v="121"/>
    <x v="0"/>
    <n v="5"/>
    <n v="27527"/>
    <n v="960060"/>
    <n v="26"/>
    <n v="27527"/>
  </r>
  <r>
    <x v="122"/>
    <x v="0"/>
    <n v="5"/>
    <n v="25742"/>
    <n v="985802"/>
    <n v="27"/>
    <n v="53269"/>
  </r>
  <r>
    <x v="123"/>
    <x v="0"/>
    <n v="5"/>
    <n v="23851"/>
    <n v="1009653"/>
    <n v="28"/>
    <n v="77120"/>
  </r>
  <r>
    <x v="124"/>
    <x v="0"/>
    <n v="5"/>
    <n v="21232"/>
    <n v="1030885"/>
    <n v="29"/>
    <n v="98352"/>
  </r>
  <r>
    <x v="125"/>
    <x v="0"/>
    <n v="5"/>
    <n v="21260"/>
    <n v="1052145"/>
    <n v="30"/>
    <n v="119612"/>
  </r>
  <r>
    <x v="126"/>
    <x v="0"/>
    <n v="5"/>
    <n v="19203"/>
    <n v="1071348"/>
    <n v="31"/>
    <n v="138815"/>
  </r>
  <r>
    <x v="127"/>
    <x v="0"/>
    <n v="5"/>
    <n v="17262"/>
    <n v="1088610"/>
    <n v="32"/>
    <n v="156077"/>
  </r>
  <r>
    <x v="128"/>
    <x v="0"/>
    <n v="5"/>
    <n v="16255"/>
    <n v="1104865"/>
    <n v="33"/>
    <n v="172332"/>
  </r>
  <r>
    <x v="129"/>
    <x v="0"/>
    <n v="5"/>
    <n v="16295"/>
    <n v="1121160"/>
    <n v="34"/>
    <n v="188627"/>
  </r>
  <r>
    <x v="130"/>
    <x v="0"/>
    <n v="5"/>
    <n v="13666"/>
    <n v="1134826"/>
    <n v="35"/>
    <n v="202293"/>
  </r>
  <r>
    <x v="131"/>
    <x v="0"/>
    <n v="5"/>
    <n v="13298"/>
    <n v="1148124"/>
    <n v="36"/>
    <n v="215591"/>
  </r>
  <r>
    <x v="132"/>
    <x v="0"/>
    <n v="5"/>
    <n v="11610"/>
    <n v="1159734"/>
    <n v="37"/>
    <n v="227201"/>
  </r>
  <r>
    <x v="133"/>
    <x v="0"/>
    <n v="5"/>
    <n v="10287"/>
    <n v="1170021"/>
    <n v="38"/>
    <n v="237488"/>
  </r>
  <r>
    <x v="134"/>
    <x v="0"/>
    <n v="5"/>
    <n v="9873"/>
    <n v="1179894"/>
    <n v="0"/>
    <n v="247361"/>
  </r>
  <r>
    <x v="135"/>
    <x v="0"/>
    <n v="5"/>
    <n v="7611"/>
    <n v="1187505"/>
    <n v="0"/>
    <n v="254972"/>
  </r>
  <r>
    <x v="136"/>
    <x v="0"/>
    <n v="5"/>
    <n v="8243"/>
    <n v="1195748"/>
    <n v="0"/>
    <n v="263215"/>
  </r>
  <r>
    <x v="137"/>
    <x v="0"/>
    <n v="5"/>
    <n v="7156"/>
    <n v="1202904"/>
    <n v="0"/>
    <n v="270371"/>
  </r>
  <r>
    <x v="138"/>
    <x v="0"/>
    <n v="5"/>
    <n v="6461"/>
    <n v="1209365"/>
    <n v="0"/>
    <n v="276832"/>
  </r>
  <r>
    <x v="139"/>
    <x v="0"/>
    <n v="5"/>
    <n v="6376"/>
    <n v="1215741"/>
    <n v="0"/>
    <n v="283208"/>
  </r>
  <r>
    <x v="140"/>
    <x v="0"/>
    <n v="5"/>
    <n v="4883"/>
    <n v="1220624"/>
    <n v="0"/>
    <n v="288091"/>
  </r>
  <r>
    <x v="141"/>
    <x v="0"/>
    <n v="5"/>
    <n v="5076"/>
    <n v="1225700"/>
    <n v="0"/>
    <n v="293167"/>
  </r>
  <r>
    <x v="142"/>
    <x v="0"/>
    <n v="5"/>
    <n v="4742"/>
    <n v="1230442"/>
    <n v="0"/>
    <n v="297909"/>
  </r>
  <r>
    <x v="143"/>
    <x v="0"/>
    <n v="5"/>
    <n v="4063"/>
    <n v="1234505"/>
    <n v="0"/>
    <n v="301972"/>
  </r>
  <r>
    <x v="144"/>
    <x v="0"/>
    <n v="5"/>
    <n v="3645"/>
    <n v="1238150"/>
    <n v="0"/>
    <n v="305617"/>
  </r>
  <r>
    <x v="145"/>
    <x v="0"/>
    <n v="5"/>
    <n v="4139"/>
    <n v="1242289"/>
    <n v="0"/>
    <n v="309756"/>
  </r>
  <r>
    <x v="146"/>
    <x v="0"/>
    <n v="5"/>
    <n v="3821"/>
    <n v="1246110"/>
    <n v="0"/>
    <n v="313577"/>
  </r>
  <r>
    <x v="147"/>
    <x v="0"/>
    <n v="5"/>
    <n v="2293"/>
    <n v="1248403"/>
    <n v="0"/>
    <n v="315870"/>
  </r>
  <r>
    <x v="148"/>
    <x v="0"/>
    <n v="5"/>
    <n v="4356"/>
    <n v="1252759"/>
    <n v="0"/>
    <n v="320226"/>
  </r>
  <r>
    <x v="149"/>
    <x v="0"/>
    <n v="5"/>
    <n v="2975"/>
    <n v="1255734"/>
    <n v="0"/>
    <n v="323201"/>
  </r>
  <r>
    <x v="150"/>
    <x v="0"/>
    <n v="5"/>
    <n v="2484"/>
    <n v="1258218"/>
    <n v="0"/>
    <n v="325685"/>
  </r>
  <r>
    <x v="151"/>
    <x v="0"/>
    <n v="5"/>
    <n v="3518"/>
    <n v="1261736"/>
    <n v="0"/>
    <n v="329203"/>
  </r>
  <r>
    <x v="152"/>
    <x v="0"/>
    <n v="6"/>
    <n v="1849"/>
    <n v="1263585"/>
    <n v="0"/>
    <n v="1849"/>
  </r>
  <r>
    <x v="153"/>
    <x v="0"/>
    <n v="6"/>
    <n v="2424"/>
    <n v="1266009"/>
    <n v="0"/>
    <n v="4273"/>
  </r>
  <r>
    <x v="154"/>
    <x v="0"/>
    <n v="6"/>
    <n v="2862"/>
    <n v="1268871"/>
    <n v="0"/>
    <n v="7135"/>
  </r>
  <r>
    <x v="155"/>
    <x v="0"/>
    <n v="6"/>
    <n v="3111"/>
    <n v="1271982"/>
    <n v="0"/>
    <n v="10246"/>
  </r>
  <r>
    <x v="156"/>
    <x v="0"/>
    <n v="6"/>
    <n v="2633"/>
    <n v="1274615"/>
    <n v="0"/>
    <n v="12879"/>
  </r>
  <r>
    <x v="157"/>
    <x v="0"/>
    <n v="6"/>
    <n v="3117"/>
    <n v="1277732"/>
    <n v="0"/>
    <n v="15996"/>
  </r>
  <r>
    <x v="158"/>
    <x v="0"/>
    <n v="6"/>
    <n v="3596"/>
    <n v="1281328"/>
    <n v="0"/>
    <n v="19592"/>
  </r>
  <r>
    <x v="159"/>
    <x v="0"/>
    <n v="6"/>
    <n v="3165"/>
    <n v="1284493"/>
    <n v="0"/>
    <n v="22757"/>
  </r>
  <r>
    <x v="160"/>
    <x v="0"/>
    <n v="6"/>
    <n v="2018"/>
    <n v="1286511"/>
    <n v="0"/>
    <n v="24775"/>
  </r>
  <r>
    <x v="161"/>
    <x v="0"/>
    <n v="6"/>
    <n v="3055"/>
    <n v="1289566"/>
    <n v="0"/>
    <n v="27830"/>
  </r>
  <r>
    <x v="162"/>
    <x v="0"/>
    <n v="6"/>
    <n v="3195"/>
    <n v="1292761"/>
    <n v="0"/>
    <n v="31025"/>
  </r>
  <r>
    <x v="163"/>
    <x v="0"/>
    <n v="6"/>
    <n v="3518"/>
    <n v="1296279"/>
    <n v="0"/>
    <n v="34543"/>
  </r>
  <r>
    <x v="164"/>
    <x v="0"/>
    <n v="6"/>
    <n v="2292"/>
    <n v="1298571"/>
    <n v="0"/>
    <n v="36835"/>
  </r>
  <r>
    <x v="165"/>
    <x v="0"/>
    <n v="6"/>
    <n v="3760"/>
    <n v="1302331"/>
    <n v="0"/>
    <n v="40595"/>
  </r>
  <r>
    <x v="166"/>
    <x v="0"/>
    <n v="6"/>
    <n v="3887"/>
    <n v="1306218"/>
    <n v="0"/>
    <n v="44482"/>
  </r>
  <r>
    <x v="167"/>
    <x v="0"/>
    <n v="6"/>
    <n v="3629"/>
    <n v="1309847"/>
    <n v="0"/>
    <n v="48111"/>
  </r>
  <r>
    <x v="168"/>
    <x v="0"/>
    <n v="6"/>
    <n v="3699"/>
    <n v="1313546"/>
    <n v="0"/>
    <n v="51810"/>
  </r>
  <r>
    <x v="169"/>
    <x v="0"/>
    <n v="6"/>
    <n v="2167"/>
    <n v="1315713"/>
    <n v="0"/>
    <n v="53977"/>
  </r>
  <r>
    <x v="170"/>
    <x v="0"/>
    <n v="6"/>
    <n v="4199"/>
    <n v="1319912"/>
    <n v="0"/>
    <n v="58176"/>
  </r>
  <r>
    <x v="171"/>
    <x v="0"/>
    <n v="6"/>
    <n v="2998"/>
    <n v="1322910"/>
    <n v="0"/>
    <n v="61174"/>
  </r>
  <r>
    <x v="172"/>
    <x v="0"/>
    <n v="6"/>
    <n v="3406"/>
    <n v="1326316"/>
    <n v="0"/>
    <n v="64580"/>
  </r>
  <r>
    <x v="173"/>
    <x v="0"/>
    <n v="6"/>
    <n v="2327"/>
    <n v="1328643"/>
    <n v="0"/>
    <n v="66907"/>
  </r>
  <r>
    <x v="174"/>
    <x v="0"/>
    <n v="6"/>
    <n v="1666"/>
    <n v="1330309"/>
    <n v="0"/>
    <n v="68573"/>
  </r>
  <r>
    <x v="175"/>
    <x v="0"/>
    <n v="6"/>
    <n v="1757"/>
    <n v="1332066"/>
    <n v="0"/>
    <n v="70330"/>
  </r>
  <r>
    <x v="176"/>
    <x v="0"/>
    <n v="6"/>
    <n v="2109"/>
    <n v="1334175"/>
    <n v="0"/>
    <n v="72439"/>
  </r>
  <r>
    <x v="177"/>
    <x v="0"/>
    <n v="6"/>
    <n v="2146"/>
    <n v="1336321"/>
    <n v="0"/>
    <n v="74585"/>
  </r>
  <r>
    <x v="178"/>
    <x v="0"/>
    <n v="6"/>
    <n v="2956"/>
    <n v="1339277"/>
    <n v="0"/>
    <n v="77541"/>
  </r>
  <r>
    <x v="179"/>
    <x v="0"/>
    <n v="6"/>
    <n v="2694"/>
    <n v="1341971"/>
    <n v="0"/>
    <n v="80235"/>
  </r>
  <r>
    <x v="180"/>
    <x v="0"/>
    <n v="6"/>
    <n v="2581"/>
    <n v="1344552"/>
    <n v="0"/>
    <n v="82816"/>
  </r>
  <r>
    <x v="181"/>
    <x v="0"/>
    <n v="6"/>
    <n v="2812"/>
    <n v="1347364"/>
    <n v="0"/>
    <n v="85628"/>
  </r>
  <r>
    <x v="182"/>
    <x v="0"/>
    <n v="7"/>
    <n v="2022"/>
    <n v="1349386"/>
    <n v="0"/>
    <n v="2022"/>
  </r>
  <r>
    <x v="183"/>
    <x v="0"/>
    <n v="7"/>
    <n v="3115"/>
    <n v="1352501"/>
    <n v="0"/>
    <n v="5137"/>
  </r>
  <r>
    <x v="184"/>
    <x v="0"/>
    <n v="7"/>
    <n v="2003"/>
    <n v="1354504"/>
    <n v="0"/>
    <n v="7140"/>
  </r>
  <r>
    <x v="185"/>
    <x v="0"/>
    <n v="7"/>
    <n v="2772"/>
    <n v="1357276"/>
    <n v="0"/>
    <n v="9912"/>
  </r>
  <r>
    <x v="186"/>
    <x v="0"/>
    <n v="7"/>
    <n v="3900"/>
    <n v="1361176"/>
    <n v="0"/>
    <n v="13812"/>
  </r>
  <r>
    <x v="187"/>
    <x v="0"/>
    <n v="7"/>
    <n v="3165"/>
    <n v="1364341"/>
    <n v="0"/>
    <n v="16977"/>
  </r>
  <r>
    <x v="188"/>
    <x v="0"/>
    <n v="7"/>
    <n v="2857"/>
    <n v="1367198"/>
    <n v="0"/>
    <n v="19834"/>
  </r>
  <r>
    <x v="189"/>
    <x v="0"/>
    <n v="7"/>
    <n v="3960"/>
    <n v="1371158"/>
    <n v="0"/>
    <n v="23794"/>
  </r>
  <r>
    <x v="190"/>
    <x v="0"/>
    <n v="7"/>
    <n v="3338"/>
    <n v="1374496"/>
    <n v="0"/>
    <n v="27132"/>
  </r>
  <r>
    <x v="191"/>
    <x v="0"/>
    <n v="7"/>
    <n v="2183"/>
    <n v="1376679"/>
    <n v="0"/>
    <n v="29315"/>
  </r>
  <r>
    <x v="192"/>
    <x v="0"/>
    <n v="7"/>
    <n v="2375"/>
    <n v="1379054"/>
    <n v="0"/>
    <n v="31690"/>
  </r>
  <r>
    <x v="193"/>
    <x v="0"/>
    <n v="7"/>
    <n v="3214"/>
    <n v="1382268"/>
    <n v="0"/>
    <n v="34904"/>
  </r>
  <r>
    <x v="194"/>
    <x v="0"/>
    <n v="7"/>
    <n v="2312"/>
    <n v="1384580"/>
    <n v="0"/>
    <n v="37216"/>
  </r>
  <r>
    <x v="195"/>
    <x v="0"/>
    <n v="7"/>
    <n v="3045"/>
    <n v="1387625"/>
    <n v="0"/>
    <n v="40261"/>
  </r>
  <r>
    <x v="196"/>
    <x v="0"/>
    <n v="7"/>
    <n v="3325"/>
    <n v="1390950"/>
    <n v="0"/>
    <n v="43586"/>
  </r>
  <r>
    <x v="197"/>
    <x v="0"/>
    <n v="7"/>
    <n v="2352"/>
    <n v="1393302"/>
    <n v="0"/>
    <n v="45938"/>
  </r>
  <r>
    <x v="198"/>
    <x v="0"/>
    <n v="7"/>
    <n v="2177"/>
    <n v="1395479"/>
    <n v="0"/>
    <n v="48115"/>
  </r>
  <r>
    <x v="199"/>
    <x v="0"/>
    <n v="7"/>
    <n v="3473"/>
    <n v="1398952"/>
    <n v="0"/>
    <n v="51588"/>
  </r>
  <r>
    <x v="200"/>
    <x v="0"/>
    <n v="7"/>
    <n v="2626"/>
    <n v="1401578"/>
    <n v="0"/>
    <n v="54214"/>
  </r>
  <r>
    <x v="201"/>
    <x v="0"/>
    <n v="7"/>
    <n v="3427"/>
    <n v="1405005"/>
    <n v="0"/>
    <n v="57641"/>
  </r>
  <r>
    <x v="202"/>
    <x v="0"/>
    <n v="7"/>
    <n v="3037"/>
    <n v="1408042"/>
    <n v="0"/>
    <n v="60678"/>
  </r>
  <r>
    <x v="203"/>
    <x v="0"/>
    <n v="7"/>
    <n v="2765"/>
    <n v="1410807"/>
    <n v="0"/>
    <n v="63443"/>
  </r>
  <r>
    <x v="204"/>
    <x v="0"/>
    <n v="7"/>
    <n v="3553"/>
    <n v="1414360"/>
    <n v="0"/>
    <n v="66996"/>
  </r>
  <r>
    <x v="205"/>
    <x v="0"/>
    <n v="7"/>
    <n v="3896"/>
    <n v="1418256"/>
    <n v="0"/>
    <n v="70892"/>
  </r>
  <r>
    <x v="206"/>
    <x v="0"/>
    <n v="7"/>
    <n v="5346"/>
    <n v="1423602"/>
    <n v="0"/>
    <n v="76238"/>
  </r>
  <r>
    <x v="207"/>
    <x v="0"/>
    <n v="7"/>
    <n v="7038"/>
    <n v="1430640"/>
    <n v="0"/>
    <n v="83276"/>
  </r>
  <r>
    <x v="208"/>
    <x v="0"/>
    <n v="7"/>
    <n v="9717"/>
    <n v="1440357"/>
    <n v="0"/>
    <n v="92993"/>
  </r>
  <r>
    <x v="209"/>
    <x v="0"/>
    <n v="7"/>
    <n v="14676"/>
    <n v="1455033"/>
    <n v="1"/>
    <n v="107669"/>
  </r>
  <r>
    <x v="210"/>
    <x v="0"/>
    <n v="7"/>
    <n v="18791"/>
    <n v="1473824"/>
    <n v="2"/>
    <n v="126460"/>
  </r>
  <r>
    <x v="211"/>
    <x v="0"/>
    <n v="7"/>
    <n v="19796"/>
    <n v="1493620"/>
    <n v="3"/>
    <n v="146256"/>
  </r>
  <r>
    <x v="212"/>
    <x v="0"/>
    <n v="7"/>
    <n v="20341"/>
    <n v="1513961"/>
    <n v="4"/>
    <n v="166597"/>
  </r>
  <r>
    <x v="213"/>
    <x v="0"/>
    <n v="8"/>
    <n v="17345"/>
    <n v="1531306"/>
    <n v="5"/>
    <n v="17345"/>
  </r>
  <r>
    <x v="214"/>
    <x v="0"/>
    <n v="8"/>
    <n v="15034"/>
    <n v="1546340"/>
    <n v="6"/>
    <n v="32379"/>
  </r>
  <r>
    <x v="215"/>
    <x v="0"/>
    <n v="8"/>
    <n v="10401"/>
    <n v="1556741"/>
    <n v="7"/>
    <n v="42780"/>
  </r>
  <r>
    <x v="216"/>
    <x v="0"/>
    <n v="8"/>
    <n v="6407"/>
    <n v="1563148"/>
    <n v="0"/>
    <n v="49187"/>
  </r>
  <r>
    <x v="217"/>
    <x v="0"/>
    <n v="8"/>
    <n v="4665"/>
    <n v="1567813"/>
    <n v="0"/>
    <n v="53852"/>
  </r>
  <r>
    <x v="218"/>
    <x v="0"/>
    <n v="8"/>
    <n v="4499"/>
    <n v="1572312"/>
    <n v="0"/>
    <n v="58351"/>
  </r>
  <r>
    <x v="219"/>
    <x v="0"/>
    <n v="8"/>
    <n v="3230"/>
    <n v="1575542"/>
    <n v="0"/>
    <n v="61581"/>
  </r>
  <r>
    <x v="220"/>
    <x v="0"/>
    <n v="8"/>
    <n v="2617"/>
    <n v="1578159"/>
    <n v="0"/>
    <n v="64198"/>
  </r>
  <r>
    <x v="221"/>
    <x v="0"/>
    <n v="8"/>
    <n v="3308"/>
    <n v="1581467"/>
    <n v="0"/>
    <n v="67506"/>
  </r>
  <r>
    <x v="222"/>
    <x v="0"/>
    <n v="8"/>
    <n v="3662"/>
    <n v="1585129"/>
    <n v="0"/>
    <n v="71168"/>
  </r>
  <r>
    <x v="223"/>
    <x v="0"/>
    <n v="8"/>
    <n v="4424"/>
    <n v="1589553"/>
    <n v="0"/>
    <n v="75592"/>
  </r>
  <r>
    <x v="224"/>
    <x v="0"/>
    <n v="8"/>
    <n v="3663"/>
    <n v="1593216"/>
    <n v="0"/>
    <n v="79255"/>
  </r>
  <r>
    <x v="225"/>
    <x v="0"/>
    <n v="8"/>
    <n v="3649"/>
    <n v="1596865"/>
    <n v="0"/>
    <n v="82904"/>
  </r>
  <r>
    <x v="226"/>
    <x v="0"/>
    <n v="8"/>
    <n v="3194"/>
    <n v="1600059"/>
    <n v="0"/>
    <n v="86098"/>
  </r>
  <r>
    <x v="227"/>
    <x v="0"/>
    <n v="8"/>
    <n v="3665"/>
    <n v="1603724"/>
    <n v="0"/>
    <n v="89763"/>
  </r>
  <r>
    <x v="228"/>
    <x v="0"/>
    <n v="8"/>
    <n v="3026"/>
    <n v="1606750"/>
    <n v="0"/>
    <n v="92789"/>
  </r>
  <r>
    <x v="229"/>
    <x v="0"/>
    <n v="8"/>
    <n v="3911"/>
    <n v="1610661"/>
    <n v="0"/>
    <n v="96700"/>
  </r>
  <r>
    <x v="230"/>
    <x v="0"/>
    <n v="8"/>
    <n v="3054"/>
    <n v="1613715"/>
    <n v="0"/>
    <n v="99754"/>
  </r>
  <r>
    <x v="231"/>
    <x v="0"/>
    <n v="8"/>
    <n v="3773"/>
    <n v="1617488"/>
    <n v="0"/>
    <n v="103527"/>
  </r>
  <r>
    <x v="232"/>
    <x v="0"/>
    <n v="8"/>
    <n v="2308"/>
    <n v="1619796"/>
    <n v="0"/>
    <n v="105835"/>
  </r>
  <r>
    <x v="233"/>
    <x v="0"/>
    <n v="8"/>
    <n v="3268"/>
    <n v="1623064"/>
    <n v="0"/>
    <n v="109103"/>
  </r>
  <r>
    <x v="234"/>
    <x v="0"/>
    <n v="8"/>
    <n v="4390"/>
    <n v="1627454"/>
    <n v="0"/>
    <n v="113493"/>
  </r>
  <r>
    <x v="235"/>
    <x v="0"/>
    <n v="8"/>
    <n v="3351"/>
    <n v="1630805"/>
    <n v="0"/>
    <n v="116844"/>
  </r>
  <r>
    <x v="236"/>
    <x v="0"/>
    <n v="8"/>
    <n v="2652"/>
    <n v="1633457"/>
    <n v="0"/>
    <n v="119496"/>
  </r>
  <r>
    <x v="237"/>
    <x v="0"/>
    <n v="8"/>
    <n v="3422"/>
    <n v="1636879"/>
    <n v="0"/>
    <n v="122918"/>
  </r>
  <r>
    <x v="238"/>
    <x v="0"/>
    <n v="8"/>
    <n v="3226"/>
    <n v="1640105"/>
    <n v="0"/>
    <n v="126144"/>
  </r>
  <r>
    <x v="239"/>
    <x v="0"/>
    <n v="8"/>
    <n v="3674"/>
    <n v="1643779"/>
    <n v="0"/>
    <n v="129818"/>
  </r>
  <r>
    <x v="240"/>
    <x v="0"/>
    <n v="8"/>
    <n v="1726"/>
    <n v="1645505"/>
    <n v="0"/>
    <n v="131544"/>
  </r>
  <r>
    <x v="241"/>
    <x v="0"/>
    <n v="8"/>
    <n v="2327"/>
    <n v="1647832"/>
    <n v="0"/>
    <n v="133871"/>
  </r>
  <r>
    <x v="242"/>
    <x v="0"/>
    <n v="8"/>
    <n v="3059"/>
    <n v="1650891"/>
    <n v="0"/>
    <n v="136930"/>
  </r>
  <r>
    <x v="243"/>
    <x v="0"/>
    <n v="8"/>
    <n v="2817"/>
    <n v="1653708"/>
    <n v="0"/>
    <n v="139747"/>
  </r>
  <r>
    <x v="244"/>
    <x v="0"/>
    <n v="9"/>
    <n v="2784"/>
    <n v="1656492"/>
    <n v="0"/>
    <n v="2784"/>
  </r>
  <r>
    <x v="245"/>
    <x v="0"/>
    <n v="9"/>
    <n v="3557"/>
    <n v="1660049"/>
    <n v="0"/>
    <n v="6341"/>
  </r>
  <r>
    <x v="246"/>
    <x v="0"/>
    <n v="9"/>
    <n v="2714"/>
    <n v="1662763"/>
    <n v="0"/>
    <n v="9055"/>
  </r>
  <r>
    <x v="247"/>
    <x v="0"/>
    <n v="9"/>
    <n v="3053"/>
    <n v="1665816"/>
    <n v="0"/>
    <n v="12108"/>
  </r>
  <r>
    <x v="248"/>
    <x v="0"/>
    <n v="9"/>
    <n v="2360"/>
    <n v="1668176"/>
    <n v="0"/>
    <n v="14468"/>
  </r>
  <r>
    <x v="249"/>
    <x v="0"/>
    <n v="9"/>
    <n v="2416"/>
    <n v="1670592"/>
    <n v="0"/>
    <n v="16884"/>
  </r>
  <r>
    <x v="250"/>
    <x v="0"/>
    <n v="9"/>
    <n v="3157"/>
    <n v="1673749"/>
    <n v="0"/>
    <n v="20041"/>
  </r>
  <r>
    <x v="251"/>
    <x v="0"/>
    <n v="9"/>
    <n v="3040"/>
    <n v="1676789"/>
    <n v="0"/>
    <n v="23081"/>
  </r>
  <r>
    <x v="252"/>
    <x v="0"/>
    <n v="9"/>
    <n v="3579"/>
    <n v="1680368"/>
    <n v="0"/>
    <n v="26660"/>
  </r>
  <r>
    <x v="253"/>
    <x v="0"/>
    <n v="9"/>
    <n v="4584"/>
    <n v="1684952"/>
    <n v="0"/>
    <n v="31244"/>
  </r>
  <r>
    <x v="254"/>
    <x v="0"/>
    <n v="9"/>
    <n v="4167"/>
    <n v="1689119"/>
    <n v="0"/>
    <n v="35411"/>
  </r>
  <r>
    <x v="255"/>
    <x v="0"/>
    <n v="9"/>
    <n v="2870"/>
    <n v="1691989"/>
    <n v="0"/>
    <n v="38281"/>
  </r>
  <r>
    <x v="256"/>
    <x v="0"/>
    <n v="9"/>
    <n v="3641"/>
    <n v="1695630"/>
    <n v="0"/>
    <n v="41922"/>
  </r>
  <r>
    <x v="257"/>
    <x v="0"/>
    <n v="9"/>
    <n v="4151"/>
    <n v="1699781"/>
    <n v="0"/>
    <n v="46073"/>
  </r>
  <r>
    <x v="258"/>
    <x v="0"/>
    <n v="9"/>
    <n v="5997"/>
    <n v="1705778"/>
    <n v="0"/>
    <n v="52070"/>
  </r>
  <r>
    <x v="259"/>
    <x v="0"/>
    <n v="9"/>
    <n v="5397"/>
    <n v="1711175"/>
    <n v="0"/>
    <n v="57467"/>
  </r>
  <r>
    <x v="260"/>
    <x v="0"/>
    <n v="9"/>
    <n v="9242"/>
    <n v="1720417"/>
    <n v="0"/>
    <n v="66709"/>
  </r>
  <r>
    <x v="261"/>
    <x v="0"/>
    <n v="9"/>
    <n v="14544"/>
    <n v="1734961"/>
    <n v="1"/>
    <n v="81253"/>
  </r>
  <r>
    <x v="262"/>
    <x v="0"/>
    <n v="9"/>
    <n v="20777"/>
    <n v="1755738"/>
    <n v="2"/>
    <n v="102030"/>
  </r>
  <r>
    <x v="263"/>
    <x v="0"/>
    <n v="9"/>
    <n v="26979"/>
    <n v="1782717"/>
    <n v="3"/>
    <n v="129009"/>
  </r>
  <r>
    <x v="264"/>
    <x v="0"/>
    <n v="9"/>
    <n v="30900"/>
    <n v="1813617"/>
    <n v="4"/>
    <n v="159909"/>
  </r>
  <r>
    <x v="265"/>
    <x v="0"/>
    <n v="9"/>
    <n v="30619"/>
    <n v="1844236"/>
    <n v="5"/>
    <n v="190528"/>
  </r>
  <r>
    <x v="266"/>
    <x v="0"/>
    <n v="9"/>
    <n v="26700"/>
    <n v="1870936"/>
    <n v="6"/>
    <n v="217228"/>
  </r>
  <r>
    <x v="267"/>
    <x v="0"/>
    <n v="9"/>
    <n v="20415"/>
    <n v="1891351"/>
    <n v="7"/>
    <n v="237643"/>
  </r>
  <r>
    <x v="268"/>
    <x v="0"/>
    <n v="9"/>
    <n v="14816"/>
    <n v="1906167"/>
    <n v="8"/>
    <n v="252459"/>
  </r>
  <r>
    <x v="269"/>
    <x v="0"/>
    <n v="9"/>
    <n v="8631"/>
    <n v="1914798"/>
    <n v="0"/>
    <n v="261090"/>
  </r>
  <r>
    <x v="270"/>
    <x v="0"/>
    <n v="9"/>
    <n v="6098"/>
    <n v="1920896"/>
    <n v="0"/>
    <n v="267188"/>
  </r>
  <r>
    <x v="271"/>
    <x v="0"/>
    <n v="9"/>
    <n v="5117"/>
    <n v="1926013"/>
    <n v="0"/>
    <n v="272305"/>
  </r>
  <r>
    <x v="272"/>
    <x v="0"/>
    <n v="9"/>
    <n v="5295"/>
    <n v="1931308"/>
    <n v="0"/>
    <n v="277600"/>
  </r>
  <r>
    <x v="273"/>
    <x v="0"/>
    <n v="9"/>
    <n v="4742"/>
    <n v="1936050"/>
    <n v="0"/>
    <n v="282342"/>
  </r>
  <r>
    <x v="274"/>
    <x v="0"/>
    <n v="10"/>
    <n v="3950"/>
    <n v="1940000"/>
    <n v="0"/>
    <n v="3950"/>
  </r>
  <r>
    <x v="275"/>
    <x v="0"/>
    <n v="10"/>
    <n v="3555"/>
    <n v="1943555"/>
    <n v="0"/>
    <n v="7505"/>
  </r>
  <r>
    <x v="276"/>
    <x v="0"/>
    <n v="10"/>
    <n v="4471"/>
    <n v="1948026"/>
    <n v="0"/>
    <n v="11976"/>
  </r>
  <r>
    <x v="277"/>
    <x v="0"/>
    <n v="10"/>
    <n v="4457"/>
    <n v="1952483"/>
    <n v="0"/>
    <n v="16433"/>
  </r>
  <r>
    <x v="278"/>
    <x v="0"/>
    <n v="10"/>
    <n v="3654"/>
    <n v="1956137"/>
    <n v="0"/>
    <n v="20087"/>
  </r>
  <r>
    <x v="279"/>
    <x v="0"/>
    <n v="10"/>
    <n v="4826"/>
    <n v="1960963"/>
    <n v="0"/>
    <n v="24913"/>
  </r>
  <r>
    <x v="280"/>
    <x v="0"/>
    <n v="10"/>
    <n v="4674"/>
    <n v="1965637"/>
    <n v="0"/>
    <n v="29587"/>
  </r>
  <r>
    <x v="281"/>
    <x v="0"/>
    <n v="10"/>
    <n v="5288"/>
    <n v="1970925"/>
    <n v="0"/>
    <n v="34875"/>
  </r>
  <r>
    <x v="282"/>
    <x v="0"/>
    <n v="10"/>
    <n v="4131"/>
    <n v="1975056"/>
    <n v="0"/>
    <n v="39006"/>
  </r>
  <r>
    <x v="283"/>
    <x v="0"/>
    <n v="10"/>
    <n v="4127"/>
    <n v="1979183"/>
    <n v="0"/>
    <n v="43133"/>
  </r>
  <r>
    <x v="284"/>
    <x v="0"/>
    <n v="10"/>
    <n v="4541"/>
    <n v="1983724"/>
    <n v="0"/>
    <n v="47674"/>
  </r>
  <r>
    <x v="285"/>
    <x v="0"/>
    <n v="10"/>
    <n v="5348"/>
    <n v="1989072"/>
    <n v="0"/>
    <n v="53022"/>
  </r>
  <r>
    <x v="286"/>
    <x v="0"/>
    <n v="10"/>
    <n v="4037"/>
    <n v="1993109"/>
    <n v="0"/>
    <n v="57059"/>
  </r>
  <r>
    <x v="287"/>
    <x v="0"/>
    <n v="10"/>
    <n v="5168"/>
    <n v="1998277"/>
    <n v="0"/>
    <n v="62227"/>
  </r>
  <r>
    <x v="288"/>
    <x v="0"/>
    <n v="10"/>
    <n v="6442"/>
    <n v="2004719"/>
    <n v="0"/>
    <n v="68669"/>
  </r>
  <r>
    <x v="289"/>
    <x v="0"/>
    <n v="10"/>
    <n v="6726"/>
    <n v="2011445"/>
    <n v="0"/>
    <n v="75395"/>
  </r>
  <r>
    <x v="290"/>
    <x v="0"/>
    <n v="10"/>
    <n v="5742"/>
    <n v="2017187"/>
    <n v="0"/>
    <n v="81137"/>
  </r>
  <r>
    <x v="291"/>
    <x v="0"/>
    <n v="10"/>
    <n v="5839"/>
    <n v="2023026"/>
    <n v="0"/>
    <n v="86976"/>
  </r>
  <r>
    <x v="292"/>
    <x v="0"/>
    <n v="10"/>
    <n v="5593"/>
    <n v="2028619"/>
    <n v="0"/>
    <n v="92569"/>
  </r>
  <r>
    <x v="293"/>
    <x v="0"/>
    <n v="10"/>
    <n v="4570"/>
    <n v="2033189"/>
    <n v="0"/>
    <n v="97139"/>
  </r>
  <r>
    <x v="294"/>
    <x v="0"/>
    <n v="10"/>
    <n v="6733"/>
    <n v="2039922"/>
    <n v="0"/>
    <n v="103872"/>
  </r>
  <r>
    <x v="295"/>
    <x v="0"/>
    <n v="10"/>
    <n v="6834"/>
    <n v="2046756"/>
    <n v="0"/>
    <n v="110706"/>
  </r>
  <r>
    <x v="296"/>
    <x v="0"/>
    <n v="10"/>
    <n v="6874"/>
    <n v="2053630"/>
    <n v="0"/>
    <n v="117580"/>
  </r>
  <r>
    <x v="297"/>
    <x v="0"/>
    <n v="10"/>
    <n v="6512"/>
    <n v="2060142"/>
    <n v="0"/>
    <n v="124092"/>
  </r>
  <r>
    <x v="298"/>
    <x v="0"/>
    <n v="10"/>
    <n v="6077"/>
    <n v="2066219"/>
    <n v="0"/>
    <n v="130169"/>
  </r>
  <r>
    <x v="299"/>
    <x v="0"/>
    <n v="10"/>
    <n v="7003"/>
    <n v="2073222"/>
    <n v="0"/>
    <n v="137172"/>
  </r>
  <r>
    <x v="300"/>
    <x v="0"/>
    <n v="10"/>
    <n v="7172"/>
    <n v="2080394"/>
    <n v="0"/>
    <n v="144344"/>
  </r>
  <r>
    <x v="301"/>
    <x v="0"/>
    <n v="10"/>
    <n v="6769"/>
    <n v="2087163"/>
    <n v="0"/>
    <n v="151113"/>
  </r>
  <r>
    <x v="302"/>
    <x v="0"/>
    <n v="10"/>
    <n v="6222"/>
    <n v="2093385"/>
    <n v="0"/>
    <n v="157335"/>
  </r>
  <r>
    <x v="303"/>
    <x v="0"/>
    <n v="10"/>
    <n v="6345"/>
    <n v="2099730"/>
    <n v="0"/>
    <n v="163680"/>
  </r>
  <r>
    <x v="304"/>
    <x v="0"/>
    <n v="10"/>
    <n v="7049"/>
    <n v="2106779"/>
    <n v="0"/>
    <n v="170729"/>
  </r>
  <r>
    <x v="305"/>
    <x v="0"/>
    <n v="11"/>
    <n v="6649"/>
    <n v="2113428"/>
    <n v="0"/>
    <n v="6649"/>
  </r>
  <r>
    <x v="306"/>
    <x v="0"/>
    <n v="11"/>
    <n v="6635"/>
    <n v="2120063"/>
    <n v="0"/>
    <n v="13284"/>
  </r>
  <r>
    <x v="307"/>
    <x v="0"/>
    <n v="11"/>
    <n v="5454"/>
    <n v="2125517"/>
    <n v="0"/>
    <n v="18738"/>
  </r>
  <r>
    <x v="308"/>
    <x v="0"/>
    <n v="11"/>
    <n v="6118"/>
    <n v="2131635"/>
    <n v="0"/>
    <n v="24856"/>
  </r>
  <r>
    <x v="309"/>
    <x v="0"/>
    <n v="11"/>
    <n v="6644"/>
    <n v="2138279"/>
    <n v="0"/>
    <n v="31500"/>
  </r>
  <r>
    <x v="310"/>
    <x v="0"/>
    <n v="11"/>
    <n v="7736"/>
    <n v="2146015"/>
    <n v="0"/>
    <n v="39236"/>
  </r>
  <r>
    <x v="311"/>
    <x v="0"/>
    <n v="11"/>
    <n v="7878"/>
    <n v="2153893"/>
    <n v="0"/>
    <n v="47114"/>
  </r>
  <r>
    <x v="312"/>
    <x v="0"/>
    <n v="11"/>
    <n v="6982"/>
    <n v="2160875"/>
    <n v="0"/>
    <n v="54096"/>
  </r>
  <r>
    <x v="313"/>
    <x v="0"/>
    <n v="11"/>
    <n v="8024"/>
    <n v="2168899"/>
    <n v="0"/>
    <n v="62120"/>
  </r>
  <r>
    <x v="314"/>
    <x v="0"/>
    <n v="11"/>
    <n v="7672"/>
    <n v="2176571"/>
    <n v="0"/>
    <n v="69792"/>
  </r>
  <r>
    <x v="315"/>
    <x v="0"/>
    <n v="11"/>
    <n v="7295"/>
    <n v="2183866"/>
    <n v="0"/>
    <n v="77087"/>
  </r>
  <r>
    <x v="316"/>
    <x v="0"/>
    <n v="11"/>
    <n v="8983"/>
    <n v="2192849"/>
    <n v="0"/>
    <n v="86070"/>
  </r>
  <r>
    <x v="317"/>
    <x v="0"/>
    <n v="11"/>
    <n v="8871"/>
    <n v="2201720"/>
    <n v="0"/>
    <n v="94941"/>
  </r>
  <r>
    <x v="318"/>
    <x v="0"/>
    <n v="11"/>
    <n v="8472"/>
    <n v="2210192"/>
    <n v="0"/>
    <n v="103413"/>
  </r>
  <r>
    <x v="319"/>
    <x v="0"/>
    <n v="11"/>
    <n v="9380"/>
    <n v="2219572"/>
    <n v="0"/>
    <n v="112793"/>
  </r>
  <r>
    <x v="320"/>
    <x v="0"/>
    <n v="11"/>
    <n v="7281"/>
    <n v="2226853"/>
    <n v="0"/>
    <n v="120074"/>
  </r>
  <r>
    <x v="321"/>
    <x v="0"/>
    <n v="11"/>
    <n v="7932"/>
    <n v="2234785"/>
    <n v="0"/>
    <n v="128006"/>
  </r>
  <r>
    <x v="322"/>
    <x v="0"/>
    <n v="11"/>
    <n v="7610"/>
    <n v="2242395"/>
    <n v="0"/>
    <n v="135616"/>
  </r>
  <r>
    <x v="323"/>
    <x v="0"/>
    <n v="11"/>
    <n v="7572"/>
    <n v="2249967"/>
    <n v="0"/>
    <n v="143188"/>
  </r>
  <r>
    <x v="324"/>
    <x v="0"/>
    <n v="11"/>
    <n v="8349"/>
    <n v="2258316"/>
    <n v="0"/>
    <n v="151537"/>
  </r>
  <r>
    <x v="325"/>
    <x v="0"/>
    <n v="11"/>
    <n v="6946"/>
    <n v="2265262"/>
    <n v="0"/>
    <n v="158483"/>
  </r>
  <r>
    <x v="326"/>
    <x v="0"/>
    <n v="11"/>
    <n v="7001"/>
    <n v="2272263"/>
    <n v="0"/>
    <n v="165484"/>
  </r>
  <r>
    <x v="327"/>
    <x v="0"/>
    <n v="11"/>
    <n v="6227"/>
    <n v="2278490"/>
    <n v="0"/>
    <n v="171711"/>
  </r>
  <r>
    <x v="328"/>
    <x v="0"/>
    <n v="11"/>
    <n v="7519"/>
    <n v="2286009"/>
    <n v="0"/>
    <n v="179230"/>
  </r>
  <r>
    <x v="329"/>
    <x v="0"/>
    <n v="11"/>
    <n v="6972"/>
    <n v="2292981"/>
    <n v="0"/>
    <n v="186202"/>
  </r>
  <r>
    <x v="330"/>
    <x v="0"/>
    <n v="11"/>
    <n v="5653"/>
    <n v="2298634"/>
    <n v="0"/>
    <n v="191855"/>
  </r>
  <r>
    <x v="331"/>
    <x v="0"/>
    <n v="11"/>
    <n v="7885"/>
    <n v="2306519"/>
    <n v="0"/>
    <n v="199740"/>
  </r>
  <r>
    <x v="332"/>
    <x v="0"/>
    <n v="11"/>
    <n v="8358"/>
    <n v="2314877"/>
    <n v="0"/>
    <n v="208098"/>
  </r>
  <r>
    <x v="333"/>
    <x v="0"/>
    <n v="11"/>
    <n v="6929"/>
    <n v="2321806"/>
    <n v="0"/>
    <n v="215027"/>
  </r>
  <r>
    <x v="334"/>
    <x v="0"/>
    <n v="11"/>
    <n v="7413"/>
    <n v="2329219"/>
    <n v="0"/>
    <n v="222440"/>
  </r>
  <r>
    <x v="335"/>
    <x v="0"/>
    <n v="12"/>
    <n v="7155"/>
    <n v="2336374"/>
    <n v="0"/>
    <n v="7155"/>
  </r>
  <r>
    <x v="336"/>
    <x v="0"/>
    <n v="12"/>
    <n v="6361"/>
    <n v="2342735"/>
    <n v="0"/>
    <n v="13516"/>
  </r>
  <r>
    <x v="337"/>
    <x v="0"/>
    <n v="12"/>
    <n v="6259"/>
    <n v="2348994"/>
    <n v="0"/>
    <n v="19775"/>
  </r>
  <r>
    <x v="338"/>
    <x v="0"/>
    <n v="12"/>
    <n v="6630"/>
    <n v="2355624"/>
    <n v="0"/>
    <n v="26405"/>
  </r>
  <r>
    <x v="339"/>
    <x v="0"/>
    <n v="12"/>
    <n v="7245"/>
    <n v="2362869"/>
    <n v="0"/>
    <n v="33650"/>
  </r>
  <r>
    <x v="340"/>
    <x v="0"/>
    <n v="12"/>
    <n v="7067"/>
    <n v="2369936"/>
    <n v="0"/>
    <n v="40717"/>
  </r>
  <r>
    <x v="341"/>
    <x v="0"/>
    <n v="12"/>
    <n v="6099"/>
    <n v="2376035"/>
    <n v="0"/>
    <n v="46816"/>
  </r>
  <r>
    <x v="342"/>
    <x v="0"/>
    <n v="12"/>
    <n v="5855"/>
    <n v="2381890"/>
    <n v="0"/>
    <n v="52671"/>
  </r>
  <r>
    <x v="343"/>
    <x v="0"/>
    <n v="12"/>
    <n v="6690"/>
    <n v="2388580"/>
    <n v="0"/>
    <n v="59361"/>
  </r>
  <r>
    <x v="344"/>
    <x v="0"/>
    <n v="12"/>
    <n v="6131"/>
    <n v="2394711"/>
    <n v="0"/>
    <n v="65492"/>
  </r>
  <r>
    <x v="345"/>
    <x v="0"/>
    <n v="12"/>
    <n v="7407"/>
    <n v="2402118"/>
    <n v="0"/>
    <n v="72899"/>
  </r>
  <r>
    <x v="346"/>
    <x v="0"/>
    <n v="12"/>
    <n v="5502"/>
    <n v="2407620"/>
    <n v="0"/>
    <n v="78401"/>
  </r>
  <r>
    <x v="347"/>
    <x v="0"/>
    <n v="12"/>
    <n v="6223"/>
    <n v="2413843"/>
    <n v="0"/>
    <n v="84624"/>
  </r>
  <r>
    <x v="348"/>
    <x v="0"/>
    <n v="12"/>
    <n v="6034"/>
    <n v="2419877"/>
    <n v="0"/>
    <n v="90658"/>
  </r>
  <r>
    <x v="349"/>
    <x v="0"/>
    <n v="12"/>
    <n v="5006"/>
    <n v="2424883"/>
    <n v="0"/>
    <n v="95664"/>
  </r>
  <r>
    <x v="350"/>
    <x v="0"/>
    <n v="12"/>
    <n v="5512"/>
    <n v="2430395"/>
    <n v="0"/>
    <n v="101176"/>
  </r>
  <r>
    <x v="351"/>
    <x v="0"/>
    <n v="12"/>
    <n v="4669"/>
    <n v="2435064"/>
    <n v="0"/>
    <n v="105845"/>
  </r>
  <r>
    <x v="352"/>
    <x v="0"/>
    <n v="12"/>
    <n v="5071"/>
    <n v="2440135"/>
    <n v="0"/>
    <n v="110916"/>
  </r>
  <r>
    <x v="353"/>
    <x v="0"/>
    <n v="12"/>
    <n v="5094"/>
    <n v="2445229"/>
    <n v="0"/>
    <n v="116010"/>
  </r>
  <r>
    <x v="354"/>
    <x v="0"/>
    <n v="12"/>
    <n v="5882"/>
    <n v="2451111"/>
    <n v="0"/>
    <n v="121892"/>
  </r>
  <r>
    <x v="355"/>
    <x v="0"/>
    <n v="12"/>
    <n v="4519"/>
    <n v="2455630"/>
    <n v="0"/>
    <n v="126411"/>
  </r>
  <r>
    <x v="356"/>
    <x v="0"/>
    <n v="12"/>
    <n v="4112"/>
    <n v="2459742"/>
    <n v="0"/>
    <n v="130523"/>
  </r>
  <r>
    <x v="357"/>
    <x v="0"/>
    <n v="12"/>
    <n v="4307"/>
    <n v="2464049"/>
    <n v="0"/>
    <n v="134830"/>
  </r>
  <r>
    <x v="358"/>
    <x v="0"/>
    <n v="12"/>
    <n v="3984"/>
    <n v="2468033"/>
    <n v="0"/>
    <n v="138814"/>
  </r>
  <r>
    <x v="359"/>
    <x v="0"/>
    <n v="12"/>
    <n v="4361"/>
    <n v="2472394"/>
    <n v="0"/>
    <n v="143175"/>
  </r>
  <r>
    <x v="360"/>
    <x v="0"/>
    <n v="12"/>
    <n v="5689"/>
    <n v="2478083"/>
    <n v="0"/>
    <n v="148864"/>
  </r>
  <r>
    <x v="361"/>
    <x v="0"/>
    <n v="12"/>
    <n v="4920"/>
    <n v="2483003"/>
    <n v="0"/>
    <n v="153784"/>
  </r>
  <r>
    <x v="362"/>
    <x v="0"/>
    <n v="12"/>
    <n v="5158"/>
    <n v="2488161"/>
    <n v="0"/>
    <n v="158942"/>
  </r>
  <r>
    <x v="363"/>
    <x v="0"/>
    <n v="12"/>
    <n v="4195"/>
    <n v="2492356"/>
    <n v="0"/>
    <n v="163137"/>
  </r>
  <r>
    <x v="364"/>
    <x v="0"/>
    <n v="12"/>
    <n v="3935"/>
    <n v="2496291"/>
    <n v="0"/>
    <n v="167072"/>
  </r>
  <r>
    <x v="365"/>
    <x v="0"/>
    <n v="12"/>
    <n v="5000"/>
    <n v="2501291"/>
    <n v="0"/>
    <n v="17207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3">
  <r>
    <x v="0"/>
    <n v="2275"/>
    <n v="500000"/>
    <n v="10000"/>
    <n v="0"/>
    <n v="500000"/>
  </r>
  <r>
    <x v="1"/>
    <n v="2831"/>
    <n v="492275"/>
    <n v="9846"/>
    <n v="0"/>
    <n v="500000"/>
  </r>
  <r>
    <x v="2"/>
    <n v="4615"/>
    <n v="485260"/>
    <n v="9706"/>
    <n v="0"/>
    <n v="500000"/>
  </r>
  <r>
    <x v="3"/>
    <n v="4084"/>
    <n v="480169"/>
    <n v="9604"/>
    <n v="0"/>
    <n v="500000"/>
  </r>
  <r>
    <x v="4"/>
    <n v="3258"/>
    <n v="474649"/>
    <n v="9493"/>
    <n v="0"/>
    <n v="500000"/>
  </r>
  <r>
    <x v="5"/>
    <n v="3532"/>
    <n v="468414"/>
    <n v="9369"/>
    <n v="0"/>
    <n v="500000"/>
  </r>
  <r>
    <x v="6"/>
    <n v="2757"/>
    <n v="462577"/>
    <n v="9252"/>
    <n v="0"/>
    <n v="500000"/>
  </r>
  <r>
    <x v="7"/>
    <n v="4708"/>
    <n v="456082"/>
    <n v="9122"/>
    <n v="0"/>
    <n v="500000"/>
  </r>
  <r>
    <x v="8"/>
    <n v="2044"/>
    <n v="451668"/>
    <n v="9034"/>
    <n v="0"/>
    <n v="500000"/>
  </r>
  <r>
    <x v="9"/>
    <n v="3512"/>
    <n v="444678"/>
    <n v="8894"/>
    <n v="0"/>
    <n v="500000"/>
  </r>
  <r>
    <x v="10"/>
    <n v="3473"/>
    <n v="439296"/>
    <n v="8786"/>
    <n v="0"/>
    <n v="500000"/>
  </r>
  <r>
    <x v="11"/>
    <n v="3814"/>
    <n v="433983"/>
    <n v="8680"/>
    <n v="0"/>
    <n v="500000"/>
  </r>
  <r>
    <x v="12"/>
    <n v="2034"/>
    <n v="429117"/>
    <n v="8583"/>
    <n v="0"/>
    <n v="500000"/>
  </r>
  <r>
    <x v="13"/>
    <n v="1788"/>
    <n v="422568"/>
    <n v="8452"/>
    <n v="0"/>
    <n v="500000"/>
  </r>
  <r>
    <x v="14"/>
    <n v="4084"/>
    <n v="415904"/>
    <n v="8319"/>
    <n v="0"/>
    <n v="500000"/>
  </r>
  <r>
    <x v="15"/>
    <n v="2604"/>
    <n v="411669"/>
    <n v="8234"/>
    <n v="0"/>
    <n v="500000"/>
  </r>
  <r>
    <x v="16"/>
    <n v="3437"/>
    <n v="406039"/>
    <n v="8121"/>
    <n v="0"/>
    <n v="500000"/>
  </r>
  <r>
    <x v="17"/>
    <n v="3846"/>
    <n v="401355"/>
    <n v="8028"/>
    <n v="0"/>
    <n v="500000"/>
  </r>
  <r>
    <x v="18"/>
    <n v="2051"/>
    <n v="397173"/>
    <n v="7944"/>
    <n v="0"/>
    <n v="500000"/>
  </r>
  <r>
    <x v="19"/>
    <n v="1600"/>
    <n v="391280"/>
    <n v="7826"/>
    <n v="0"/>
    <n v="500000"/>
  </r>
  <r>
    <x v="20"/>
    <n v="1963"/>
    <n v="385054"/>
    <n v="7702"/>
    <n v="0"/>
    <n v="500000"/>
  </r>
  <r>
    <x v="21"/>
    <n v="4055"/>
    <n v="379315"/>
    <n v="7587"/>
    <n v="0"/>
    <n v="500000"/>
  </r>
  <r>
    <x v="22"/>
    <n v="3842"/>
    <n v="375783"/>
    <n v="7516"/>
    <n v="0"/>
    <n v="500000"/>
  </r>
  <r>
    <x v="23"/>
    <n v="1422"/>
    <n v="372109"/>
    <n v="7443"/>
    <n v="0"/>
    <n v="500000"/>
  </r>
  <r>
    <x v="24"/>
    <n v="2982"/>
    <n v="366088"/>
    <n v="7322"/>
    <n v="0"/>
    <n v="500000"/>
  </r>
  <r>
    <x v="25"/>
    <n v="3468"/>
    <n v="361748"/>
    <n v="7235"/>
    <n v="0"/>
    <n v="500000"/>
  </r>
  <r>
    <x v="26"/>
    <n v="2106"/>
    <n v="357981"/>
    <n v="7160"/>
    <n v="0"/>
    <n v="500000"/>
  </r>
  <r>
    <x v="27"/>
    <n v="3599"/>
    <n v="352927"/>
    <n v="7059"/>
    <n v="0"/>
    <n v="500000"/>
  </r>
  <r>
    <x v="28"/>
    <n v="2200"/>
    <n v="349467"/>
    <n v="6990"/>
    <n v="0"/>
    <n v="500000"/>
  </r>
  <r>
    <x v="29"/>
    <n v="3499"/>
    <n v="344677"/>
    <n v="6894"/>
    <n v="0"/>
    <n v="500000"/>
  </r>
  <r>
    <x v="30"/>
    <n v="3950"/>
    <n v="341282"/>
    <n v="6826"/>
    <n v="0"/>
    <n v="500000"/>
  </r>
  <r>
    <x v="31"/>
    <n v="3063"/>
    <n v="338406"/>
    <n v="6769"/>
    <n v="0"/>
    <n v="500000"/>
  </r>
  <r>
    <x v="32"/>
    <n v="2020"/>
    <n v="334700"/>
    <n v="6694"/>
    <n v="0"/>
    <n v="500000"/>
  </r>
  <r>
    <x v="33"/>
    <n v="3885"/>
    <n v="330026"/>
    <n v="6601"/>
    <n v="0"/>
    <n v="500000"/>
  </r>
  <r>
    <x v="34"/>
    <n v="5134"/>
    <n v="327310"/>
    <n v="6547"/>
    <n v="0"/>
    <n v="500000"/>
  </r>
  <r>
    <x v="35"/>
    <n v="3156"/>
    <n v="325897"/>
    <n v="6518"/>
    <n v="0"/>
    <n v="500000"/>
  </r>
  <r>
    <x v="36"/>
    <n v="2385"/>
    <n v="322535"/>
    <n v="6451"/>
    <n v="0"/>
    <n v="500000"/>
  </r>
  <r>
    <x v="37"/>
    <n v="3298"/>
    <n v="318469"/>
    <n v="6370"/>
    <n v="0"/>
    <n v="500000"/>
  </r>
  <r>
    <x v="38"/>
    <n v="4144"/>
    <n v="315397"/>
    <n v="6308"/>
    <n v="0"/>
    <n v="500000"/>
  </r>
  <r>
    <x v="39"/>
    <n v="2726"/>
    <n v="313233"/>
    <n v="6265"/>
    <n v="0"/>
    <n v="500000"/>
  </r>
  <r>
    <x v="40"/>
    <n v="3234"/>
    <n v="309694"/>
    <n v="6194"/>
    <n v="0"/>
    <n v="500000"/>
  </r>
  <r>
    <x v="41"/>
    <n v="3160"/>
    <n v="306734"/>
    <n v="6135"/>
    <n v="0"/>
    <n v="500000"/>
  </r>
  <r>
    <x v="42"/>
    <n v="3161"/>
    <n v="303759"/>
    <n v="6076"/>
    <n v="0"/>
    <n v="500000"/>
  </r>
  <r>
    <x v="43"/>
    <n v="3787"/>
    <n v="300844"/>
    <n v="6017"/>
    <n v="0"/>
    <n v="500000"/>
  </r>
  <r>
    <x v="44"/>
    <n v="3855"/>
    <n v="298614"/>
    <n v="5973"/>
    <n v="0"/>
    <n v="500000"/>
  </r>
  <r>
    <x v="45"/>
    <n v="1905"/>
    <n v="296496"/>
    <n v="5930"/>
    <n v="0"/>
    <n v="500000"/>
  </r>
  <r>
    <x v="46"/>
    <n v="3263"/>
    <n v="292471"/>
    <n v="5850"/>
    <n v="0"/>
    <n v="500000"/>
  </r>
  <r>
    <x v="47"/>
    <n v="4039"/>
    <n v="289884"/>
    <n v="5798"/>
    <n v="0"/>
    <n v="500000"/>
  </r>
  <r>
    <x v="48"/>
    <n v="2788"/>
    <n v="288125"/>
    <n v="5763"/>
    <n v="0"/>
    <n v="500000"/>
  </r>
  <r>
    <x v="49"/>
    <n v="1817"/>
    <n v="285150"/>
    <n v="5703"/>
    <n v="0"/>
    <n v="500000"/>
  </r>
  <r>
    <x v="50"/>
    <n v="4516"/>
    <n v="281264"/>
    <n v="5626"/>
    <n v="0"/>
    <n v="500000"/>
  </r>
  <r>
    <x v="51"/>
    <n v="2631"/>
    <n v="280154"/>
    <n v="5604"/>
    <n v="0"/>
    <n v="500000"/>
  </r>
  <r>
    <x v="52"/>
    <n v="3256"/>
    <n v="277181"/>
    <n v="5544"/>
    <n v="0"/>
    <n v="500000"/>
  </r>
  <r>
    <x v="53"/>
    <n v="3921"/>
    <n v="274893"/>
    <n v="5498"/>
    <n v="0"/>
    <n v="500000"/>
  </r>
  <r>
    <x v="54"/>
    <n v="3784"/>
    <n v="273316"/>
    <n v="5467"/>
    <n v="0"/>
    <n v="500000"/>
  </r>
  <r>
    <x v="55"/>
    <n v="2367"/>
    <n v="271633"/>
    <n v="5433"/>
    <n v="0"/>
    <n v="500000"/>
  </r>
  <r>
    <x v="56"/>
    <n v="2179"/>
    <n v="268567"/>
    <n v="5372"/>
    <n v="0"/>
    <n v="500000"/>
  </r>
  <r>
    <x v="57"/>
    <n v="4459"/>
    <n v="265374"/>
    <n v="5308"/>
    <n v="0"/>
    <n v="500000"/>
  </r>
  <r>
    <x v="58"/>
    <n v="3324"/>
    <n v="264525"/>
    <n v="5291"/>
    <n v="0"/>
    <n v="500000"/>
  </r>
  <r>
    <x v="59"/>
    <n v="3473"/>
    <n v="262558"/>
    <n v="5252"/>
    <n v="0"/>
    <n v="500000"/>
  </r>
  <r>
    <x v="60"/>
    <n v="1704"/>
    <n v="260779"/>
    <n v="5216"/>
    <n v="0"/>
    <n v="500000"/>
  </r>
  <r>
    <x v="61"/>
    <n v="2192"/>
    <n v="257267"/>
    <n v="5146"/>
    <n v="0"/>
    <n v="500000"/>
  </r>
  <r>
    <x v="62"/>
    <n v="2072"/>
    <n v="254313"/>
    <n v="5087"/>
    <n v="0"/>
    <n v="500000"/>
  </r>
  <r>
    <x v="63"/>
    <n v="2596"/>
    <n v="251298"/>
    <n v="5026"/>
    <n v="0"/>
    <n v="500000"/>
  </r>
  <r>
    <x v="64"/>
    <n v="3530"/>
    <n v="248868"/>
    <n v="4978"/>
    <n v="0"/>
    <n v="500000"/>
  </r>
  <r>
    <x v="65"/>
    <n v="3216"/>
    <n v="247420"/>
    <n v="4949"/>
    <n v="0"/>
    <n v="500000"/>
  </r>
  <r>
    <x v="66"/>
    <n v="2911"/>
    <n v="245687"/>
    <n v="4914"/>
    <n v="0"/>
    <n v="500000"/>
  </r>
  <r>
    <x v="67"/>
    <n v="2307"/>
    <n v="243684"/>
    <n v="4874"/>
    <n v="0"/>
    <n v="500000"/>
  </r>
  <r>
    <x v="68"/>
    <n v="2363"/>
    <n v="241117"/>
    <n v="4823"/>
    <n v="0"/>
    <n v="500000"/>
  </r>
  <r>
    <x v="69"/>
    <n v="3432"/>
    <n v="238657"/>
    <n v="4774"/>
    <n v="0"/>
    <n v="500000"/>
  </r>
  <r>
    <x v="70"/>
    <n v="3284"/>
    <n v="237315"/>
    <n v="4747"/>
    <n v="0"/>
    <n v="500000"/>
  </r>
  <r>
    <x v="71"/>
    <n v="2402"/>
    <n v="235852"/>
    <n v="4718"/>
    <n v="0"/>
    <n v="500000"/>
  </r>
  <r>
    <x v="72"/>
    <n v="4850"/>
    <n v="233536"/>
    <n v="4671"/>
    <n v="0"/>
    <n v="500000"/>
  </r>
  <r>
    <x v="73"/>
    <n v="2733"/>
    <n v="233715"/>
    <n v="4675"/>
    <n v="0"/>
    <n v="500000"/>
  </r>
  <r>
    <x v="74"/>
    <n v="2105"/>
    <n v="231773"/>
    <n v="4636"/>
    <n v="0"/>
    <n v="500000"/>
  </r>
  <r>
    <x v="75"/>
    <n v="3186"/>
    <n v="229242"/>
    <n v="4585"/>
    <n v="0"/>
    <n v="500000"/>
  </r>
  <r>
    <x v="76"/>
    <n v="3225"/>
    <n v="227843"/>
    <n v="4557"/>
    <n v="0"/>
    <n v="500000"/>
  </r>
  <r>
    <x v="77"/>
    <n v="5318"/>
    <n v="226511"/>
    <n v="4531"/>
    <n v="0"/>
    <n v="500000"/>
  </r>
  <r>
    <x v="78"/>
    <n v="3716"/>
    <n v="227298"/>
    <n v="4546"/>
    <n v="0"/>
    <n v="500000"/>
  </r>
  <r>
    <x v="79"/>
    <n v="3948"/>
    <n v="226468"/>
    <n v="4530"/>
    <n v="0"/>
    <n v="500000"/>
  </r>
  <r>
    <x v="80"/>
    <n v="3883"/>
    <n v="225886"/>
    <n v="4518"/>
    <n v="0"/>
    <n v="500000"/>
  </r>
  <r>
    <x v="81"/>
    <n v="5544"/>
    <n v="225251"/>
    <n v="4506"/>
    <n v="0"/>
    <n v="500000"/>
  </r>
  <r>
    <x v="82"/>
    <n v="3656"/>
    <n v="226289"/>
    <n v="4526"/>
    <n v="0"/>
    <n v="500000"/>
  </r>
  <r>
    <x v="83"/>
    <n v="3510"/>
    <n v="225419"/>
    <n v="4509"/>
    <n v="0"/>
    <n v="500000"/>
  </r>
  <r>
    <x v="84"/>
    <n v="4042"/>
    <n v="224420"/>
    <n v="4489"/>
    <n v="0"/>
    <n v="500000"/>
  </r>
  <r>
    <x v="85"/>
    <n v="3832"/>
    <n v="223973"/>
    <n v="4480"/>
    <n v="0"/>
    <n v="500000"/>
  </r>
  <r>
    <x v="86"/>
    <n v="4069"/>
    <n v="223325"/>
    <n v="4467"/>
    <n v="0"/>
    <n v="500000"/>
  </r>
  <r>
    <x v="87"/>
    <n v="4194"/>
    <n v="222927"/>
    <n v="4459"/>
    <n v="0"/>
    <n v="500000"/>
  </r>
  <r>
    <x v="88"/>
    <n v="5308"/>
    <n v="222662"/>
    <n v="4454"/>
    <n v="0"/>
    <n v="500000"/>
  </r>
  <r>
    <x v="89"/>
    <n v="4318"/>
    <n v="223516"/>
    <n v="4471"/>
    <n v="0"/>
    <n v="500000"/>
  </r>
  <r>
    <x v="90"/>
    <n v="5993"/>
    <n v="223363"/>
    <n v="4468"/>
    <n v="0"/>
    <n v="500000"/>
  </r>
  <r>
    <x v="91"/>
    <n v="6300"/>
    <n v="224888"/>
    <n v="4498"/>
    <n v="0"/>
    <n v="500000"/>
  </r>
  <r>
    <x v="92"/>
    <n v="7789"/>
    <n v="226690"/>
    <n v="4534"/>
    <n v="0"/>
    <n v="500000"/>
  </r>
  <r>
    <x v="93"/>
    <n v="7631"/>
    <n v="229945"/>
    <n v="4599"/>
    <n v="0"/>
    <n v="500000"/>
  </r>
  <r>
    <x v="94"/>
    <n v="9081"/>
    <n v="232977"/>
    <n v="4660"/>
    <n v="0"/>
    <n v="500000"/>
  </r>
  <r>
    <x v="95"/>
    <n v="8938"/>
    <n v="237398"/>
    <n v="4748"/>
    <n v="0"/>
    <n v="500000"/>
  </r>
  <r>
    <x v="96"/>
    <n v="10550"/>
    <n v="241588"/>
    <n v="4832"/>
    <n v="0"/>
    <n v="500000"/>
  </r>
  <r>
    <x v="97"/>
    <n v="12184"/>
    <n v="247306"/>
    <n v="4947"/>
    <n v="0"/>
    <n v="500000"/>
  </r>
  <r>
    <x v="98"/>
    <n v="13390"/>
    <n v="254543"/>
    <n v="5091"/>
    <n v="0"/>
    <n v="500000"/>
  </r>
  <r>
    <x v="99"/>
    <n v="14196"/>
    <n v="262842"/>
    <n v="5257"/>
    <n v="0"/>
    <n v="500000"/>
  </r>
  <r>
    <x v="100"/>
    <n v="14830"/>
    <n v="271781"/>
    <n v="5436"/>
    <n v="0"/>
    <n v="500000"/>
  </r>
  <r>
    <x v="101"/>
    <n v="16437"/>
    <n v="281175"/>
    <n v="5624"/>
    <n v="0"/>
    <n v="500000"/>
  </r>
  <r>
    <x v="102"/>
    <n v="17871"/>
    <n v="291988"/>
    <n v="5840"/>
    <n v="0"/>
    <n v="500000"/>
  </r>
  <r>
    <x v="103"/>
    <n v="20057"/>
    <n v="304019"/>
    <n v="6081"/>
    <n v="0"/>
    <n v="500000"/>
  </r>
  <r>
    <x v="104"/>
    <n v="21238"/>
    <n v="317995"/>
    <n v="6360"/>
    <n v="0"/>
    <n v="500000"/>
  </r>
  <r>
    <x v="105"/>
    <n v="23911"/>
    <n v="332873"/>
    <n v="6658"/>
    <n v="0"/>
    <n v="500000"/>
  </r>
  <r>
    <x v="106"/>
    <n v="25239"/>
    <n v="350126"/>
    <n v="7003"/>
    <n v="0"/>
    <n v="500000"/>
  </r>
  <r>
    <x v="107"/>
    <n v="26830"/>
    <n v="368362"/>
    <n v="7368"/>
    <n v="0"/>
    <n v="500000"/>
  </r>
  <r>
    <x v="108"/>
    <n v="27277"/>
    <n v="387824"/>
    <n v="7757"/>
    <n v="0"/>
    <n v="500000"/>
  </r>
  <r>
    <x v="109"/>
    <n v="26786"/>
    <n v="407344"/>
    <n v="8147"/>
    <n v="0"/>
    <n v="500000"/>
  </r>
  <r>
    <x v="110"/>
    <n v="29132"/>
    <n v="425983"/>
    <n v="8520"/>
    <n v="0"/>
    <n v="500000"/>
  </r>
  <r>
    <x v="111"/>
    <n v="28710"/>
    <n v="446595"/>
    <n v="8932"/>
    <n v="0"/>
    <n v="500000"/>
  </r>
  <r>
    <x v="112"/>
    <n v="30263"/>
    <n v="466373"/>
    <n v="9328"/>
    <n v="0"/>
    <n v="500000"/>
  </r>
  <r>
    <x v="113"/>
    <n v="30420"/>
    <n v="487308"/>
    <n v="9747"/>
    <n v="0"/>
    <n v="500000"/>
  </r>
  <r>
    <x v="114"/>
    <n v="30396"/>
    <n v="507981"/>
    <n v="10160"/>
    <n v="0"/>
    <n v="500000"/>
  </r>
  <r>
    <x v="115"/>
    <n v="29098"/>
    <n v="528217"/>
    <n v="10565"/>
    <n v="0"/>
    <n v="500000"/>
  </r>
  <r>
    <x v="116"/>
    <n v="31026"/>
    <n v="546750"/>
    <n v="10935"/>
    <n v="0"/>
    <n v="500000"/>
  </r>
  <r>
    <x v="117"/>
    <n v="29937"/>
    <n v="566841"/>
    <n v="11337"/>
    <n v="0"/>
    <n v="500000"/>
  </r>
  <r>
    <x v="118"/>
    <n v="28518"/>
    <n v="585441"/>
    <n v="11709"/>
    <n v="0"/>
    <n v="500000"/>
  </r>
  <r>
    <x v="119"/>
    <n v="28152"/>
    <n v="602250"/>
    <n v="12045"/>
    <n v="0"/>
    <n v="500000"/>
  </r>
  <r>
    <x v="120"/>
    <n v="26744"/>
    <n v="618357"/>
    <n v="12368"/>
    <n v="0"/>
    <n v="500000"/>
  </r>
  <r>
    <x v="121"/>
    <n v="27527"/>
    <n v="632733"/>
    <n v="12655"/>
    <n v="0"/>
    <n v="500000"/>
  </r>
  <r>
    <x v="122"/>
    <n v="25742"/>
    <n v="647605"/>
    <n v="12953"/>
    <n v="0"/>
    <n v="500000"/>
  </r>
  <r>
    <x v="123"/>
    <n v="23851"/>
    <n v="660394"/>
    <n v="13208"/>
    <n v="0"/>
    <n v="500000"/>
  </r>
  <r>
    <x v="124"/>
    <n v="21232"/>
    <n v="671037"/>
    <n v="13421"/>
    <n v="0"/>
    <n v="500000"/>
  </r>
  <r>
    <x v="125"/>
    <n v="21260"/>
    <n v="678848"/>
    <n v="13577"/>
    <n v="0"/>
    <n v="500000"/>
  </r>
  <r>
    <x v="126"/>
    <n v="19203"/>
    <n v="686531"/>
    <n v="13731"/>
    <n v="0"/>
    <n v="500000"/>
  </r>
  <r>
    <x v="127"/>
    <n v="17262"/>
    <n v="692003"/>
    <n v="13841"/>
    <n v="0"/>
    <n v="500000"/>
  </r>
  <r>
    <x v="128"/>
    <n v="16255"/>
    <n v="695424"/>
    <n v="13909"/>
    <n v="0"/>
    <n v="500000"/>
  </r>
  <r>
    <x v="129"/>
    <n v="16295"/>
    <n v="697770"/>
    <n v="13956"/>
    <n v="0"/>
    <n v="500000"/>
  </r>
  <r>
    <x v="130"/>
    <n v="13666"/>
    <n v="700109"/>
    <n v="14003"/>
    <n v="0"/>
    <n v="500000"/>
  </r>
  <r>
    <x v="131"/>
    <n v="13298"/>
    <n v="699772"/>
    <n v="13996"/>
    <n v="0"/>
    <n v="500000"/>
  </r>
  <r>
    <x v="132"/>
    <n v="11610"/>
    <n v="699074"/>
    <n v="13982"/>
    <n v="0"/>
    <n v="500000"/>
  </r>
  <r>
    <x v="133"/>
    <n v="10287"/>
    <n v="696702"/>
    <n v="13935"/>
    <n v="0"/>
    <n v="500000"/>
  </r>
  <r>
    <x v="134"/>
    <n v="9873"/>
    <n v="693054"/>
    <n v="13862"/>
    <n v="0"/>
    <n v="500000"/>
  </r>
  <r>
    <x v="135"/>
    <n v="7611"/>
    <n v="689065"/>
    <n v="13782"/>
    <n v="0"/>
    <n v="500000"/>
  </r>
  <r>
    <x v="136"/>
    <n v="8243"/>
    <n v="682894"/>
    <n v="13658"/>
    <n v="0"/>
    <n v="500000"/>
  </r>
  <r>
    <x v="137"/>
    <n v="7156"/>
    <n v="677479"/>
    <n v="13550"/>
    <n v="0"/>
    <n v="500000"/>
  </r>
  <r>
    <x v="138"/>
    <n v="6461"/>
    <n v="671085"/>
    <n v="13422"/>
    <n v="0"/>
    <n v="500000"/>
  </r>
  <r>
    <x v="139"/>
    <n v="6376"/>
    <n v="664124"/>
    <n v="13283"/>
    <n v="0"/>
    <n v="500000"/>
  </r>
  <r>
    <x v="140"/>
    <n v="4883"/>
    <n v="657217"/>
    <n v="13145"/>
    <n v="0"/>
    <n v="500000"/>
  </r>
  <r>
    <x v="141"/>
    <n v="5076"/>
    <n v="648955"/>
    <n v="12980"/>
    <n v="0"/>
    <n v="500000"/>
  </r>
  <r>
    <x v="142"/>
    <n v="4742"/>
    <n v="641051"/>
    <n v="12822"/>
    <n v="0"/>
    <n v="500000"/>
  </r>
  <r>
    <x v="143"/>
    <n v="4063"/>
    <n v="632971"/>
    <n v="12660"/>
    <n v="0"/>
    <n v="500000"/>
  </r>
  <r>
    <x v="144"/>
    <n v="3645"/>
    <n v="624374"/>
    <n v="12488"/>
    <n v="0"/>
    <n v="500000"/>
  </r>
  <r>
    <x v="145"/>
    <n v="4139"/>
    <n v="615531"/>
    <n v="12311"/>
    <n v="0"/>
    <n v="500000"/>
  </r>
  <r>
    <x v="146"/>
    <n v="3821"/>
    <n v="607359"/>
    <n v="12148"/>
    <n v="0"/>
    <n v="500000"/>
  </r>
  <r>
    <x v="147"/>
    <n v="2293"/>
    <n v="599032"/>
    <n v="11981"/>
    <n v="0"/>
    <n v="500000"/>
  </r>
  <r>
    <x v="148"/>
    <n v="4356"/>
    <n v="589344"/>
    <n v="11787"/>
    <n v="0"/>
    <n v="500000"/>
  </r>
  <r>
    <x v="149"/>
    <n v="2975"/>
    <n v="581913"/>
    <n v="11639"/>
    <n v="0"/>
    <n v="500000"/>
  </r>
  <r>
    <x v="150"/>
    <n v="2484"/>
    <n v="573249"/>
    <n v="11465"/>
    <n v="0"/>
    <n v="500000"/>
  </r>
  <r>
    <x v="151"/>
    <n v="3518"/>
    <n v="564268"/>
    <n v="11286"/>
    <n v="0"/>
    <n v="500000"/>
  </r>
  <r>
    <x v="152"/>
    <n v="1849"/>
    <n v="556500"/>
    <n v="11130"/>
    <n v="0"/>
    <n v="500000"/>
  </r>
  <r>
    <x v="153"/>
    <n v="2424"/>
    <n v="547219"/>
    <n v="10945"/>
    <n v="0"/>
    <n v="500000"/>
  </r>
  <r>
    <x v="154"/>
    <n v="2862"/>
    <n v="538698"/>
    <n v="10774"/>
    <n v="0"/>
    <n v="500000"/>
  </r>
  <r>
    <x v="155"/>
    <n v="3111"/>
    <n v="530786"/>
    <n v="10616"/>
    <n v="0"/>
    <n v="500000"/>
  </r>
  <r>
    <x v="156"/>
    <n v="2633"/>
    <n v="523281"/>
    <n v="10466"/>
    <n v="0"/>
    <n v="500000"/>
  </r>
  <r>
    <x v="157"/>
    <n v="3117"/>
    <n v="515448"/>
    <n v="10309"/>
    <n v="0"/>
    <n v="500000"/>
  </r>
  <r>
    <x v="158"/>
    <n v="3596"/>
    <n v="508256"/>
    <n v="10166"/>
    <n v="0"/>
    <n v="500000"/>
  </r>
  <r>
    <x v="159"/>
    <n v="3165"/>
    <n v="501686"/>
    <n v="10034"/>
    <n v="0"/>
    <n v="500000"/>
  </r>
  <r>
    <x v="160"/>
    <n v="2018"/>
    <n v="494817"/>
    <n v="9897"/>
    <n v="0"/>
    <n v="500000"/>
  </r>
  <r>
    <x v="161"/>
    <n v="3055"/>
    <n v="486938"/>
    <n v="9739"/>
    <n v="0"/>
    <n v="500000"/>
  </r>
  <r>
    <x v="162"/>
    <n v="3195"/>
    <n v="480254"/>
    <n v="9606"/>
    <n v="0"/>
    <n v="500000"/>
  </r>
  <r>
    <x v="163"/>
    <n v="3518"/>
    <n v="473843"/>
    <n v="9477"/>
    <n v="0"/>
    <n v="500000"/>
  </r>
  <r>
    <x v="164"/>
    <n v="2292"/>
    <n v="467884"/>
    <n v="9358"/>
    <n v="0"/>
    <n v="500000"/>
  </r>
  <r>
    <x v="165"/>
    <n v="3760"/>
    <n v="460818"/>
    <n v="9217"/>
    <n v="0"/>
    <n v="500000"/>
  </r>
  <r>
    <x v="166"/>
    <n v="3887"/>
    <n v="455361"/>
    <n v="9108"/>
    <n v="0"/>
    <n v="500000"/>
  </r>
  <r>
    <x v="167"/>
    <n v="3629"/>
    <n v="450140"/>
    <n v="9003"/>
    <n v="0"/>
    <n v="500000"/>
  </r>
  <r>
    <x v="168"/>
    <n v="3699"/>
    <n v="444766"/>
    <n v="8896"/>
    <n v="0"/>
    <n v="500000"/>
  </r>
  <r>
    <x v="169"/>
    <n v="2167"/>
    <n v="439569"/>
    <n v="8792"/>
    <n v="0"/>
    <n v="500000"/>
  </r>
  <r>
    <x v="170"/>
    <n v="4199"/>
    <n v="432944"/>
    <n v="8659"/>
    <n v="0"/>
    <n v="500000"/>
  </r>
  <r>
    <x v="171"/>
    <n v="2998"/>
    <n v="428484"/>
    <n v="8570"/>
    <n v="0"/>
    <n v="500000"/>
  </r>
  <r>
    <x v="172"/>
    <n v="3406"/>
    <n v="422912"/>
    <n v="8459"/>
    <n v="0"/>
    <n v="500000"/>
  </r>
  <r>
    <x v="173"/>
    <n v="2327"/>
    <n v="417859"/>
    <n v="8358"/>
    <n v="0"/>
    <n v="500000"/>
  </r>
  <r>
    <x v="174"/>
    <n v="1666"/>
    <n v="411828"/>
    <n v="8237"/>
    <n v="0"/>
    <n v="500000"/>
  </r>
  <r>
    <x v="175"/>
    <n v="1757"/>
    <n v="405257"/>
    <n v="8106"/>
    <n v="0"/>
    <n v="500000"/>
  </r>
  <r>
    <x v="176"/>
    <n v="2109"/>
    <n v="398908"/>
    <n v="7979"/>
    <n v="0"/>
    <n v="500000"/>
  </r>
  <r>
    <x v="177"/>
    <n v="2146"/>
    <n v="393038"/>
    <n v="7861"/>
    <n v="0"/>
    <n v="500000"/>
  </r>
  <r>
    <x v="178"/>
    <n v="2956"/>
    <n v="387323"/>
    <n v="7747"/>
    <n v="0"/>
    <n v="500000"/>
  </r>
  <r>
    <x v="179"/>
    <n v="2694"/>
    <n v="382532"/>
    <n v="7651"/>
    <n v="0"/>
    <n v="500000"/>
  </r>
  <r>
    <x v="180"/>
    <n v="2581"/>
    <n v="377575"/>
    <n v="7552"/>
    <n v="0"/>
    <n v="500000"/>
  </r>
  <r>
    <x v="181"/>
    <n v="2812"/>
    <n v="372604"/>
    <n v="7453"/>
    <n v="0"/>
    <n v="500000"/>
  </r>
  <r>
    <x v="182"/>
    <n v="2022"/>
    <n v="367963"/>
    <n v="7360"/>
    <n v="0"/>
    <n v="500000"/>
  </r>
  <r>
    <x v="183"/>
    <n v="3115"/>
    <n v="362625"/>
    <n v="7253"/>
    <n v="0"/>
    <n v="500000"/>
  </r>
  <r>
    <x v="184"/>
    <n v="2003"/>
    <n v="358487"/>
    <n v="7170"/>
    <n v="0"/>
    <n v="500000"/>
  </r>
  <r>
    <x v="185"/>
    <n v="2772"/>
    <n v="353320"/>
    <n v="7067"/>
    <n v="0"/>
    <n v="500000"/>
  </r>
  <r>
    <x v="186"/>
    <n v="3900"/>
    <n v="349025"/>
    <n v="6981"/>
    <n v="0"/>
    <n v="500000"/>
  </r>
  <r>
    <x v="187"/>
    <n v="3165"/>
    <n v="345944"/>
    <n v="6919"/>
    <n v="0"/>
    <n v="500000"/>
  </r>
  <r>
    <x v="188"/>
    <n v="2857"/>
    <n v="342190"/>
    <n v="6844"/>
    <n v="0"/>
    <n v="500000"/>
  </r>
  <r>
    <x v="189"/>
    <n v="3960"/>
    <n v="338203"/>
    <n v="6765"/>
    <n v="0"/>
    <n v="500000"/>
  </r>
  <r>
    <x v="190"/>
    <n v="3338"/>
    <n v="335398"/>
    <n v="6708"/>
    <n v="0"/>
    <n v="500000"/>
  </r>
  <r>
    <x v="191"/>
    <n v="2183"/>
    <n v="332028"/>
    <n v="6641"/>
    <n v="0"/>
    <n v="500000"/>
  </r>
  <r>
    <x v="192"/>
    <n v="2375"/>
    <n v="327570"/>
    <n v="6552"/>
    <n v="0"/>
    <n v="500000"/>
  </r>
  <r>
    <x v="193"/>
    <n v="3214"/>
    <n v="323393"/>
    <n v="6468"/>
    <n v="0"/>
    <n v="500000"/>
  </r>
  <r>
    <x v="194"/>
    <n v="2312"/>
    <n v="320139"/>
    <n v="6403"/>
    <n v="0"/>
    <n v="500000"/>
  </r>
  <r>
    <x v="195"/>
    <n v="3045"/>
    <n v="316048"/>
    <n v="6321"/>
    <n v="0"/>
    <n v="500000"/>
  </r>
  <r>
    <x v="196"/>
    <n v="3325"/>
    <n v="312772"/>
    <n v="6256"/>
    <n v="0"/>
    <n v="500000"/>
  </r>
  <r>
    <x v="197"/>
    <n v="2352"/>
    <n v="309841"/>
    <n v="6197"/>
    <n v="0"/>
    <n v="500000"/>
  </r>
  <r>
    <x v="198"/>
    <n v="2177"/>
    <n v="305996"/>
    <n v="6120"/>
    <n v="0"/>
    <n v="500000"/>
  </r>
  <r>
    <x v="199"/>
    <n v="3473"/>
    <n v="302053"/>
    <n v="6042"/>
    <n v="0"/>
    <n v="500000"/>
  </r>
  <r>
    <x v="200"/>
    <n v="2626"/>
    <n v="299484"/>
    <n v="5990"/>
    <n v="0"/>
    <n v="500000"/>
  </r>
  <r>
    <x v="201"/>
    <n v="3427"/>
    <n v="296120"/>
    <n v="5923"/>
    <n v="0"/>
    <n v="500000"/>
  </r>
  <r>
    <x v="202"/>
    <n v="3037"/>
    <n v="293624"/>
    <n v="5873"/>
    <n v="0"/>
    <n v="500000"/>
  </r>
  <r>
    <x v="203"/>
    <n v="2765"/>
    <n v="290788"/>
    <n v="5816"/>
    <n v="0"/>
    <n v="500000"/>
  </r>
  <r>
    <x v="204"/>
    <n v="3553"/>
    <n v="287737"/>
    <n v="5755"/>
    <n v="0"/>
    <n v="500000"/>
  </r>
  <r>
    <x v="205"/>
    <n v="3896"/>
    <n v="285535"/>
    <n v="5711"/>
    <n v="0"/>
    <n v="500000"/>
  </r>
  <r>
    <x v="206"/>
    <n v="5346"/>
    <n v="283720"/>
    <n v="5675"/>
    <n v="0"/>
    <n v="500000"/>
  </r>
  <r>
    <x v="207"/>
    <n v="7038"/>
    <n v="283391"/>
    <n v="5668"/>
    <n v="0"/>
    <n v="500000"/>
  </r>
  <r>
    <x v="208"/>
    <n v="9717"/>
    <n v="284761"/>
    <n v="5696"/>
    <n v="0"/>
    <n v="500000"/>
  </r>
  <r>
    <x v="209"/>
    <n v="14676"/>
    <n v="288782"/>
    <n v="5776"/>
    <n v="0"/>
    <n v="500000"/>
  </r>
  <r>
    <x v="210"/>
    <n v="18791"/>
    <n v="297682"/>
    <n v="5954"/>
    <n v="0"/>
    <n v="500000"/>
  </r>
  <r>
    <x v="211"/>
    <n v="19796"/>
    <n v="310519"/>
    <n v="6211"/>
    <n v="0"/>
    <n v="500000"/>
  </r>
  <r>
    <x v="212"/>
    <n v="20341"/>
    <n v="324104"/>
    <n v="6483"/>
    <n v="0"/>
    <n v="500000"/>
  </r>
  <r>
    <x v="213"/>
    <n v="17345"/>
    <n v="337962"/>
    <n v="6760"/>
    <n v="0"/>
    <n v="500000"/>
  </r>
  <r>
    <x v="214"/>
    <n v="15034"/>
    <n v="348547"/>
    <n v="6971"/>
    <n v="0"/>
    <n v="500000"/>
  </r>
  <r>
    <x v="215"/>
    <n v="10401"/>
    <n v="356610"/>
    <n v="7133"/>
    <n v="0"/>
    <n v="500000"/>
  </r>
  <r>
    <x v="216"/>
    <n v="6407"/>
    <n v="359878"/>
    <n v="7198"/>
    <n v="0"/>
    <n v="500000"/>
  </r>
  <r>
    <x v="217"/>
    <n v="4665"/>
    <n v="359087"/>
    <n v="7182"/>
    <n v="0"/>
    <n v="500000"/>
  </r>
  <r>
    <x v="218"/>
    <n v="4499"/>
    <n v="356570"/>
    <n v="7132"/>
    <n v="0"/>
    <n v="500000"/>
  </r>
  <r>
    <x v="219"/>
    <n v="3230"/>
    <n v="353937"/>
    <n v="7079"/>
    <n v="0"/>
    <n v="500000"/>
  </r>
  <r>
    <x v="220"/>
    <n v="2617"/>
    <n v="350088"/>
    <n v="7002"/>
    <n v="0"/>
    <n v="500000"/>
  </r>
  <r>
    <x v="221"/>
    <n v="3308"/>
    <n v="345703"/>
    <n v="6915"/>
    <n v="0"/>
    <n v="500000"/>
  </r>
  <r>
    <x v="222"/>
    <n v="3662"/>
    <n v="342096"/>
    <n v="6842"/>
    <n v="0"/>
    <n v="500000"/>
  </r>
  <r>
    <x v="223"/>
    <n v="4424"/>
    <n v="338916"/>
    <n v="6779"/>
    <n v="0"/>
    <n v="500000"/>
  </r>
  <r>
    <x v="224"/>
    <n v="3663"/>
    <n v="336561"/>
    <n v="6732"/>
    <n v="0"/>
    <n v="500000"/>
  </r>
  <r>
    <x v="225"/>
    <n v="3649"/>
    <n v="333492"/>
    <n v="6670"/>
    <n v="0"/>
    <n v="500000"/>
  </r>
  <r>
    <x v="226"/>
    <n v="3194"/>
    <n v="330471"/>
    <n v="6610"/>
    <n v="0"/>
    <n v="500000"/>
  </r>
  <r>
    <x v="227"/>
    <n v="3665"/>
    <n v="327055"/>
    <n v="6542"/>
    <n v="0"/>
    <n v="500000"/>
  </r>
  <r>
    <x v="228"/>
    <n v="3026"/>
    <n v="324178"/>
    <n v="6484"/>
    <n v="0"/>
    <n v="500000"/>
  </r>
  <r>
    <x v="229"/>
    <n v="3911"/>
    <n v="320720"/>
    <n v="6415"/>
    <n v="0"/>
    <n v="500000"/>
  </r>
  <r>
    <x v="230"/>
    <n v="3054"/>
    <n v="318216"/>
    <n v="6365"/>
    <n v="0"/>
    <n v="500000"/>
  </r>
  <r>
    <x v="231"/>
    <n v="3773"/>
    <n v="314905"/>
    <n v="6299"/>
    <n v="0"/>
    <n v="500000"/>
  </r>
  <r>
    <x v="232"/>
    <n v="2308"/>
    <n v="312379"/>
    <n v="6248"/>
    <n v="0"/>
    <n v="500000"/>
  </r>
  <r>
    <x v="233"/>
    <n v="3268"/>
    <n v="308439"/>
    <n v="6169"/>
    <n v="0"/>
    <n v="500000"/>
  </r>
  <r>
    <x v="234"/>
    <n v="4390"/>
    <n v="305538"/>
    <n v="6111"/>
    <n v="0"/>
    <n v="500000"/>
  </r>
  <r>
    <x v="235"/>
    <n v="3351"/>
    <n v="303817"/>
    <n v="6077"/>
    <n v="0"/>
    <n v="500000"/>
  </r>
  <r>
    <x v="236"/>
    <n v="2652"/>
    <n v="301091"/>
    <n v="6022"/>
    <n v="0"/>
    <n v="500000"/>
  </r>
  <r>
    <x v="237"/>
    <n v="3422"/>
    <n v="297721"/>
    <n v="5955"/>
    <n v="0"/>
    <n v="500000"/>
  </r>
  <r>
    <x v="238"/>
    <n v="3226"/>
    <n v="295188"/>
    <n v="5904"/>
    <n v="0"/>
    <n v="500000"/>
  </r>
  <r>
    <x v="239"/>
    <n v="3674"/>
    <n v="292510"/>
    <n v="5851"/>
    <n v="0"/>
    <n v="500000"/>
  </r>
  <r>
    <x v="240"/>
    <n v="1726"/>
    <n v="290333"/>
    <n v="5807"/>
    <n v="0"/>
    <n v="500000"/>
  </r>
  <r>
    <x v="241"/>
    <n v="2327"/>
    <n v="286252"/>
    <n v="5726"/>
    <n v="0"/>
    <n v="500000"/>
  </r>
  <r>
    <x v="242"/>
    <n v="3059"/>
    <n v="282853"/>
    <n v="5658"/>
    <n v="0"/>
    <n v="500000"/>
  </r>
  <r>
    <x v="243"/>
    <n v="2817"/>
    <n v="280254"/>
    <n v="5606"/>
    <n v="0"/>
    <n v="500000"/>
  </r>
  <r>
    <x v="244"/>
    <n v="2784"/>
    <n v="277465"/>
    <n v="5550"/>
    <n v="0"/>
    <n v="500000"/>
  </r>
  <r>
    <x v="245"/>
    <n v="3557"/>
    <n v="274699"/>
    <n v="5494"/>
    <n v="0"/>
    <n v="500000"/>
  </r>
  <r>
    <x v="246"/>
    <n v="2714"/>
    <n v="272762"/>
    <n v="5456"/>
    <n v="0"/>
    <n v="500000"/>
  </r>
  <r>
    <x v="247"/>
    <n v="3053"/>
    <n v="270020"/>
    <n v="5401"/>
    <n v="0"/>
    <n v="500000"/>
  </r>
  <r>
    <x v="248"/>
    <n v="2360"/>
    <n v="267672"/>
    <n v="5354"/>
    <n v="0"/>
    <n v="500000"/>
  </r>
  <r>
    <x v="249"/>
    <n v="2416"/>
    <n v="264678"/>
    <n v="5294"/>
    <n v="0"/>
    <n v="500000"/>
  </r>
  <r>
    <x v="250"/>
    <n v="3157"/>
    <n v="261800"/>
    <n v="5236"/>
    <n v="0"/>
    <n v="500000"/>
  </r>
  <r>
    <x v="251"/>
    <n v="3040"/>
    <n v="259721"/>
    <n v="5195"/>
    <n v="0"/>
    <n v="500000"/>
  </r>
  <r>
    <x v="252"/>
    <n v="3579"/>
    <n v="257566"/>
    <n v="5152"/>
    <n v="0"/>
    <n v="500000"/>
  </r>
  <r>
    <x v="253"/>
    <n v="4584"/>
    <n v="255993"/>
    <n v="5120"/>
    <n v="0"/>
    <n v="500000"/>
  </r>
  <r>
    <x v="254"/>
    <n v="4167"/>
    <n v="255457"/>
    <n v="5110"/>
    <n v="0"/>
    <n v="500000"/>
  </r>
  <r>
    <x v="255"/>
    <n v="2870"/>
    <n v="254514"/>
    <n v="5091"/>
    <n v="0"/>
    <n v="500000"/>
  </r>
  <r>
    <x v="256"/>
    <n v="3641"/>
    <n v="252293"/>
    <n v="5046"/>
    <n v="0"/>
    <n v="500000"/>
  </r>
  <r>
    <x v="257"/>
    <n v="4151"/>
    <n v="250888"/>
    <n v="5018"/>
    <n v="0"/>
    <n v="500000"/>
  </r>
  <r>
    <x v="258"/>
    <n v="5997"/>
    <n v="250021"/>
    <n v="5001"/>
    <n v="0"/>
    <n v="500000"/>
  </r>
  <r>
    <x v="259"/>
    <n v="5397"/>
    <n v="251017"/>
    <n v="5021"/>
    <n v="0"/>
    <n v="500000"/>
  </r>
  <r>
    <x v="260"/>
    <n v="9242"/>
    <n v="251393"/>
    <n v="5028"/>
    <n v="0"/>
    <n v="500000"/>
  </r>
  <r>
    <x v="261"/>
    <n v="14544"/>
    <n v="255607"/>
    <n v="5113"/>
    <n v="0"/>
    <n v="500000"/>
  </r>
  <r>
    <x v="262"/>
    <n v="20777"/>
    <n v="265038"/>
    <n v="5301"/>
    <n v="0"/>
    <n v="500000"/>
  </r>
  <r>
    <x v="263"/>
    <n v="26979"/>
    <n v="280514"/>
    <n v="5611"/>
    <n v="0"/>
    <n v="500000"/>
  </r>
  <r>
    <x v="264"/>
    <n v="30900"/>
    <n v="301882"/>
    <n v="6038"/>
    <n v="0"/>
    <n v="500000"/>
  </r>
  <r>
    <x v="265"/>
    <n v="30619"/>
    <n v="326744"/>
    <n v="6535"/>
    <n v="0"/>
    <n v="500000"/>
  </r>
  <r>
    <x v="266"/>
    <n v="26700"/>
    <n v="350828"/>
    <n v="7017"/>
    <n v="0"/>
    <n v="500000"/>
  </r>
  <r>
    <x v="267"/>
    <n v="20415"/>
    <n v="370511"/>
    <n v="7411"/>
    <n v="0"/>
    <n v="500000"/>
  </r>
  <r>
    <x v="268"/>
    <n v="14816"/>
    <n v="383515"/>
    <n v="7671"/>
    <n v="0"/>
    <n v="500000"/>
  </r>
  <r>
    <x v="269"/>
    <n v="8631"/>
    <n v="390660"/>
    <n v="7814"/>
    <n v="0"/>
    <n v="500000"/>
  </r>
  <r>
    <x v="270"/>
    <n v="6098"/>
    <n v="391477"/>
    <n v="7830"/>
    <n v="0"/>
    <n v="500000"/>
  </r>
  <r>
    <x v="271"/>
    <n v="5117"/>
    <n v="389745"/>
    <n v="7795"/>
    <n v="0"/>
    <n v="500000"/>
  </r>
  <r>
    <x v="272"/>
    <n v="5295"/>
    <n v="387067"/>
    <n v="7742"/>
    <n v="0"/>
    <n v="500000"/>
  </r>
  <r>
    <x v="273"/>
    <n v="4742"/>
    <n v="384620"/>
    <n v="7693"/>
    <n v="0"/>
    <n v="500000"/>
  </r>
  <r>
    <x v="274"/>
    <n v="3950"/>
    <n v="381669"/>
    <n v="7634"/>
    <n v="0"/>
    <n v="500000"/>
  </r>
  <r>
    <x v="275"/>
    <n v="3555"/>
    <n v="377985"/>
    <n v="7560"/>
    <n v="0"/>
    <n v="500000"/>
  </r>
  <r>
    <x v="276"/>
    <n v="4471"/>
    <n v="373980"/>
    <n v="7480"/>
    <n v="0"/>
    <n v="500000"/>
  </r>
  <r>
    <x v="277"/>
    <n v="4457"/>
    <n v="370971"/>
    <n v="7420"/>
    <n v="0"/>
    <n v="500000"/>
  </r>
  <r>
    <x v="278"/>
    <n v="3654"/>
    <n v="368008"/>
    <n v="7361"/>
    <n v="0"/>
    <n v="500000"/>
  </r>
  <r>
    <x v="279"/>
    <n v="4826"/>
    <n v="364301"/>
    <n v="7287"/>
    <n v="0"/>
    <n v="500000"/>
  </r>
  <r>
    <x v="280"/>
    <n v="4674"/>
    <n v="361840"/>
    <n v="7237"/>
    <n v="0"/>
    <n v="500000"/>
  </r>
  <r>
    <x v="281"/>
    <n v="5288"/>
    <n v="359277"/>
    <n v="7186"/>
    <n v="0"/>
    <n v="500000"/>
  </r>
  <r>
    <x v="282"/>
    <n v="4131"/>
    <n v="357379"/>
    <n v="7148"/>
    <n v="0"/>
    <n v="500000"/>
  </r>
  <r>
    <x v="283"/>
    <n v="4127"/>
    <n v="354362"/>
    <n v="7088"/>
    <n v="0"/>
    <n v="500000"/>
  </r>
  <r>
    <x v="284"/>
    <n v="4541"/>
    <n v="351401"/>
    <n v="7029"/>
    <n v="0"/>
    <n v="500000"/>
  </r>
  <r>
    <x v="285"/>
    <n v="5348"/>
    <n v="348913"/>
    <n v="6979"/>
    <n v="0"/>
    <n v="500000"/>
  </r>
  <r>
    <x v="286"/>
    <n v="4037"/>
    <n v="347282"/>
    <n v="6946"/>
    <n v="0"/>
    <n v="500000"/>
  </r>
  <r>
    <x v="287"/>
    <n v="5168"/>
    <n v="344373"/>
    <n v="6888"/>
    <n v="0"/>
    <n v="500000"/>
  </r>
  <r>
    <x v="288"/>
    <n v="6442"/>
    <n v="342653"/>
    <n v="6854"/>
    <n v="0"/>
    <n v="500000"/>
  </r>
  <r>
    <x v="289"/>
    <n v="6726"/>
    <n v="342241"/>
    <n v="6845"/>
    <n v="0"/>
    <n v="500000"/>
  </r>
  <r>
    <x v="290"/>
    <n v="5742"/>
    <n v="342122"/>
    <n v="6843"/>
    <n v="0"/>
    <n v="500000"/>
  </r>
  <r>
    <x v="291"/>
    <n v="5839"/>
    <n v="341021"/>
    <n v="6821"/>
    <n v="0"/>
    <n v="500000"/>
  </r>
  <r>
    <x v="292"/>
    <n v="5593"/>
    <n v="340039"/>
    <n v="6801"/>
    <n v="0"/>
    <n v="500000"/>
  </r>
  <r>
    <x v="293"/>
    <n v="4570"/>
    <n v="338831"/>
    <n v="6777"/>
    <n v="0"/>
    <n v="500000"/>
  </r>
  <r>
    <x v="294"/>
    <n v="6733"/>
    <n v="336624"/>
    <n v="6733"/>
    <n v="0"/>
    <n v="500000"/>
  </r>
  <r>
    <x v="295"/>
    <n v="6834"/>
    <n v="336624"/>
    <n v="6733"/>
    <n v="0"/>
    <n v="500000"/>
  </r>
  <r>
    <x v="296"/>
    <n v="6874"/>
    <n v="336725"/>
    <n v="6735"/>
    <n v="0"/>
    <n v="500000"/>
  </r>
  <r>
    <x v="297"/>
    <n v="6512"/>
    <n v="336864"/>
    <n v="6738"/>
    <n v="0"/>
    <n v="500000"/>
  </r>
  <r>
    <x v="298"/>
    <n v="6077"/>
    <n v="336638"/>
    <n v="6733"/>
    <n v="0"/>
    <n v="500000"/>
  </r>
  <r>
    <x v="299"/>
    <n v="7003"/>
    <n v="335982"/>
    <n v="6720"/>
    <n v="0"/>
    <n v="500000"/>
  </r>
  <r>
    <x v="300"/>
    <n v="7172"/>
    <n v="336265"/>
    <n v="6726"/>
    <n v="0"/>
    <n v="500000"/>
  </r>
  <r>
    <x v="301"/>
    <n v="6769"/>
    <n v="336711"/>
    <n v="6735"/>
    <n v="0"/>
    <n v="500000"/>
  </r>
  <r>
    <x v="302"/>
    <n v="6222"/>
    <n v="336745"/>
    <n v="6735"/>
    <n v="0"/>
    <n v="500000"/>
  </r>
  <r>
    <x v="303"/>
    <n v="6345"/>
    <n v="336232"/>
    <n v="6725"/>
    <n v="0"/>
    <n v="500000"/>
  </r>
  <r>
    <x v="304"/>
    <n v="7049"/>
    <n v="335852"/>
    <n v="6718"/>
    <n v="0"/>
    <n v="500000"/>
  </r>
  <r>
    <x v="305"/>
    <n v="6649"/>
    <n v="336183"/>
    <n v="6724"/>
    <n v="0"/>
    <n v="500000"/>
  </r>
  <r>
    <x v="306"/>
    <n v="6635"/>
    <n v="336108"/>
    <n v="6723"/>
    <n v="0"/>
    <n v="500000"/>
  </r>
  <r>
    <x v="307"/>
    <n v="5454"/>
    <n v="336020"/>
    <n v="6721"/>
    <n v="0"/>
    <n v="500000"/>
  </r>
  <r>
    <x v="308"/>
    <n v="6118"/>
    <n v="334753"/>
    <n v="6696"/>
    <n v="0"/>
    <n v="500000"/>
  </r>
  <r>
    <x v="309"/>
    <n v="6644"/>
    <n v="334175"/>
    <n v="6684"/>
    <n v="0"/>
    <n v="500000"/>
  </r>
  <r>
    <x v="310"/>
    <n v="7736"/>
    <n v="334135"/>
    <n v="6683"/>
    <n v="0"/>
    <n v="500000"/>
  </r>
  <r>
    <x v="311"/>
    <n v="7878"/>
    <n v="335188"/>
    <n v="6704"/>
    <n v="0"/>
    <n v="500000"/>
  </r>
  <r>
    <x v="312"/>
    <n v="6982"/>
    <n v="336362"/>
    <n v="6728"/>
    <n v="0"/>
    <n v="500000"/>
  </r>
  <r>
    <x v="313"/>
    <n v="8024"/>
    <n v="336616"/>
    <n v="6733"/>
    <n v="0"/>
    <n v="500000"/>
  </r>
  <r>
    <x v="314"/>
    <n v="7672"/>
    <n v="337907"/>
    <n v="6759"/>
    <n v="0"/>
    <n v="500000"/>
  </r>
  <r>
    <x v="315"/>
    <n v="7295"/>
    <n v="338820"/>
    <n v="6777"/>
    <n v="0"/>
    <n v="500000"/>
  </r>
  <r>
    <x v="316"/>
    <n v="8983"/>
    <n v="339338"/>
    <n v="6787"/>
    <n v="0"/>
    <n v="500000"/>
  </r>
  <r>
    <x v="317"/>
    <n v="8871"/>
    <n v="341534"/>
    <n v="6831"/>
    <n v="0"/>
    <n v="500000"/>
  </r>
  <r>
    <x v="318"/>
    <n v="8472"/>
    <n v="343574"/>
    <n v="6872"/>
    <n v="0"/>
    <n v="500000"/>
  </r>
  <r>
    <x v="319"/>
    <n v="9380"/>
    <n v="345174"/>
    <n v="6904"/>
    <n v="0"/>
    <n v="500000"/>
  </r>
  <r>
    <x v="320"/>
    <n v="7281"/>
    <n v="347650"/>
    <n v="6953"/>
    <n v="0"/>
    <n v="500000"/>
  </r>
  <r>
    <x v="321"/>
    <n v="7932"/>
    <n v="347978"/>
    <n v="6960"/>
    <n v="0"/>
    <n v="500000"/>
  </r>
  <r>
    <x v="322"/>
    <n v="7610"/>
    <n v="348950"/>
    <n v="6979"/>
    <n v="0"/>
    <n v="500000"/>
  </r>
  <r>
    <x v="323"/>
    <n v="7572"/>
    <n v="349581"/>
    <n v="6992"/>
    <n v="0"/>
    <n v="500000"/>
  </r>
  <r>
    <x v="324"/>
    <n v="8349"/>
    <n v="350161"/>
    <n v="7004"/>
    <n v="0"/>
    <n v="500000"/>
  </r>
  <r>
    <x v="325"/>
    <n v="6946"/>
    <n v="351506"/>
    <n v="7031"/>
    <n v="0"/>
    <n v="500000"/>
  </r>
  <r>
    <x v="326"/>
    <n v="7001"/>
    <n v="351421"/>
    <n v="7029"/>
    <n v="0"/>
    <n v="500000"/>
  </r>
  <r>
    <x v="327"/>
    <n v="6227"/>
    <n v="351393"/>
    <n v="7028"/>
    <n v="0"/>
    <n v="500000"/>
  </r>
  <r>
    <x v="328"/>
    <n v="7519"/>
    <n v="350592"/>
    <n v="7012"/>
    <n v="0"/>
    <n v="500000"/>
  </r>
  <r>
    <x v="329"/>
    <n v="6972"/>
    <n v="351099"/>
    <n v="7022"/>
    <n v="0"/>
    <n v="500000"/>
  </r>
  <r>
    <x v="330"/>
    <n v="5653"/>
    <n v="351049"/>
    <n v="7021"/>
    <n v="0"/>
    <n v="500000"/>
  </r>
  <r>
    <x v="331"/>
    <n v="7885"/>
    <n v="349681"/>
    <n v="6994"/>
    <n v="0"/>
    <n v="500000"/>
  </r>
  <r>
    <x v="332"/>
    <n v="8358"/>
    <n v="350572"/>
    <n v="7012"/>
    <n v="0"/>
    <n v="500000"/>
  </r>
  <r>
    <x v="333"/>
    <n v="6929"/>
    <n v="351918"/>
    <n v="7039"/>
    <n v="0"/>
    <n v="500000"/>
  </r>
  <r>
    <x v="334"/>
    <n v="7413"/>
    <n v="351808"/>
    <n v="7037"/>
    <n v="0"/>
    <n v="500000"/>
  </r>
  <r>
    <x v="335"/>
    <n v="7155"/>
    <n v="352184"/>
    <n v="7044"/>
    <n v="0"/>
    <n v="500000"/>
  </r>
  <r>
    <x v="336"/>
    <n v="6361"/>
    <n v="352295"/>
    <n v="7046"/>
    <n v="0"/>
    <n v="500000"/>
  </r>
  <r>
    <x v="337"/>
    <n v="6259"/>
    <n v="351610"/>
    <n v="7033"/>
    <n v="0"/>
    <n v="500000"/>
  </r>
  <r>
    <x v="338"/>
    <n v="6630"/>
    <n v="350836"/>
    <n v="7017"/>
    <n v="0"/>
    <n v="500000"/>
  </r>
  <r>
    <x v="339"/>
    <n v="7245"/>
    <n v="350449"/>
    <n v="7009"/>
    <n v="0"/>
    <n v="500000"/>
  </r>
  <r>
    <x v="340"/>
    <n v="7067"/>
    <n v="350685"/>
    <n v="7014"/>
    <n v="0"/>
    <n v="500000"/>
  </r>
  <r>
    <x v="341"/>
    <n v="6099"/>
    <n v="350738"/>
    <n v="7015"/>
    <n v="0"/>
    <n v="500000"/>
  </r>
  <r>
    <x v="342"/>
    <n v="5855"/>
    <n v="349822"/>
    <n v="6997"/>
    <n v="0"/>
    <n v="500000"/>
  </r>
  <r>
    <x v="343"/>
    <n v="6690"/>
    <n v="348680"/>
    <n v="6974"/>
    <n v="0"/>
    <n v="500000"/>
  </r>
  <r>
    <x v="344"/>
    <n v="6131"/>
    <n v="348396"/>
    <n v="6968"/>
    <n v="0"/>
    <n v="500000"/>
  </r>
  <r>
    <x v="345"/>
    <n v="7407"/>
    <n v="347559"/>
    <n v="6952"/>
    <n v="0"/>
    <n v="500000"/>
  </r>
  <r>
    <x v="346"/>
    <n v="5502"/>
    <n v="348014"/>
    <n v="6961"/>
    <n v="0"/>
    <n v="500000"/>
  </r>
  <r>
    <x v="347"/>
    <n v="6223"/>
    <n v="346555"/>
    <n v="6932"/>
    <n v="0"/>
    <n v="500000"/>
  </r>
  <r>
    <x v="348"/>
    <n v="6034"/>
    <n v="345846"/>
    <n v="6917"/>
    <n v="0"/>
    <n v="500000"/>
  </r>
  <r>
    <x v="349"/>
    <n v="5006"/>
    <n v="344963"/>
    <n v="6900"/>
    <n v="0"/>
    <n v="500000"/>
  </r>
  <r>
    <x v="350"/>
    <n v="5512"/>
    <n v="343069"/>
    <n v="6862"/>
    <n v="0"/>
    <n v="500000"/>
  </r>
  <r>
    <x v="351"/>
    <n v="4669"/>
    <n v="341719"/>
    <n v="6835"/>
    <n v="0"/>
    <n v="500000"/>
  </r>
  <r>
    <x v="352"/>
    <n v="5071"/>
    <n v="339553"/>
    <n v="6792"/>
    <n v="0"/>
    <n v="500000"/>
  </r>
  <r>
    <x v="353"/>
    <n v="5094"/>
    <n v="337832"/>
    <n v="6757"/>
    <n v="0"/>
    <n v="500000"/>
  </r>
  <r>
    <x v="354"/>
    <n v="5882"/>
    <n v="336169"/>
    <n v="6724"/>
    <n v="0"/>
    <n v="500000"/>
  </r>
  <r>
    <x v="355"/>
    <n v="4519"/>
    <n v="335327"/>
    <n v="6707"/>
    <n v="0"/>
    <n v="500000"/>
  </r>
  <r>
    <x v="356"/>
    <n v="4112"/>
    <n v="333139"/>
    <n v="6663"/>
    <n v="0"/>
    <n v="500000"/>
  </r>
  <r>
    <x v="357"/>
    <n v="4307"/>
    <n v="330588"/>
    <n v="6612"/>
    <n v="0"/>
    <n v="500000"/>
  </r>
  <r>
    <x v="358"/>
    <n v="3984"/>
    <n v="328283"/>
    <n v="6566"/>
    <n v="0"/>
    <n v="500000"/>
  </r>
  <r>
    <x v="359"/>
    <n v="4361"/>
    <n v="325701"/>
    <n v="6515"/>
    <n v="0"/>
    <n v="500000"/>
  </r>
  <r>
    <x v="360"/>
    <n v="5689"/>
    <n v="323547"/>
    <n v="6471"/>
    <n v="0"/>
    <n v="500000"/>
  </r>
  <r>
    <x v="361"/>
    <n v="4920"/>
    <n v="322765"/>
    <n v="6456"/>
    <n v="0"/>
    <n v="500000"/>
  </r>
  <r>
    <x v="362"/>
    <n v="5158"/>
    <n v="321229"/>
    <n v="6425"/>
    <n v="0"/>
    <n v="500000"/>
  </r>
  <r>
    <x v="363"/>
    <n v="4195"/>
    <n v="319962"/>
    <n v="6400"/>
    <n v="0"/>
    <n v="500000"/>
  </r>
  <r>
    <x v="364"/>
    <n v="3935"/>
    <n v="317757"/>
    <n v="6356"/>
    <n v="0"/>
    <n v="500000"/>
  </r>
  <r>
    <x v="365"/>
    <n v="5000"/>
    <n v="315336"/>
    <n v="6307"/>
    <n v="0"/>
    <n v="500000"/>
  </r>
  <r>
    <x v="366"/>
    <n v="4337"/>
    <n v="314029"/>
    <n v="6281"/>
    <n v="0"/>
    <n v="500000"/>
  </r>
  <r>
    <x v="367"/>
    <n v="4544"/>
    <n v="312085"/>
    <n v="6242"/>
    <n v="0"/>
    <n v="500000"/>
  </r>
  <r>
    <x v="368"/>
    <n v="4082"/>
    <n v="310387"/>
    <n v="6208"/>
    <n v="0"/>
    <n v="500000"/>
  </r>
  <r>
    <x v="369"/>
    <n v="3858"/>
    <n v="308261"/>
    <n v="6166"/>
    <n v="0"/>
    <n v="500000"/>
  </r>
  <r>
    <x v="370"/>
    <n v="3348"/>
    <n v="305953"/>
    <n v="6120"/>
    <n v="0"/>
    <n v="500000"/>
  </r>
  <r>
    <x v="371"/>
    <n v="4121"/>
    <n v="303181"/>
    <n v="6064"/>
    <n v="0"/>
    <n v="500000"/>
  </r>
  <r>
    <x v="372"/>
    <n v="4570"/>
    <n v="301238"/>
    <n v="6025"/>
    <n v="0"/>
    <n v="500000"/>
  </r>
  <r>
    <x v="373"/>
    <n v="4779"/>
    <n v="299783"/>
    <n v="5996"/>
    <n v="0"/>
    <n v="500000"/>
  </r>
  <r>
    <x v="374"/>
    <n v="3121"/>
    <n v="298566"/>
    <n v="5972"/>
    <n v="0"/>
    <n v="500000"/>
  </r>
  <r>
    <x v="375"/>
    <n v="4291"/>
    <n v="295715"/>
    <n v="5915"/>
    <n v="0"/>
    <n v="500000"/>
  </r>
  <r>
    <x v="376"/>
    <n v="3541"/>
    <n v="294091"/>
    <n v="5882"/>
    <n v="0"/>
    <n v="500000"/>
  </r>
  <r>
    <x v="377"/>
    <n v="3577"/>
    <n v="291750"/>
    <n v="5835"/>
    <n v="0"/>
    <n v="500000"/>
  </r>
  <r>
    <x v="378"/>
    <n v="3904"/>
    <n v="289492"/>
    <n v="5790"/>
    <n v="0"/>
    <n v="500000"/>
  </r>
  <r>
    <x v="379"/>
    <n v="3720"/>
    <n v="287606"/>
    <n v="5753"/>
    <n v="0"/>
    <n v="500000"/>
  </r>
  <r>
    <x v="380"/>
    <n v="3973"/>
    <n v="285573"/>
    <n v="5712"/>
    <n v="0"/>
    <n v="500000"/>
  </r>
  <r>
    <x v="381"/>
    <n v="4013"/>
    <n v="283834"/>
    <n v="5677"/>
    <n v="0"/>
    <n v="500000"/>
  </r>
  <r>
    <x v="382"/>
    <n v="4167"/>
    <n v="282170"/>
    <n v="5644"/>
    <n v="0"/>
    <n v="500000"/>
  </r>
  <r>
    <x v="383"/>
    <n v="3077"/>
    <n v="280693"/>
    <n v="5614"/>
    <n v="0"/>
    <n v="500000"/>
  </r>
  <r>
    <x v="384"/>
    <n v="3774"/>
    <n v="278156"/>
    <n v="5564"/>
    <n v="0"/>
    <n v="500000"/>
  </r>
  <r>
    <x v="385"/>
    <n v="3045"/>
    <n v="276366"/>
    <n v="5528"/>
    <n v="0"/>
    <n v="500000"/>
  </r>
  <r>
    <x v="386"/>
    <n v="2107"/>
    <n v="273883"/>
    <n v="5478"/>
    <n v="0"/>
    <n v="500000"/>
  </r>
  <r>
    <x v="387"/>
    <n v="2802"/>
    <n v="270512"/>
    <n v="5411"/>
    <n v="0"/>
    <n v="500000"/>
  </r>
  <r>
    <x v="388"/>
    <n v="3806"/>
    <n v="267903"/>
    <n v="5359"/>
    <n v="0"/>
    <n v="500000"/>
  </r>
  <r>
    <x v="389"/>
    <n v="3707"/>
    <n v="266350"/>
    <n v="5327"/>
    <n v="0"/>
    <n v="500000"/>
  </r>
  <r>
    <x v="390"/>
    <n v="2791"/>
    <n v="264730"/>
    <n v="5295"/>
    <n v="0"/>
    <n v="500000"/>
  </r>
  <r>
    <x v="391"/>
    <n v="2396"/>
    <n v="262226"/>
    <n v="5245"/>
    <n v="0"/>
    <n v="500000"/>
  </r>
  <r>
    <x v="392"/>
    <n v="3617"/>
    <n v="259377"/>
    <n v="5188"/>
    <n v="0"/>
    <n v="500000"/>
  </r>
  <r>
    <x v="393"/>
    <n v="3188"/>
    <n v="257806"/>
    <n v="5157"/>
    <n v="0"/>
    <n v="500000"/>
  </r>
  <r>
    <x v="394"/>
    <n v="3769"/>
    <n v="255837"/>
    <n v="5117"/>
    <n v="0"/>
    <n v="500000"/>
  </r>
  <r>
    <x v="395"/>
    <n v="2373"/>
    <n v="254489"/>
    <n v="5090"/>
    <n v="0"/>
    <n v="500000"/>
  </r>
  <r>
    <x v="396"/>
    <n v="3427"/>
    <n v="251772"/>
    <n v="5036"/>
    <n v="0"/>
    <n v="500000"/>
  </r>
  <r>
    <x v="397"/>
    <n v="3523"/>
    <n v="250163"/>
    <n v="5004"/>
    <n v="0"/>
    <n v="500000"/>
  </r>
  <r>
    <x v="398"/>
    <n v="1913"/>
    <n v="248682"/>
    <n v="4974"/>
    <n v="0"/>
    <n v="500000"/>
  </r>
  <r>
    <x v="399"/>
    <n v="3398"/>
    <n v="245621"/>
    <n v="4913"/>
    <n v="0"/>
    <n v="500000"/>
  </r>
  <r>
    <x v="400"/>
    <n v="2388"/>
    <n v="244106"/>
    <n v="4883"/>
    <n v="0"/>
    <n v="500000"/>
  </r>
  <r>
    <x v="401"/>
    <n v="4318"/>
    <n v="241611"/>
    <n v="4833"/>
    <n v="0"/>
    <n v="500000"/>
  </r>
  <r>
    <x v="402"/>
    <n v="3330"/>
    <n v="241096"/>
    <n v="4822"/>
    <n v="0"/>
    <n v="500000"/>
  </r>
  <r>
    <x v="403"/>
    <n v="4074"/>
    <n v="239604"/>
    <n v="4793"/>
    <n v="0"/>
    <n v="500000"/>
  </r>
  <r>
    <x v="404"/>
    <n v="4219"/>
    <n v="238885"/>
    <n v="4778"/>
    <n v="0"/>
    <n v="500000"/>
  </r>
  <r>
    <x v="405"/>
    <n v="3296"/>
    <n v="238326"/>
    <n v="4767"/>
    <n v="0"/>
    <n v="500000"/>
  </r>
  <r>
    <x v="406"/>
    <n v="3234"/>
    <n v="236855"/>
    <n v="4738"/>
    <n v="0"/>
    <n v="500000"/>
  </r>
  <r>
    <x v="407"/>
    <n v="3932"/>
    <n v="235351"/>
    <n v="4708"/>
    <n v="0"/>
    <n v="500000"/>
  </r>
  <r>
    <x v="408"/>
    <n v="3724"/>
    <n v="234575"/>
    <n v="4692"/>
    <n v="0"/>
    <n v="500000"/>
  </r>
  <r>
    <x v="409"/>
    <n v="3640"/>
    <n v="233607"/>
    <n v="4673"/>
    <n v="0"/>
    <n v="500000"/>
  </r>
  <r>
    <x v="410"/>
    <n v="3265"/>
    <n v="232574"/>
    <n v="4652"/>
    <n v="0"/>
    <n v="500000"/>
  </r>
  <r>
    <x v="411"/>
    <n v="4065"/>
    <n v="231187"/>
    <n v="4624"/>
    <n v="0"/>
    <n v="500000"/>
  </r>
  <r>
    <x v="412"/>
    <n v="2117"/>
    <n v="230628"/>
    <n v="4613"/>
    <n v="0"/>
    <n v="500000"/>
  </r>
  <r>
    <x v="413"/>
    <n v="5021"/>
    <n v="228132"/>
    <n v="4563"/>
    <n v="0"/>
    <n v="500000"/>
  </r>
  <r>
    <x v="414"/>
    <n v="2418"/>
    <n v="228590"/>
    <n v="4572"/>
    <n v="0"/>
    <n v="500000"/>
  </r>
  <r>
    <x v="415"/>
    <n v="3519"/>
    <n v="226436"/>
    <n v="4529"/>
    <n v="0"/>
    <n v="500000"/>
  </r>
  <r>
    <x v="416"/>
    <n v="4203"/>
    <n v="225426"/>
    <n v="4509"/>
    <n v="0"/>
    <n v="500000"/>
  </r>
  <r>
    <x v="417"/>
    <n v="3512"/>
    <n v="225120"/>
    <n v="4503"/>
    <n v="0"/>
    <n v="500000"/>
  </r>
  <r>
    <x v="418"/>
    <n v="3892"/>
    <n v="224129"/>
    <n v="4483"/>
    <n v="0"/>
    <n v="500000"/>
  </r>
  <r>
    <x v="419"/>
    <n v="2810"/>
    <n v="223538"/>
    <n v="4471"/>
    <n v="0"/>
    <n v="500000"/>
  </r>
  <r>
    <x v="420"/>
    <n v="4333"/>
    <n v="221877"/>
    <n v="4438"/>
    <n v="0"/>
    <n v="500000"/>
  </r>
  <r>
    <x v="421"/>
    <n v="3706"/>
    <n v="221772"/>
    <n v="4436"/>
    <n v="0"/>
    <n v="500000"/>
  </r>
  <r>
    <x v="422"/>
    <n v="4048"/>
    <n v="221042"/>
    <n v="4421"/>
    <n v="0"/>
    <n v="500000"/>
  </r>
  <r>
    <x v="423"/>
    <n v="3916"/>
    <n v="220669"/>
    <n v="4414"/>
    <n v="0"/>
    <n v="500000"/>
  </r>
  <r>
    <x v="424"/>
    <n v="3130"/>
    <n v="220171"/>
    <n v="4404"/>
    <n v="0"/>
    <n v="500000"/>
  </r>
  <r>
    <x v="425"/>
    <n v="3951"/>
    <n v="218897"/>
    <n v="4378"/>
    <n v="0"/>
    <n v="500000"/>
  </r>
  <r>
    <x v="426"/>
    <n v="3492"/>
    <n v="218470"/>
    <n v="4370"/>
    <n v="0"/>
    <n v="500000"/>
  </r>
  <r>
    <x v="427"/>
    <n v="3362"/>
    <n v="217592"/>
    <n v="4352"/>
    <n v="0"/>
    <n v="500000"/>
  </r>
  <r>
    <x v="428"/>
    <n v="3696"/>
    <n v="216602"/>
    <n v="4333"/>
    <n v="0"/>
    <n v="500000"/>
  </r>
  <r>
    <x v="429"/>
    <n v="2882"/>
    <n v="215965"/>
    <n v="4320"/>
    <n v="0"/>
    <n v="500000"/>
  </r>
  <r>
    <x v="430"/>
    <n v="3229"/>
    <n v="214527"/>
    <n v="4291"/>
    <n v="0"/>
    <n v="500000"/>
  </r>
  <r>
    <x v="431"/>
    <n v="3060"/>
    <n v="213465"/>
    <n v="4270"/>
    <n v="0"/>
    <n v="500000"/>
  </r>
  <r>
    <x v="432"/>
    <n v="3351"/>
    <n v="212255"/>
    <n v="4246"/>
    <n v="0"/>
    <n v="500000"/>
  </r>
  <r>
    <x v="433"/>
    <n v="4312"/>
    <n v="211360"/>
    <n v="4228"/>
    <n v="0"/>
    <n v="500000"/>
  </r>
  <r>
    <x v="434"/>
    <n v="3650"/>
    <n v="211444"/>
    <n v="4229"/>
    <n v="0"/>
    <n v="500000"/>
  </r>
  <r>
    <x v="435"/>
    <n v="3422"/>
    <n v="210865"/>
    <n v="4218"/>
    <n v="0"/>
    <n v="500000"/>
  </r>
  <r>
    <x v="436"/>
    <n v="4751"/>
    <n v="210069"/>
    <n v="4202"/>
    <n v="0"/>
    <n v="500000"/>
  </r>
  <r>
    <x v="437"/>
    <n v="4480"/>
    <n v="210618"/>
    <n v="4213"/>
    <n v="0"/>
    <n v="500000"/>
  </r>
  <r>
    <x v="438"/>
    <n v="5311"/>
    <n v="210885"/>
    <n v="4218"/>
    <n v="0"/>
    <n v="500000"/>
  </r>
  <r>
    <x v="439"/>
    <n v="5711"/>
    <n v="211978"/>
    <n v="4240"/>
    <n v="0"/>
    <n v="500000"/>
  </r>
  <r>
    <x v="440"/>
    <n v="6109"/>
    <n v="213449"/>
    <n v="4269"/>
    <n v="0"/>
    <n v="500000"/>
  </r>
  <r>
    <x v="441"/>
    <n v="7895"/>
    <n v="215289"/>
    <n v="4306"/>
    <n v="0"/>
    <n v="500000"/>
  </r>
  <r>
    <x v="442"/>
    <n v="7250"/>
    <n v="218878"/>
    <n v="4378"/>
    <n v="0"/>
    <n v="500000"/>
  </r>
  <r>
    <x v="443"/>
    <n v="8015"/>
    <n v="221750"/>
    <n v="4435"/>
    <n v="0"/>
    <n v="500000"/>
  </r>
  <r>
    <x v="444"/>
    <n v="10277"/>
    <n v="225330"/>
    <n v="4507"/>
    <n v="0"/>
    <n v="500000"/>
  </r>
  <r>
    <x v="445"/>
    <n v="10178"/>
    <n v="231100"/>
    <n v="4622"/>
    <n v="0"/>
    <n v="500000"/>
  </r>
  <r>
    <x v="446"/>
    <n v="11852"/>
    <n v="236656"/>
    <n v="4734"/>
    <n v="0"/>
    <n v="500000"/>
  </r>
  <r>
    <x v="447"/>
    <n v="12591"/>
    <n v="243774"/>
    <n v="4876"/>
    <n v="0"/>
    <n v="500000"/>
  </r>
  <r>
    <x v="448"/>
    <n v="15973"/>
    <n v="251489"/>
    <n v="5030"/>
    <n v="0"/>
    <n v="500000"/>
  </r>
  <r>
    <x v="449"/>
    <n v="15945"/>
    <n v="262432"/>
    <n v="5249"/>
    <n v="0"/>
    <n v="500000"/>
  </r>
  <r>
    <x v="450"/>
    <n v="17252"/>
    <n v="273128"/>
    <n v="5463"/>
    <n v="0"/>
    <n v="500000"/>
  </r>
  <r>
    <x v="451"/>
    <n v="19280"/>
    <n v="284917"/>
    <n v="5699"/>
    <n v="0"/>
    <n v="500000"/>
  </r>
  <r>
    <x v="452"/>
    <n v="21192"/>
    <n v="298498"/>
    <n v="5970"/>
    <n v="0"/>
    <n v="500000"/>
  </r>
  <r>
    <x v="453"/>
    <n v="21862"/>
    <n v="313720"/>
    <n v="6275"/>
    <n v="0"/>
    <n v="500000"/>
  </r>
  <r>
    <x v="454"/>
    <n v="22732"/>
    <n v="329307"/>
    <n v="6587"/>
    <n v="0"/>
    <n v="500000"/>
  </r>
  <r>
    <x v="455"/>
    <n v="25541"/>
    <n v="345452"/>
    <n v="6910"/>
    <n v="0"/>
    <n v="500000"/>
  </r>
  <r>
    <x v="456"/>
    <n v="27288"/>
    <n v="364083"/>
    <n v="7282"/>
    <n v="0"/>
    <n v="500000"/>
  </r>
  <r>
    <x v="457"/>
    <n v="29244"/>
    <n v="384089"/>
    <n v="7682"/>
    <n v="0"/>
    <n v="500000"/>
  </r>
  <r>
    <x v="458"/>
    <n v="30545"/>
    <n v="405651"/>
    <n v="8114"/>
    <n v="0"/>
    <n v="500000"/>
  </r>
  <r>
    <x v="459"/>
    <n v="31889"/>
    <n v="428082"/>
    <n v="8562"/>
    <n v="0"/>
    <n v="500000"/>
  </r>
  <r>
    <x v="460"/>
    <n v="32857"/>
    <n v="451409"/>
    <n v="9029"/>
    <n v="0"/>
    <n v="500000"/>
  </r>
  <r>
    <x v="461"/>
    <n v="34068"/>
    <n v="475237"/>
    <n v="9505"/>
    <n v="0"/>
    <n v="500000"/>
  </r>
  <r>
    <x v="462"/>
    <n v="34173"/>
    <n v="499800"/>
    <n v="9996"/>
    <n v="0"/>
    <n v="500000"/>
  </r>
  <r>
    <x v="463"/>
    <n v="35532"/>
    <n v="523977"/>
    <n v="10480"/>
    <n v="0"/>
    <n v="500000"/>
  </r>
  <r>
    <x v="464"/>
    <n v="35501"/>
    <n v="549029"/>
    <n v="10981"/>
    <n v="0"/>
    <n v="500000"/>
  </r>
  <r>
    <x v="465"/>
    <n v="34673"/>
    <n v="573549"/>
    <n v="11471"/>
    <n v="0"/>
    <n v="500000"/>
  </r>
  <r>
    <x v="466"/>
    <n v="34613"/>
    <n v="596751"/>
    <n v="11936"/>
    <n v="0"/>
    <n v="500000"/>
  </r>
  <r>
    <x v="467"/>
    <n v="35093"/>
    <n v="619428"/>
    <n v="12389"/>
    <n v="0"/>
    <n v="500000"/>
  </r>
  <r>
    <x v="468"/>
    <n v="34211"/>
    <n v="642132"/>
    <n v="12843"/>
    <n v="0"/>
    <n v="500000"/>
  </r>
  <r>
    <x v="469"/>
    <n v="34299"/>
    <n v="663500"/>
    <n v="13270"/>
    <n v="0"/>
    <n v="500000"/>
  </r>
  <r>
    <x v="470"/>
    <n v="31797"/>
    <n v="684529"/>
    <n v="13691"/>
    <n v="0"/>
    <n v="500000"/>
  </r>
  <r>
    <x v="471"/>
    <n v="31352"/>
    <n v="702635"/>
    <n v="14053"/>
    <n v="0"/>
    <n v="500000"/>
  </r>
  <r>
    <x v="472"/>
    <n v="30008"/>
    <n v="719934"/>
    <n v="14399"/>
    <n v="0"/>
    <n v="500000"/>
  </r>
  <r>
    <x v="473"/>
    <n v="28493"/>
    <n v="735543"/>
    <n v="14711"/>
    <n v="0"/>
    <n v="500000"/>
  </r>
  <r>
    <x v="474"/>
    <n v="26201"/>
    <n v="749325"/>
    <n v="14987"/>
    <n v="0"/>
    <n v="500000"/>
  </r>
  <r>
    <x v="475"/>
    <n v="23851"/>
    <n v="760539"/>
    <n v="15211"/>
    <n v="0"/>
    <n v="500000"/>
  </r>
  <r>
    <x v="476"/>
    <n v="23814"/>
    <n v="769179"/>
    <n v="15384"/>
    <n v="0"/>
    <n v="500000"/>
  </r>
  <r>
    <x v="477"/>
    <n v="20493"/>
    <n v="777609"/>
    <n v="15553"/>
    <n v="0"/>
    <n v="500000"/>
  </r>
  <r>
    <x v="478"/>
    <n v="20137"/>
    <n v="782549"/>
    <n v="15651"/>
    <n v="0"/>
    <n v="500000"/>
  </r>
  <r>
    <x v="479"/>
    <n v="17812"/>
    <n v="787035"/>
    <n v="15741"/>
    <n v="0"/>
    <n v="500000"/>
  </r>
  <r>
    <x v="480"/>
    <n v="15804"/>
    <n v="789106"/>
    <n v="15783"/>
    <n v="0"/>
    <n v="500000"/>
  </r>
  <r>
    <x v="481"/>
    <n v="13762"/>
    <n v="789127"/>
    <n v="15783"/>
    <n v="0"/>
    <n v="500000"/>
  </r>
  <r>
    <x v="482"/>
    <n v="13318"/>
    <n v="787106"/>
    <n v="15743"/>
    <n v="0"/>
    <n v="500000"/>
  </r>
  <r>
    <x v="483"/>
    <n v="12602"/>
    <n v="784681"/>
    <n v="15694"/>
    <n v="0"/>
    <n v="500000"/>
  </r>
  <r>
    <x v="484"/>
    <n v="10530"/>
    <n v="781589"/>
    <n v="15632"/>
    <n v="0"/>
    <n v="500000"/>
  </r>
  <r>
    <x v="485"/>
    <n v="9038"/>
    <n v="776487"/>
    <n v="15530"/>
    <n v="0"/>
    <n v="500000"/>
  </r>
  <r>
    <x v="486"/>
    <n v="9493"/>
    <n v="769995"/>
    <n v="15400"/>
    <n v="0"/>
    <n v="500000"/>
  </r>
  <r>
    <x v="487"/>
    <n v="8516"/>
    <n v="764088"/>
    <n v="15282"/>
    <n v="0"/>
    <n v="500000"/>
  </r>
  <r>
    <x v="488"/>
    <n v="7700"/>
    <n v="757322"/>
    <n v="15147"/>
    <n v="0"/>
    <n v="500000"/>
  </r>
  <r>
    <x v="489"/>
    <n v="6272"/>
    <n v="749875"/>
    <n v="14998"/>
    <n v="0"/>
    <n v="500000"/>
  </r>
  <r>
    <x v="490"/>
    <n v="5776"/>
    <n v="741149"/>
    <n v="14823"/>
    <n v="0"/>
    <n v="500000"/>
  </r>
  <r>
    <x v="491"/>
    <n v="6292"/>
    <n v="732102"/>
    <n v="14643"/>
    <n v="0"/>
    <n v="500000"/>
  </r>
  <r>
    <x v="492"/>
    <n v="4342"/>
    <n v="723751"/>
    <n v="14476"/>
    <n v="0"/>
    <n v="500000"/>
  </r>
  <r>
    <x v="493"/>
    <n v="5201"/>
    <n v="713617"/>
    <n v="14273"/>
    <n v="0"/>
    <n v="500000"/>
  </r>
  <r>
    <x v="494"/>
    <n v="4530"/>
    <n v="704545"/>
    <n v="14091"/>
    <n v="0"/>
    <n v="500000"/>
  </r>
  <r>
    <x v="495"/>
    <n v="3635"/>
    <n v="694984"/>
    <n v="13900"/>
    <n v="0"/>
    <n v="500000"/>
  </r>
  <r>
    <x v="496"/>
    <n v="4015"/>
    <n v="684719"/>
    <n v="13695"/>
    <n v="0"/>
    <n v="500000"/>
  </r>
  <r>
    <x v="497"/>
    <n v="4084"/>
    <n v="675039"/>
    <n v="13501"/>
    <n v="0"/>
    <n v="500000"/>
  </r>
  <r>
    <x v="498"/>
    <n v="3126"/>
    <n v="665622"/>
    <n v="13313"/>
    <n v="0"/>
    <n v="500000"/>
  </r>
  <r>
    <x v="499"/>
    <n v="3784"/>
    <n v="655435"/>
    <n v="13109"/>
    <n v="0"/>
    <n v="500000"/>
  </r>
  <r>
    <x v="500"/>
    <n v="3777"/>
    <n v="646110"/>
    <n v="12923"/>
    <n v="0"/>
    <n v="500000"/>
  </r>
  <r>
    <x v="501"/>
    <n v="3475"/>
    <n v="636964"/>
    <n v="12740"/>
    <n v="0"/>
    <n v="500000"/>
  </r>
  <r>
    <x v="502"/>
    <n v="3736"/>
    <n v="627699"/>
    <n v="12554"/>
    <n v="0"/>
    <n v="500000"/>
  </r>
  <r>
    <x v="503"/>
    <n v="3201"/>
    <n v="618881"/>
    <n v="12378"/>
    <n v="0"/>
    <n v="500000"/>
  </r>
  <r>
    <x v="504"/>
    <n v="2937"/>
    <n v="609704"/>
    <n v="12195"/>
    <n v="0"/>
    <n v="500000"/>
  </r>
  <r>
    <x v="505"/>
    <n v="3918"/>
    <n v="600446"/>
    <n v="12009"/>
    <n v="0"/>
    <n v="500000"/>
  </r>
  <r>
    <x v="506"/>
    <n v="2743"/>
    <n v="592355"/>
    <n v="11848"/>
    <n v="0"/>
    <n v="500000"/>
  </r>
  <r>
    <x v="507"/>
    <n v="3140"/>
    <n v="583250"/>
    <n v="11665"/>
    <n v="0"/>
    <n v="500000"/>
  </r>
  <r>
    <x v="508"/>
    <n v="3211"/>
    <n v="574725"/>
    <n v="11495"/>
    <n v="0"/>
    <n v="500000"/>
  </r>
  <r>
    <x v="509"/>
    <n v="3968"/>
    <n v="566441"/>
    <n v="11329"/>
    <n v="0"/>
    <n v="500000"/>
  </r>
  <r>
    <x v="510"/>
    <n v="2780"/>
    <n v="559080"/>
    <n v="11182"/>
    <n v="0"/>
    <n v="500000"/>
  </r>
  <r>
    <x v="511"/>
    <n v="3169"/>
    <n v="550678"/>
    <n v="11014"/>
    <n v="0"/>
    <n v="500000"/>
  </r>
  <r>
    <x v="512"/>
    <n v="3051"/>
    <n v="542833"/>
    <n v="10857"/>
    <n v="0"/>
    <n v="500000"/>
  </r>
  <r>
    <x v="513"/>
    <n v="3614"/>
    <n v="535027"/>
    <n v="10701"/>
    <n v="0"/>
    <n v="500000"/>
  </r>
  <r>
    <x v="514"/>
    <n v="3415"/>
    <n v="527940"/>
    <n v="10559"/>
    <n v="0"/>
    <n v="500000"/>
  </r>
  <r>
    <x v="515"/>
    <n v="3868"/>
    <n v="520796"/>
    <n v="10416"/>
    <n v="0"/>
    <n v="500000"/>
  </r>
  <r>
    <x v="516"/>
    <n v="3541"/>
    <n v="514248"/>
    <n v="10285"/>
    <n v="0"/>
    <n v="500000"/>
  </r>
  <r>
    <x v="517"/>
    <n v="2542"/>
    <n v="507504"/>
    <n v="10151"/>
    <n v="0"/>
    <n v="500000"/>
  </r>
  <r>
    <x v="518"/>
    <n v="2643"/>
    <n v="499895"/>
    <n v="9998"/>
    <n v="0"/>
    <n v="500000"/>
  </r>
  <r>
    <x v="519"/>
    <n v="3857"/>
    <n v="492540"/>
    <n v="9851"/>
    <n v="0"/>
    <n v="500000"/>
  </r>
  <r>
    <x v="520"/>
    <n v="2818"/>
    <n v="486546"/>
    <n v="9731"/>
    <n v="0"/>
    <n v="500000"/>
  </r>
  <r>
    <x v="521"/>
    <n v="3098"/>
    <n v="479633"/>
    <n v="9593"/>
    <n v="0"/>
    <n v="500000"/>
  </r>
  <r>
    <x v="522"/>
    <n v="4014"/>
    <n v="473138"/>
    <n v="9463"/>
    <n v="0"/>
    <n v="500000"/>
  </r>
  <r>
    <x v="523"/>
    <n v="3134"/>
    <n v="467689"/>
    <n v="9354"/>
    <n v="0"/>
    <n v="500000"/>
  </r>
  <r>
    <x v="524"/>
    <n v="4582"/>
    <n v="461469"/>
    <n v="9230"/>
    <n v="0"/>
    <n v="500000"/>
  </r>
  <r>
    <x v="525"/>
    <n v="7644"/>
    <n v="456821"/>
    <n v="9137"/>
    <n v="0"/>
    <n v="500000"/>
  </r>
  <r>
    <x v="526"/>
    <n v="10982"/>
    <n v="455328"/>
    <n v="9107"/>
    <n v="0"/>
    <n v="500000"/>
  </r>
  <r>
    <x v="527"/>
    <n v="14162"/>
    <n v="457203"/>
    <n v="9145"/>
    <n v="0"/>
    <n v="500000"/>
  </r>
  <r>
    <x v="528"/>
    <n v="18471"/>
    <n v="462220"/>
    <n v="9245"/>
    <n v="0"/>
    <n v="500000"/>
  </r>
  <r>
    <x v="529"/>
    <n v="21678"/>
    <n v="471446"/>
    <n v="9429"/>
    <n v="0"/>
    <n v="500000"/>
  </r>
  <r>
    <x v="530"/>
    <n v="21732"/>
    <n v="483695"/>
    <n v="9674"/>
    <n v="0"/>
    <n v="500000"/>
  </r>
  <r>
    <x v="531"/>
    <n v="18900"/>
    <n v="495753"/>
    <n v="9916"/>
    <n v="0"/>
    <n v="500000"/>
  </r>
  <r>
    <x v="532"/>
    <n v="15404"/>
    <n v="504737"/>
    <n v="10095"/>
    <n v="0"/>
    <n v="500000"/>
  </r>
  <r>
    <x v="533"/>
    <n v="10761"/>
    <n v="510046"/>
    <n v="10201"/>
    <n v="0"/>
    <n v="500000"/>
  </r>
  <r>
    <x v="534"/>
    <n v="6931"/>
    <n v="510606"/>
    <n v="10213"/>
    <n v="0"/>
    <n v="500000"/>
  </r>
  <r>
    <x v="535"/>
    <n v="5084"/>
    <n v="507324"/>
    <n v="10147"/>
    <n v="0"/>
    <n v="500000"/>
  </r>
  <r>
    <x v="536"/>
    <n v="4665"/>
    <n v="502261"/>
    <n v="10046"/>
    <n v="0"/>
    <n v="500000"/>
  </r>
  <r>
    <x v="537"/>
    <n v="4441"/>
    <n v="496880"/>
    <n v="9938"/>
    <n v="0"/>
    <n v="500000"/>
  </r>
  <r>
    <x v="538"/>
    <n v="4017"/>
    <n v="491383"/>
    <n v="9828"/>
    <n v="0"/>
    <n v="500000"/>
  </r>
  <r>
    <x v="539"/>
    <n v="3927"/>
    <n v="485572"/>
    <n v="9712"/>
    <n v="0"/>
    <n v="500000"/>
  </r>
  <r>
    <x v="540"/>
    <n v="3807"/>
    <n v="479787"/>
    <n v="9596"/>
    <n v="0"/>
    <n v="500000"/>
  </r>
  <r>
    <x v="541"/>
    <n v="2887"/>
    <n v="473998"/>
    <n v="9480"/>
    <n v="0"/>
    <n v="500000"/>
  </r>
  <r>
    <x v="542"/>
    <n v="3297"/>
    <n v="467405"/>
    <n v="9349"/>
    <n v="0"/>
    <n v="500000"/>
  </r>
  <r>
    <x v="543"/>
    <n v="2915"/>
    <n v="461353"/>
    <n v="9228"/>
    <n v="0"/>
    <n v="500000"/>
  </r>
  <r>
    <x v="544"/>
    <n v="3235"/>
    <n v="455040"/>
    <n v="9101"/>
    <n v="0"/>
    <n v="500000"/>
  </r>
  <r>
    <x v="545"/>
    <n v="2114"/>
    <n v="449174"/>
    <n v="8984"/>
    <n v="0"/>
    <n v="500000"/>
  </r>
  <r>
    <x v="546"/>
    <n v="2772"/>
    <n v="442304"/>
    <n v="8847"/>
    <n v="0"/>
    <n v="500000"/>
  </r>
  <r>
    <x v="547"/>
    <n v="2711"/>
    <n v="436229"/>
    <n v="8725"/>
    <n v="0"/>
    <n v="500000"/>
  </r>
  <r>
    <x v="548"/>
    <n v="2174"/>
    <n v="430215"/>
    <n v="8605"/>
    <n v="0"/>
    <n v="500000"/>
  </r>
  <r>
    <x v="549"/>
    <n v="3577"/>
    <n v="423784"/>
    <n v="8476"/>
    <n v="0"/>
    <n v="500000"/>
  </r>
  <r>
    <x v="550"/>
    <n v="2184"/>
    <n v="418885"/>
    <n v="8378"/>
    <n v="0"/>
    <n v="500000"/>
  </r>
  <r>
    <x v="551"/>
    <n v="3946"/>
    <n v="412691"/>
    <n v="8254"/>
    <n v="0"/>
    <n v="500000"/>
  </r>
  <r>
    <x v="552"/>
    <n v="2938"/>
    <n v="408383"/>
    <n v="8168"/>
    <n v="0"/>
    <n v="500000"/>
  </r>
  <r>
    <x v="553"/>
    <n v="2067"/>
    <n v="403153"/>
    <n v="8064"/>
    <n v="0"/>
    <n v="500000"/>
  </r>
  <r>
    <x v="554"/>
    <n v="3414"/>
    <n v="397156"/>
    <n v="7944"/>
    <n v="0"/>
    <n v="500000"/>
  </r>
  <r>
    <x v="555"/>
    <n v="3724"/>
    <n v="392626"/>
    <n v="7853"/>
    <n v="0"/>
    <n v="500000"/>
  </r>
  <r>
    <x v="556"/>
    <n v="3452"/>
    <n v="388497"/>
    <n v="7770"/>
    <n v="0"/>
    <n v="500000"/>
  </r>
  <r>
    <x v="557"/>
    <n v="3663"/>
    <n v="384179"/>
    <n v="7684"/>
    <n v="0"/>
    <n v="500000"/>
  </r>
  <r>
    <x v="558"/>
    <n v="3939"/>
    <n v="380158"/>
    <n v="7604"/>
    <n v="0"/>
    <n v="500000"/>
  </r>
  <r>
    <x v="559"/>
    <n v="4517"/>
    <n v="376493"/>
    <n v="7530"/>
    <n v="0"/>
    <n v="500000"/>
  </r>
  <r>
    <x v="560"/>
    <n v="3195"/>
    <n v="373480"/>
    <n v="7470"/>
    <n v="0"/>
    <n v="500000"/>
  </r>
  <r>
    <x v="561"/>
    <n v="2857"/>
    <n v="369205"/>
    <n v="7385"/>
    <n v="0"/>
    <n v="500000"/>
  </r>
  <r>
    <x v="562"/>
    <n v="4374"/>
    <n v="364677"/>
    <n v="7294"/>
    <n v="0"/>
    <n v="500000"/>
  </r>
  <r>
    <x v="563"/>
    <n v="2747"/>
    <n v="361757"/>
    <n v="7236"/>
    <n v="0"/>
    <n v="500000"/>
  </r>
  <r>
    <x v="564"/>
    <n v="4302"/>
    <n v="357268"/>
    <n v="7146"/>
    <n v="0"/>
    <n v="500000"/>
  </r>
  <r>
    <x v="565"/>
    <n v="3921"/>
    <n v="354424"/>
    <n v="7089"/>
    <n v="0"/>
    <n v="500000"/>
  </r>
  <r>
    <x v="566"/>
    <n v="3435"/>
    <n v="351256"/>
    <n v="7026"/>
    <n v="0"/>
    <n v="500000"/>
  </r>
  <r>
    <x v="567"/>
    <n v="4037"/>
    <n v="347665"/>
    <n v="6954"/>
    <n v="0"/>
    <n v="500000"/>
  </r>
  <r>
    <x v="568"/>
    <n v="3367"/>
    <n v="344748"/>
    <n v="6895"/>
    <n v="0"/>
    <n v="500000"/>
  </r>
  <r>
    <x v="569"/>
    <n v="2530"/>
    <n v="341220"/>
    <n v="6825"/>
    <n v="0"/>
    <n v="500000"/>
  </r>
  <r>
    <x v="570"/>
    <n v="2347"/>
    <n v="336925"/>
    <n v="6739"/>
    <n v="0"/>
    <n v="500000"/>
  </r>
  <r>
    <x v="571"/>
    <n v="3443"/>
    <n v="332533"/>
    <n v="6651"/>
    <n v="0"/>
    <n v="500000"/>
  </r>
  <r>
    <x v="572"/>
    <n v="3533"/>
    <n v="329325"/>
    <n v="6587"/>
    <n v="0"/>
    <n v="500000"/>
  </r>
  <r>
    <x v="573"/>
    <n v="3535"/>
    <n v="326271"/>
    <n v="6526"/>
    <n v="0"/>
    <n v="500000"/>
  </r>
  <r>
    <x v="574"/>
    <n v="3322"/>
    <n v="323280"/>
    <n v="6466"/>
    <n v="0"/>
    <n v="500000"/>
  </r>
  <r>
    <x v="575"/>
    <n v="3484"/>
    <n v="320136"/>
    <n v="6403"/>
    <n v="0"/>
    <n v="500000"/>
  </r>
  <r>
    <x v="576"/>
    <n v="2984"/>
    <n v="317217"/>
    <n v="6345"/>
    <n v="0"/>
    <n v="500000"/>
  </r>
  <r>
    <x v="577"/>
    <n v="3131"/>
    <n v="313856"/>
    <n v="6278"/>
    <n v="0"/>
    <n v="500000"/>
  </r>
  <r>
    <x v="578"/>
    <n v="2976"/>
    <n v="310709"/>
    <n v="6215"/>
    <n v="0"/>
    <n v="500000"/>
  </r>
  <r>
    <x v="579"/>
    <n v="2379"/>
    <n v="307470"/>
    <n v="6150"/>
    <n v="0"/>
    <n v="500000"/>
  </r>
  <r>
    <x v="580"/>
    <n v="3417"/>
    <n v="303699"/>
    <n v="6074"/>
    <n v="0"/>
    <n v="500000"/>
  </r>
  <r>
    <x v="581"/>
    <n v="3709"/>
    <n v="301042"/>
    <n v="6021"/>
    <n v="0"/>
    <n v="500000"/>
  </r>
  <r>
    <x v="582"/>
    <n v="3840"/>
    <n v="298730"/>
    <n v="5975"/>
    <n v="0"/>
    <n v="500000"/>
  </r>
  <r>
    <x v="583"/>
    <n v="2810"/>
    <n v="296595"/>
    <n v="5932"/>
    <n v="0"/>
    <n v="500000"/>
  </r>
  <r>
    <x v="584"/>
    <n v="3895"/>
    <n v="293473"/>
    <n v="5870"/>
    <n v="0"/>
    <n v="500000"/>
  </r>
  <r>
    <x v="585"/>
    <n v="3891"/>
    <n v="291498"/>
    <n v="5830"/>
    <n v="0"/>
    <n v="500000"/>
  </r>
  <r>
    <x v="586"/>
    <n v="3387"/>
    <n v="289559"/>
    <n v="5792"/>
    <n v="0"/>
    <n v="500000"/>
  </r>
  <r>
    <x v="587"/>
    <n v="3174"/>
    <n v="287154"/>
    <n v="5744"/>
    <n v="0"/>
    <n v="500000"/>
  </r>
  <r>
    <x v="588"/>
    <n v="3309"/>
    <n v="284584"/>
    <n v="5692"/>
    <n v="0"/>
    <n v="500000"/>
  </r>
  <r>
    <x v="589"/>
    <n v="2106"/>
    <n v="282201"/>
    <n v="5645"/>
    <n v="0"/>
    <n v="500000"/>
  </r>
  <r>
    <x v="590"/>
    <n v="2400"/>
    <n v="278662"/>
    <n v="5574"/>
    <n v="0"/>
    <n v="500000"/>
  </r>
  <r>
    <x v="591"/>
    <n v="3404"/>
    <n v="275488"/>
    <n v="5510"/>
    <n v="0"/>
    <n v="500000"/>
  </r>
  <r>
    <x v="592"/>
    <n v="3480"/>
    <n v="273382"/>
    <n v="5468"/>
    <n v="0"/>
    <n v="500000"/>
  </r>
  <r>
    <x v="593"/>
    <n v="4074"/>
    <n v="271394"/>
    <n v="5428"/>
    <n v="0"/>
    <n v="500000"/>
  </r>
  <r>
    <x v="594"/>
    <n v="3642"/>
    <n v="270040"/>
    <n v="5401"/>
    <n v="0"/>
    <n v="500000"/>
  </r>
  <r>
    <x v="595"/>
    <n v="4398"/>
    <n v="268281"/>
    <n v="5366"/>
    <n v="0"/>
    <n v="500000"/>
  </r>
  <r>
    <x v="596"/>
    <n v="3024"/>
    <n v="267313"/>
    <n v="5347"/>
    <n v="0"/>
    <n v="500000"/>
  </r>
  <r>
    <x v="597"/>
    <n v="2249"/>
    <n v="264990"/>
    <n v="5300"/>
    <n v="0"/>
    <n v="500000"/>
  </r>
  <r>
    <x v="598"/>
    <n v="3722"/>
    <n v="261939"/>
    <n v="5239"/>
    <n v="0"/>
    <n v="500000"/>
  </r>
  <r>
    <x v="599"/>
    <n v="3904"/>
    <n v="260422"/>
    <n v="5209"/>
    <n v="0"/>
    <n v="500000"/>
  </r>
  <r>
    <x v="600"/>
    <n v="3680"/>
    <n v="259117"/>
    <n v="5183"/>
    <n v="0"/>
    <n v="500000"/>
  </r>
  <r>
    <x v="601"/>
    <n v="4276"/>
    <n v="257614"/>
    <n v="5153"/>
    <n v="0"/>
    <n v="500000"/>
  </r>
  <r>
    <x v="602"/>
    <n v="3414"/>
    <n v="256737"/>
    <n v="5135"/>
    <n v="0"/>
    <n v="500000"/>
  </r>
  <r>
    <x v="603"/>
    <n v="3275"/>
    <n v="255016"/>
    <n v="5101"/>
    <n v="0"/>
    <n v="500000"/>
  </r>
  <r>
    <x v="604"/>
    <n v="2932"/>
    <n v="253190"/>
    <n v="5064"/>
    <n v="0"/>
    <n v="500000"/>
  </r>
  <r>
    <x v="605"/>
    <n v="3145"/>
    <n v="251058"/>
    <n v="5022"/>
    <n v="0"/>
    <n v="500000"/>
  </r>
  <r>
    <x v="606"/>
    <n v="2695"/>
    <n v="249181"/>
    <n v="4984"/>
    <n v="0"/>
    <n v="500000"/>
  </r>
  <r>
    <x v="607"/>
    <n v="3341"/>
    <n v="246892"/>
    <n v="4938"/>
    <n v="0"/>
    <n v="500000"/>
  </r>
  <r>
    <x v="608"/>
    <n v="5457"/>
    <n v="245295"/>
    <n v="4906"/>
    <n v="0"/>
    <n v="500000"/>
  </r>
  <r>
    <x v="609"/>
    <n v="6149"/>
    <n v="245846"/>
    <n v="4917"/>
    <n v="0"/>
    <n v="500000"/>
  </r>
  <r>
    <x v="610"/>
    <n v="8348"/>
    <n v="247078"/>
    <n v="4942"/>
    <n v="0"/>
    <n v="500000"/>
  </r>
  <r>
    <x v="611"/>
    <n v="11150"/>
    <n v="250484"/>
    <n v="5010"/>
    <n v="0"/>
    <n v="500000"/>
  </r>
  <r>
    <x v="612"/>
    <n v="11735"/>
    <n v="256624"/>
    <n v="5133"/>
    <n v="0"/>
    <n v="500000"/>
  </r>
  <r>
    <x v="613"/>
    <n v="12765"/>
    <n v="263226"/>
    <n v="5265"/>
    <n v="0"/>
    <n v="500000"/>
  </r>
  <r>
    <x v="614"/>
    <n v="10400"/>
    <n v="270726"/>
    <n v="5415"/>
    <n v="0"/>
    <n v="500000"/>
  </r>
  <r>
    <x v="615"/>
    <n v="9139"/>
    <n v="275711"/>
    <n v="5515"/>
    <n v="0"/>
    <n v="500000"/>
  </r>
  <r>
    <x v="616"/>
    <n v="6976"/>
    <n v="279335"/>
    <n v="5587"/>
    <n v="0"/>
    <n v="500000"/>
  </r>
  <r>
    <x v="617"/>
    <n v="5564"/>
    <n v="280724"/>
    <n v="5615"/>
    <n v="0"/>
    <n v="500000"/>
  </r>
  <r>
    <x v="618"/>
    <n v="5809"/>
    <n v="280673"/>
    <n v="5614"/>
    <n v="0"/>
    <n v="500000"/>
  </r>
  <r>
    <x v="619"/>
    <n v="3527"/>
    <n v="280868"/>
    <n v="5618"/>
    <n v="0"/>
    <n v="500000"/>
  </r>
  <r>
    <x v="620"/>
    <n v="3724"/>
    <n v="278777"/>
    <n v="5576"/>
    <n v="0"/>
    <n v="500000"/>
  </r>
  <r>
    <x v="621"/>
    <n v="3046"/>
    <n v="276925"/>
    <n v="5539"/>
    <n v="0"/>
    <n v="500000"/>
  </r>
  <r>
    <x v="622"/>
    <n v="3441"/>
    <n v="274432"/>
    <n v="5489"/>
    <n v="0"/>
    <n v="500000"/>
  </r>
  <r>
    <x v="623"/>
    <n v="4357"/>
    <n v="272384"/>
    <n v="5448"/>
    <n v="0"/>
    <n v="500000"/>
  </r>
  <r>
    <x v="624"/>
    <n v="4192"/>
    <n v="271293"/>
    <n v="5426"/>
    <n v="0"/>
    <n v="500000"/>
  </r>
  <r>
    <x v="625"/>
    <n v="4241"/>
    <n v="270059"/>
    <n v="5402"/>
    <n v="0"/>
    <n v="500000"/>
  </r>
  <r>
    <x v="626"/>
    <n v="3575"/>
    <n v="268898"/>
    <n v="5378"/>
    <n v="0"/>
    <n v="500000"/>
  </r>
  <r>
    <x v="627"/>
    <n v="3303"/>
    <n v="267095"/>
    <n v="5342"/>
    <n v="0"/>
    <n v="500000"/>
  </r>
  <r>
    <x v="628"/>
    <n v="3972"/>
    <n v="265056"/>
    <n v="5302"/>
    <n v="0"/>
    <n v="500000"/>
  </r>
  <r>
    <x v="629"/>
    <n v="3437"/>
    <n v="263726"/>
    <n v="5275"/>
    <n v="0"/>
    <n v="500000"/>
  </r>
  <r>
    <x v="630"/>
    <n v="4623"/>
    <n v="261888"/>
    <n v="5238"/>
    <n v="0"/>
    <n v="500000"/>
  </r>
  <r>
    <x v="631"/>
    <n v="3948"/>
    <n v="261273"/>
    <n v="5226"/>
    <n v="0"/>
    <n v="500000"/>
  </r>
  <r>
    <x v="632"/>
    <n v="4215"/>
    <n v="259995"/>
    <n v="5200"/>
    <n v="0"/>
    <n v="500000"/>
  </r>
  <r>
    <x v="633"/>
    <n v="4108"/>
    <n v="259010"/>
    <n v="5181"/>
    <n v="0"/>
    <n v="500000"/>
  </r>
  <r>
    <x v="634"/>
    <n v="3173"/>
    <n v="257937"/>
    <n v="5159"/>
    <n v="0"/>
    <n v="500000"/>
  </r>
  <r>
    <x v="635"/>
    <n v="3905"/>
    <n v="255951"/>
    <n v="5120"/>
    <n v="0"/>
    <n v="500000"/>
  </r>
  <r>
    <x v="636"/>
    <n v="4246"/>
    <n v="254736"/>
    <n v="5095"/>
    <n v="0"/>
    <n v="500000"/>
  </r>
  <r>
    <x v="637"/>
    <n v="3320"/>
    <n v="253887"/>
    <n v="5078"/>
    <n v="0"/>
    <n v="500000"/>
  </r>
  <r>
    <x v="638"/>
    <n v="4521"/>
    <n v="252129"/>
    <n v="5043"/>
    <n v="0"/>
    <n v="500000"/>
  </r>
  <r>
    <x v="639"/>
    <n v="4278"/>
    <n v="251607"/>
    <n v="5033"/>
    <n v="0"/>
    <n v="500000"/>
  </r>
  <r>
    <x v="640"/>
    <n v="3843"/>
    <n v="250852"/>
    <n v="5018"/>
    <n v="0"/>
    <n v="500000"/>
  </r>
  <r>
    <x v="641"/>
    <n v="3279"/>
    <n v="249677"/>
    <n v="4994"/>
    <n v="0"/>
    <n v="500000"/>
  </r>
  <r>
    <x v="642"/>
    <n v="4913"/>
    <n v="247962"/>
    <n v="4960"/>
    <n v="0"/>
    <n v="500000"/>
  </r>
  <r>
    <x v="643"/>
    <n v="4446"/>
    <n v="247915"/>
    <n v="4959"/>
    <n v="0"/>
    <n v="500000"/>
  </r>
  <r>
    <x v="644"/>
    <n v="3992"/>
    <n v="247402"/>
    <n v="4949"/>
    <n v="0"/>
    <n v="500000"/>
  </r>
  <r>
    <x v="645"/>
    <n v="5519"/>
    <n v="246445"/>
    <n v="4929"/>
    <n v="0"/>
    <n v="500000"/>
  </r>
  <r>
    <x v="646"/>
    <n v="5136"/>
    <n v="247035"/>
    <n v="4941"/>
    <n v="0"/>
    <n v="500000"/>
  </r>
  <r>
    <x v="647"/>
    <n v="5256"/>
    <n v="247230"/>
    <n v="4945"/>
    <n v="0"/>
    <n v="500000"/>
  </r>
  <r>
    <x v="648"/>
    <n v="4347"/>
    <n v="247541"/>
    <n v="4951"/>
    <n v="0"/>
    <n v="500000"/>
  </r>
  <r>
    <x v="649"/>
    <n v="4793"/>
    <n v="246937"/>
    <n v="4939"/>
    <n v="0"/>
    <n v="500000"/>
  </r>
  <r>
    <x v="650"/>
    <n v="4486"/>
    <n v="246791"/>
    <n v="4936"/>
    <n v="0"/>
    <n v="500000"/>
  </r>
  <r>
    <x v="651"/>
    <n v="5308"/>
    <n v="246341"/>
    <n v="4927"/>
    <n v="0"/>
    <n v="500000"/>
  </r>
  <r>
    <x v="652"/>
    <n v="5892"/>
    <n v="246722"/>
    <n v="4935"/>
    <n v="0"/>
    <n v="500000"/>
  </r>
  <r>
    <x v="653"/>
    <n v="5905"/>
    <n v="247679"/>
    <n v="4954"/>
    <n v="0"/>
    <n v="500000"/>
  </r>
  <r>
    <x v="654"/>
    <n v="5304"/>
    <n v="248630"/>
    <n v="4973"/>
    <n v="0"/>
    <n v="500000"/>
  </r>
  <r>
    <x v="655"/>
    <n v="6051"/>
    <n v="248961"/>
    <n v="4980"/>
    <n v="0"/>
    <n v="500000"/>
  </r>
  <r>
    <x v="656"/>
    <n v="6006"/>
    <n v="250032"/>
    <n v="5001"/>
    <n v="0"/>
    <n v="500000"/>
  </r>
  <r>
    <x v="657"/>
    <n v="5639"/>
    <n v="251037"/>
    <n v="5021"/>
    <n v="0"/>
    <n v="500000"/>
  </r>
  <r>
    <x v="658"/>
    <n v="6020"/>
    <n v="251655"/>
    <n v="5034"/>
    <n v="0"/>
    <n v="500000"/>
  </r>
  <r>
    <x v="659"/>
    <n v="6531"/>
    <n v="252641"/>
    <n v="5053"/>
    <n v="0"/>
    <n v="500000"/>
  </r>
  <r>
    <x v="660"/>
    <n v="5833"/>
    <n v="254119"/>
    <n v="5083"/>
    <n v="0"/>
    <n v="500000"/>
  </r>
  <r>
    <x v="661"/>
    <n v="6700"/>
    <n v="254869"/>
    <n v="5098"/>
    <n v="0"/>
    <n v="500000"/>
  </r>
  <r>
    <x v="662"/>
    <n v="6400"/>
    <n v="256471"/>
    <n v="5130"/>
    <n v="0"/>
    <n v="500000"/>
  </r>
  <r>
    <x v="663"/>
    <n v="6810"/>
    <n v="257741"/>
    <n v="5155"/>
    <n v="0"/>
    <n v="500000"/>
  </r>
  <r>
    <x v="664"/>
    <n v="6345"/>
    <n v="259396"/>
    <n v="5188"/>
    <n v="0"/>
    <n v="500000"/>
  </r>
  <r>
    <x v="665"/>
    <n v="7064"/>
    <n v="260553"/>
    <n v="5212"/>
    <n v="0"/>
    <n v="500000"/>
  </r>
  <r>
    <x v="666"/>
    <n v="6182"/>
    <n v="262405"/>
    <n v="5249"/>
    <n v="0"/>
    <n v="500000"/>
  </r>
  <r>
    <x v="667"/>
    <n v="7390"/>
    <n v="263338"/>
    <n v="5267"/>
    <n v="0"/>
    <n v="500000"/>
  </r>
  <r>
    <x v="668"/>
    <n v="7112"/>
    <n v="265461"/>
    <n v="5310"/>
    <n v="0"/>
    <n v="500000"/>
  </r>
  <r>
    <x v="669"/>
    <n v="7143"/>
    <n v="267263"/>
    <n v="5346"/>
    <n v="0"/>
    <n v="500000"/>
  </r>
  <r>
    <x v="670"/>
    <n v="8248"/>
    <n v="269060"/>
    <n v="5382"/>
    <n v="0"/>
    <n v="500000"/>
  </r>
  <r>
    <x v="671"/>
    <n v="7794"/>
    <n v="271926"/>
    <n v="5439"/>
    <n v="0"/>
    <n v="500000"/>
  </r>
  <r>
    <x v="672"/>
    <n v="7792"/>
    <n v="274281"/>
    <n v="5486"/>
    <n v="0"/>
    <n v="500000"/>
  </r>
  <r>
    <x v="673"/>
    <n v="7836"/>
    <n v="276587"/>
    <n v="5532"/>
    <n v="0"/>
    <n v="500000"/>
  </r>
  <r>
    <x v="674"/>
    <n v="7242"/>
    <n v="278891"/>
    <n v="5578"/>
    <n v="0"/>
    <n v="500000"/>
  </r>
  <r>
    <x v="675"/>
    <n v="8597"/>
    <n v="280555"/>
    <n v="5612"/>
    <n v="0"/>
    <n v="500000"/>
  </r>
  <r>
    <x v="676"/>
    <n v="9329"/>
    <n v="283540"/>
    <n v="5671"/>
    <n v="0"/>
    <n v="500000"/>
  </r>
  <r>
    <x v="677"/>
    <n v="8457"/>
    <n v="287198"/>
    <n v="5744"/>
    <n v="0"/>
    <n v="500000"/>
  </r>
  <r>
    <x v="678"/>
    <n v="8921"/>
    <n v="289911"/>
    <n v="5799"/>
    <n v="0"/>
    <n v="500000"/>
  </r>
  <r>
    <x v="679"/>
    <n v="8363"/>
    <n v="293033"/>
    <n v="5861"/>
    <n v="0"/>
    <n v="500000"/>
  </r>
  <r>
    <x v="680"/>
    <n v="8451"/>
    <n v="295535"/>
    <n v="5911"/>
    <n v="0"/>
    <n v="500000"/>
  </r>
  <r>
    <x v="681"/>
    <n v="8901"/>
    <n v="298075"/>
    <n v="5962"/>
    <n v="0"/>
    <n v="500000"/>
  </r>
  <r>
    <x v="682"/>
    <n v="8365"/>
    <n v="301014"/>
    <n v="6021"/>
    <n v="0"/>
    <n v="500000"/>
  </r>
  <r>
    <x v="683"/>
    <n v="8734"/>
    <n v="303358"/>
    <n v="6068"/>
    <n v="0"/>
    <n v="500000"/>
  </r>
  <r>
    <x v="684"/>
    <n v="8737"/>
    <n v="306024"/>
    <n v="6121"/>
    <n v="0"/>
    <n v="500000"/>
  </r>
  <r>
    <x v="685"/>
    <n v="8432"/>
    <n v="308640"/>
    <n v="6173"/>
    <n v="0"/>
    <n v="500000"/>
  </r>
  <r>
    <x v="686"/>
    <n v="9161"/>
    <n v="310899"/>
    <n v="6218"/>
    <n v="0"/>
    <n v="500000"/>
  </r>
  <r>
    <x v="687"/>
    <n v="8463"/>
    <n v="313842"/>
    <n v="6277"/>
    <n v="0"/>
    <n v="500000"/>
  </r>
  <r>
    <x v="688"/>
    <n v="9180"/>
    <n v="316028"/>
    <n v="6321"/>
    <n v="0"/>
    <n v="500000"/>
  </r>
  <r>
    <x v="689"/>
    <n v="8682"/>
    <n v="318887"/>
    <n v="6378"/>
    <n v="0"/>
    <n v="500000"/>
  </r>
  <r>
    <x v="690"/>
    <n v="8687"/>
    <n v="321191"/>
    <n v="6424"/>
    <n v="0"/>
    <n v="500000"/>
  </r>
  <r>
    <x v="691"/>
    <n v="8286"/>
    <n v="323454"/>
    <n v="6470"/>
    <n v="0"/>
    <n v="500000"/>
  </r>
  <r>
    <x v="692"/>
    <n v="7644"/>
    <n v="325270"/>
    <n v="6506"/>
    <n v="0"/>
    <n v="500000"/>
  </r>
  <r>
    <x v="693"/>
    <n v="7906"/>
    <n v="326408"/>
    <n v="6529"/>
    <n v="0"/>
    <n v="500000"/>
  </r>
  <r>
    <x v="694"/>
    <n v="7961"/>
    <n v="327785"/>
    <n v="6556"/>
    <n v="0"/>
    <n v="500000"/>
  </r>
  <r>
    <x v="695"/>
    <n v="7930"/>
    <n v="329190"/>
    <n v="6584"/>
    <n v="0"/>
    <n v="500000"/>
  </r>
  <r>
    <x v="696"/>
    <n v="7965"/>
    <n v="330536"/>
    <n v="6611"/>
    <n v="0"/>
    <n v="500000"/>
  </r>
  <r>
    <x v="697"/>
    <n v="8289"/>
    <n v="331890"/>
    <n v="6638"/>
    <n v="0"/>
    <n v="500000"/>
  </r>
  <r>
    <x v="698"/>
    <n v="8250"/>
    <n v="333541"/>
    <n v="6671"/>
    <n v="0"/>
    <n v="500000"/>
  </r>
  <r>
    <x v="699"/>
    <n v="8314"/>
    <n v="335120"/>
    <n v="6703"/>
    <n v="0"/>
    <n v="500000"/>
  </r>
  <r>
    <x v="700"/>
    <n v="7085"/>
    <n v="336731"/>
    <n v="6735"/>
    <n v="0"/>
    <n v="500000"/>
  </r>
  <r>
    <x v="701"/>
    <n v="8015"/>
    <n v="337081"/>
    <n v="6742"/>
    <n v="0"/>
    <n v="500000"/>
  </r>
  <r>
    <x v="702"/>
    <n v="6931"/>
    <n v="338354"/>
    <n v="6768"/>
    <n v="0"/>
    <n v="500000"/>
  </r>
  <r>
    <x v="703"/>
    <n v="8472"/>
    <n v="338517"/>
    <n v="6771"/>
    <n v="0"/>
    <n v="500000"/>
  </r>
  <r>
    <x v="704"/>
    <n v="6805"/>
    <n v="340218"/>
    <n v="6805"/>
    <n v="0"/>
    <n v="500000"/>
  </r>
  <r>
    <x v="705"/>
    <n v="7861"/>
    <n v="340218"/>
    <n v="6805"/>
    <n v="0"/>
    <n v="500000"/>
  </r>
  <r>
    <x v="706"/>
    <n v="7963"/>
    <n v="341274"/>
    <n v="6826"/>
    <n v="0"/>
    <n v="500000"/>
  </r>
  <r>
    <x v="707"/>
    <n v="6497"/>
    <n v="342411"/>
    <n v="6849"/>
    <n v="0"/>
    <n v="500000"/>
  </r>
  <r>
    <x v="708"/>
    <n v="6846"/>
    <n v="342059"/>
    <n v="6842"/>
    <n v="0"/>
    <n v="500000"/>
  </r>
  <r>
    <x v="709"/>
    <n v="7179"/>
    <n v="342063"/>
    <n v="6842"/>
    <n v="0"/>
    <n v="500000"/>
  </r>
  <r>
    <x v="710"/>
    <n v="7455"/>
    <n v="342400"/>
    <n v="6848"/>
    <n v="0"/>
    <n v="500000"/>
  </r>
  <r>
    <x v="711"/>
    <n v="6706"/>
    <n v="343007"/>
    <n v="6861"/>
    <n v="0"/>
    <n v="500000"/>
  </r>
  <r>
    <x v="712"/>
    <n v="6556"/>
    <n v="342852"/>
    <n v="6858"/>
    <n v="0"/>
    <n v="500000"/>
  </r>
  <r>
    <x v="713"/>
    <n v="6237"/>
    <n v="342550"/>
    <n v="6851"/>
    <n v="0"/>
    <n v="500000"/>
  </r>
  <r>
    <x v="714"/>
    <n v="5852"/>
    <n v="341936"/>
    <n v="6839"/>
    <n v="0"/>
    <n v="500000"/>
  </r>
  <r>
    <x v="715"/>
    <n v="5539"/>
    <n v="340949"/>
    <n v="6819"/>
    <n v="0"/>
    <n v="500000"/>
  </r>
  <r>
    <x v="716"/>
    <n v="5991"/>
    <n v="339669"/>
    <n v="6794"/>
    <n v="0"/>
    <n v="500000"/>
  </r>
  <r>
    <x v="717"/>
    <n v="5999"/>
    <n v="338866"/>
    <n v="6778"/>
    <n v="0"/>
    <n v="500000"/>
  </r>
  <r>
    <x v="718"/>
    <n v="5603"/>
    <n v="338087"/>
    <n v="6762"/>
    <n v="0"/>
    <n v="500000"/>
  </r>
  <r>
    <x v="719"/>
    <n v="5381"/>
    <n v="336928"/>
    <n v="6739"/>
    <n v="0"/>
    <n v="500000"/>
  </r>
  <r>
    <x v="720"/>
    <n v="4554"/>
    <n v="335570"/>
    <n v="6712"/>
    <n v="0"/>
    <n v="500000"/>
  </r>
  <r>
    <x v="721"/>
    <n v="4693"/>
    <n v="333412"/>
    <n v="6669"/>
    <n v="0"/>
    <n v="500000"/>
  </r>
  <r>
    <x v="722"/>
    <n v="5114"/>
    <n v="331436"/>
    <n v="6629"/>
    <n v="0"/>
    <n v="500000"/>
  </r>
  <r>
    <x v="723"/>
    <n v="4478"/>
    <n v="329921"/>
    <n v="6599"/>
    <n v="0"/>
    <n v="500000"/>
  </r>
  <r>
    <x v="724"/>
    <n v="5057"/>
    <n v="327800"/>
    <n v="6556"/>
    <n v="0"/>
    <n v="500000"/>
  </r>
  <r>
    <x v="725"/>
    <n v="4726"/>
    <n v="326301"/>
    <n v="6527"/>
    <n v="0"/>
    <n v="500000"/>
  </r>
  <r>
    <x v="726"/>
    <n v="4459"/>
    <n v="324500"/>
    <n v="6490"/>
    <n v="0"/>
    <n v="500000"/>
  </r>
  <r>
    <x v="727"/>
    <n v="4966"/>
    <n v="322469"/>
    <n v="6450"/>
    <n v="0"/>
    <n v="500000"/>
  </r>
  <r>
    <x v="728"/>
    <n v="4629"/>
    <n v="320985"/>
    <n v="6420"/>
    <n v="0"/>
    <n v="500000"/>
  </r>
  <r>
    <x v="729"/>
    <n v="4074"/>
    <n v="319194"/>
    <n v="6384"/>
    <n v="0"/>
    <n v="500000"/>
  </r>
  <r>
    <x v="730"/>
    <n v="3179"/>
    <n v="316884"/>
    <n v="6338"/>
    <n v="0"/>
    <n v="500000"/>
  </r>
  <r>
    <x v="731"/>
    <n v="3946"/>
    <n v="313725"/>
    <n v="6275"/>
    <n v="0"/>
    <n v="500000"/>
  </r>
  <r>
    <x v="732"/>
    <n v="4282"/>
    <n v="311396"/>
    <n v="6228"/>
    <n v="0"/>
    <n v="500000"/>
  </r>
  <r>
    <x v="733"/>
    <n v="4133"/>
    <n v="309450"/>
    <n v="6189"/>
    <n v="0"/>
    <n v="500000"/>
  </r>
  <r>
    <x v="734"/>
    <n v="4241"/>
    <n v="307394"/>
    <n v="6148"/>
    <n v="0"/>
    <n v="500000"/>
  </r>
  <r>
    <x v="735"/>
    <n v="3132"/>
    <n v="305487"/>
    <n v="6110"/>
    <n v="0"/>
    <n v="500000"/>
  </r>
  <r>
    <x v="736"/>
    <n v="3610"/>
    <n v="302509"/>
    <n v="6051"/>
    <n v="0"/>
    <n v="500000"/>
  </r>
  <r>
    <x v="737"/>
    <n v="3752"/>
    <n v="300068"/>
    <n v="6002"/>
    <n v="0"/>
    <n v="500000"/>
  </r>
  <r>
    <x v="738"/>
    <n v="2687"/>
    <n v="297818"/>
    <n v="5957"/>
    <n v="0"/>
    <n v="500000"/>
  </r>
  <r>
    <x v="739"/>
    <n v="4436"/>
    <n v="294548"/>
    <n v="5891"/>
    <n v="0"/>
    <n v="500000"/>
  </r>
  <r>
    <x v="740"/>
    <n v="4002"/>
    <n v="293093"/>
    <n v="5862"/>
    <n v="0"/>
    <n v="500000"/>
  </r>
  <r>
    <x v="741"/>
    <n v="4281"/>
    <n v="291233"/>
    <n v="5825"/>
    <n v="0"/>
    <n v="500000"/>
  </r>
  <r>
    <x v="742"/>
    <n v="4332"/>
    <n v="289689"/>
    <n v="5794"/>
    <n v="0"/>
    <n v="500000"/>
  </r>
  <r>
    <x v="743"/>
    <n v="2749"/>
    <n v="288227"/>
    <n v="5765"/>
    <n v="0"/>
    <n v="500000"/>
  </r>
  <r>
    <x v="744"/>
    <n v="4331"/>
    <n v="285211"/>
    <n v="5705"/>
    <n v="0"/>
    <n v="500000"/>
  </r>
  <r>
    <x v="745"/>
    <n v="4670"/>
    <n v="283837"/>
    <n v="5677"/>
    <n v="0"/>
    <n v="500000"/>
  </r>
  <r>
    <x v="746"/>
    <n v="3679"/>
    <n v="282830"/>
    <n v="5657"/>
    <n v="0"/>
    <n v="500000"/>
  </r>
  <r>
    <x v="747"/>
    <n v="3257"/>
    <n v="280852"/>
    <n v="5618"/>
    <n v="0"/>
    <n v="500000"/>
  </r>
  <r>
    <x v="748"/>
    <n v="3690"/>
    <n v="278491"/>
    <n v="5570"/>
    <n v="0"/>
    <n v="500000"/>
  </r>
  <r>
    <x v="749"/>
    <n v="2531"/>
    <n v="276611"/>
    <n v="5533"/>
    <n v="0"/>
    <n v="500000"/>
  </r>
  <r>
    <x v="750"/>
    <n v="2913"/>
    <n v="273609"/>
    <n v="5473"/>
    <n v="0"/>
    <n v="500000"/>
  </r>
  <r>
    <x v="751"/>
    <n v="3043"/>
    <n v="271049"/>
    <n v="5421"/>
    <n v="0"/>
    <n v="500000"/>
  </r>
  <r>
    <x v="752"/>
    <n v="3594"/>
    <n v="268671"/>
    <n v="5374"/>
    <n v="0"/>
    <n v="500000"/>
  </r>
  <r>
    <x v="753"/>
    <n v="2914"/>
    <n v="266891"/>
    <n v="5338"/>
    <n v="0"/>
    <n v="500000"/>
  </r>
  <r>
    <x v="754"/>
    <n v="3255"/>
    <n v="264467"/>
    <n v="5290"/>
    <n v="0"/>
    <n v="500000"/>
  </r>
  <r>
    <x v="755"/>
    <n v="3170"/>
    <n v="262432"/>
    <n v="5249"/>
    <n v="0"/>
    <n v="500000"/>
  </r>
  <r>
    <x v="756"/>
    <n v="4001"/>
    <n v="260353"/>
    <n v="5208"/>
    <n v="0"/>
    <n v="500000"/>
  </r>
  <r>
    <x v="757"/>
    <n v="3064"/>
    <n v="259146"/>
    <n v="5183"/>
    <n v="0"/>
    <n v="500000"/>
  </r>
  <r>
    <x v="758"/>
    <n v="3158"/>
    <n v="257027"/>
    <n v="5141"/>
    <n v="0"/>
    <n v="500000"/>
  </r>
  <r>
    <x v="759"/>
    <n v="3386"/>
    <n v="255044"/>
    <n v="5101"/>
    <n v="0"/>
    <n v="500000"/>
  </r>
  <r>
    <x v="760"/>
    <n v="2837"/>
    <n v="253329"/>
    <n v="5067"/>
    <n v="0"/>
    <n v="500000"/>
  </r>
  <r>
    <x v="761"/>
    <n v="2469"/>
    <n v="251099"/>
    <n v="5022"/>
    <n v="0"/>
    <n v="500000"/>
  </r>
  <r>
    <x v="762"/>
    <n v="3161"/>
    <n v="248546"/>
    <n v="4971"/>
    <n v="0"/>
    <n v="500000"/>
  </r>
  <r>
    <x v="763"/>
    <n v="3555"/>
    <n v="246736"/>
    <n v="4935"/>
    <n v="0"/>
    <n v="500000"/>
  </r>
  <r>
    <x v="764"/>
    <n v="2539"/>
    <n v="245356"/>
    <n v="4908"/>
    <n v="0"/>
    <n v="500000"/>
  </r>
  <r>
    <x v="765"/>
    <n v="3521"/>
    <n v="242987"/>
    <n v="4860"/>
    <n v="0"/>
    <n v="500000"/>
  </r>
  <r>
    <x v="766"/>
    <n v="2706"/>
    <n v="241648"/>
    <n v="4833"/>
    <n v="0"/>
    <n v="500000"/>
  </r>
  <r>
    <x v="767"/>
    <n v="2548"/>
    <n v="239521"/>
    <n v="4791"/>
    <n v="0"/>
    <n v="500000"/>
  </r>
  <r>
    <x v="768"/>
    <n v="2861"/>
    <n v="237278"/>
    <n v="4746"/>
    <n v="0"/>
    <n v="500000"/>
  </r>
  <r>
    <x v="769"/>
    <n v="3474"/>
    <n v="235393"/>
    <n v="4708"/>
    <n v="0"/>
    <n v="500000"/>
  </r>
  <r>
    <x v="770"/>
    <n v="3671"/>
    <n v="234159"/>
    <n v="4684"/>
    <n v="0"/>
    <n v="500000"/>
  </r>
  <r>
    <x v="771"/>
    <n v="4195"/>
    <n v="233146"/>
    <n v="4663"/>
    <n v="0"/>
    <n v="500000"/>
  </r>
  <r>
    <x v="772"/>
    <n v="3535"/>
    <n v="232678"/>
    <n v="4654"/>
    <n v="0"/>
    <n v="500000"/>
  </r>
  <r>
    <x v="773"/>
    <n v="2888"/>
    <n v="231559"/>
    <n v="4632"/>
    <n v="0"/>
    <n v="500000"/>
  </r>
  <r>
    <x v="774"/>
    <n v="4162"/>
    <n v="229815"/>
    <n v="4597"/>
    <n v="0"/>
    <n v="500000"/>
  </r>
  <r>
    <x v="775"/>
    <n v="3749"/>
    <n v="229380"/>
    <n v="4588"/>
    <n v="0"/>
    <n v="500000"/>
  </r>
  <r>
    <x v="776"/>
    <n v="4566"/>
    <n v="228541"/>
    <n v="4571"/>
    <n v="0"/>
    <n v="500000"/>
  </r>
  <r>
    <x v="777"/>
    <n v="3898"/>
    <n v="228536"/>
    <n v="4571"/>
    <n v="0"/>
    <n v="500000"/>
  </r>
  <r>
    <x v="778"/>
    <n v="3404"/>
    <n v="227863"/>
    <n v="4558"/>
    <n v="0"/>
    <n v="500000"/>
  </r>
  <r>
    <x v="779"/>
    <n v="3474"/>
    <n v="226709"/>
    <n v="4535"/>
    <n v="0"/>
    <n v="500000"/>
  </r>
  <r>
    <x v="780"/>
    <n v="2834"/>
    <n v="225648"/>
    <n v="4513"/>
    <n v="0"/>
    <n v="500000"/>
  </r>
  <r>
    <x v="781"/>
    <n v="3331"/>
    <n v="223969"/>
    <n v="4480"/>
    <n v="0"/>
    <n v="500000"/>
  </r>
  <r>
    <x v="782"/>
    <n v="4684"/>
    <n v="222820"/>
    <n v="4457"/>
    <n v="0"/>
    <n v="500000"/>
  </r>
  <r>
    <x v="783"/>
    <n v="3249"/>
    <n v="223047"/>
    <n v="4461"/>
    <n v="0"/>
    <n v="500000"/>
  </r>
  <r>
    <x v="784"/>
    <n v="3752"/>
    <n v="221835"/>
    <n v="4437"/>
    <n v="0"/>
    <n v="500000"/>
  </r>
  <r>
    <x v="785"/>
    <n v="2255"/>
    <n v="221150"/>
    <n v="4423"/>
    <n v="0"/>
    <n v="500000"/>
  </r>
  <r>
    <x v="786"/>
    <n v="3915"/>
    <n v="218982"/>
    <n v="4380"/>
    <n v="0"/>
    <n v="500000"/>
  </r>
  <r>
    <x v="787"/>
    <n v="2981"/>
    <n v="218517"/>
    <n v="4371"/>
    <n v="0"/>
    <n v="500000"/>
  </r>
  <r>
    <x v="788"/>
    <n v="3350"/>
    <n v="217127"/>
    <n v="4343"/>
    <n v="0"/>
    <n v="500000"/>
  </r>
  <r>
    <x v="789"/>
    <n v="3489"/>
    <n v="216134"/>
    <n v="4323"/>
    <n v="0"/>
    <n v="500000"/>
  </r>
  <r>
    <x v="790"/>
    <n v="3347"/>
    <n v="215300"/>
    <n v="4306"/>
    <n v="0"/>
    <n v="500000"/>
  </r>
  <r>
    <x v="791"/>
    <n v="2368"/>
    <n v="214341"/>
    <n v="4287"/>
    <n v="0"/>
    <n v="500000"/>
  </r>
  <r>
    <x v="792"/>
    <n v="2176"/>
    <n v="212422"/>
    <n v="4249"/>
    <n v="0"/>
    <n v="500000"/>
  </r>
  <r>
    <x v="793"/>
    <n v="4717"/>
    <n v="210349"/>
    <n v="4207"/>
    <n v="0"/>
    <n v="500000"/>
  </r>
  <r>
    <x v="794"/>
    <n v="4199"/>
    <n v="210859"/>
    <n v="4218"/>
    <n v="0"/>
    <n v="500000"/>
  </r>
  <r>
    <x v="795"/>
    <n v="3151"/>
    <n v="210840"/>
    <n v="4217"/>
    <n v="0"/>
    <n v="500000"/>
  </r>
  <r>
    <x v="796"/>
    <n v="2588"/>
    <n v="209774"/>
    <n v="4196"/>
    <n v="0"/>
    <n v="500000"/>
  </r>
  <r>
    <x v="797"/>
    <n v="4139"/>
    <n v="208166"/>
    <n v="4164"/>
    <n v="0"/>
    <n v="500000"/>
  </r>
  <r>
    <x v="798"/>
    <n v="4565"/>
    <n v="208141"/>
    <n v="4163"/>
    <n v="0"/>
    <n v="500000"/>
  </r>
  <r>
    <x v="799"/>
    <n v="4303"/>
    <n v="208543"/>
    <n v="4171"/>
    <n v="0"/>
    <n v="500000"/>
  </r>
  <r>
    <x v="800"/>
    <n v="3600"/>
    <n v="208675"/>
    <n v="4174"/>
    <n v="0"/>
    <n v="500000"/>
  </r>
  <r>
    <x v="801"/>
    <n v="6380"/>
    <n v="208101"/>
    <n v="4163"/>
    <n v="0"/>
    <n v="500000"/>
  </r>
  <r>
    <x v="802"/>
    <n v="4862"/>
    <n v="210318"/>
    <n v="4207"/>
    <n v="0"/>
    <n v="500000"/>
  </r>
  <r>
    <x v="803"/>
    <n v="5288"/>
    <n v="210973"/>
    <n v="4220"/>
    <n v="0"/>
    <n v="500000"/>
  </r>
  <r>
    <x v="804"/>
    <n v="4874"/>
    <n v="212041"/>
    <n v="4241"/>
    <n v="0"/>
    <n v="500000"/>
  </r>
  <r>
    <x v="805"/>
    <n v="5769"/>
    <n v="212674"/>
    <n v="4254"/>
    <n v="0"/>
    <n v="500000"/>
  </r>
  <r>
    <x v="806"/>
    <n v="5108"/>
    <n v="214189"/>
    <n v="4284"/>
    <n v="0"/>
    <n v="500000"/>
  </r>
  <r>
    <x v="807"/>
    <n v="4101"/>
    <n v="215013"/>
    <n v="4301"/>
    <n v="0"/>
    <n v="500000"/>
  </r>
  <r>
    <x v="808"/>
    <n v="4980"/>
    <n v="214813"/>
    <n v="4297"/>
    <n v="0"/>
    <n v="500000"/>
  </r>
  <r>
    <x v="809"/>
    <n v="6083"/>
    <n v="215496"/>
    <n v="4310"/>
    <n v="0"/>
    <n v="500000"/>
  </r>
  <r>
    <x v="810"/>
    <n v="4526"/>
    <n v="217269"/>
    <n v="4346"/>
    <n v="0"/>
    <n v="500000"/>
  </r>
  <r>
    <x v="811"/>
    <n v="3431"/>
    <n v="217449"/>
    <n v="4349"/>
    <n v="0"/>
    <n v="500000"/>
  </r>
  <r>
    <x v="812"/>
    <n v="5177"/>
    <n v="216531"/>
    <n v="4331"/>
    <n v="0"/>
    <n v="500000"/>
  </r>
  <r>
    <x v="813"/>
    <n v="4805"/>
    <n v="217377"/>
    <n v="4348"/>
    <n v="0"/>
    <n v="500000"/>
  </r>
  <r>
    <x v="814"/>
    <n v="6054"/>
    <n v="217834"/>
    <n v="4357"/>
    <n v="0"/>
    <n v="500000"/>
  </r>
  <r>
    <x v="815"/>
    <n v="5377"/>
    <n v="219531"/>
    <n v="4391"/>
    <n v="0"/>
    <n v="500000"/>
  </r>
  <r>
    <x v="816"/>
    <n v="6120"/>
    <n v="220517"/>
    <n v="4411"/>
    <n v="0"/>
    <n v="500000"/>
  </r>
  <r>
    <x v="817"/>
    <n v="4483"/>
    <n v="222226"/>
    <n v="4445"/>
    <n v="0"/>
    <n v="500000"/>
  </r>
  <r>
    <x v="818"/>
    <n v="5997"/>
    <n v="222264"/>
    <n v="4446"/>
    <n v="0"/>
    <n v="500000"/>
  </r>
  <r>
    <x v="819"/>
    <n v="6837"/>
    <n v="223815"/>
    <n v="4477"/>
    <n v="0"/>
    <n v="500000"/>
  </r>
  <r>
    <x v="820"/>
    <n v="7594"/>
    <n v="226175"/>
    <n v="4524"/>
    <n v="0"/>
    <n v="500000"/>
  </r>
  <r>
    <x v="821"/>
    <n v="9093"/>
    <n v="229245"/>
    <n v="4585"/>
    <n v="0"/>
    <n v="500000"/>
  </r>
  <r>
    <x v="822"/>
    <n v="8824"/>
    <n v="233753"/>
    <n v="4676"/>
    <n v="0"/>
    <n v="500000"/>
  </r>
  <r>
    <x v="823"/>
    <n v="11087"/>
    <n v="237901"/>
    <n v="4759"/>
    <n v="0"/>
    <n v="500000"/>
  </r>
  <r>
    <x v="824"/>
    <n v="12008"/>
    <n v="244229"/>
    <n v="4885"/>
    <n v="0"/>
    <n v="500000"/>
  </r>
  <r>
    <x v="825"/>
    <n v="13231"/>
    <n v="251352"/>
    <n v="5028"/>
    <n v="0"/>
    <n v="500000"/>
  </r>
  <r>
    <x v="826"/>
    <n v="13154"/>
    <n v="259555"/>
    <n v="5192"/>
    <n v="0"/>
    <n v="500000"/>
  </r>
  <r>
    <x v="827"/>
    <n v="13866"/>
    <n v="267517"/>
    <n v="5351"/>
    <n v="0"/>
    <n v="500000"/>
  </r>
  <r>
    <x v="828"/>
    <n v="15570"/>
    <n v="276032"/>
    <n v="5521"/>
    <n v="0"/>
    <n v="500000"/>
  </r>
  <r>
    <x v="829"/>
    <n v="17300"/>
    <n v="286081"/>
    <n v="5722"/>
    <n v="0"/>
    <n v="500000"/>
  </r>
  <r>
    <x v="830"/>
    <n v="19002"/>
    <n v="297659"/>
    <n v="5954"/>
    <n v="0"/>
    <n v="500000"/>
  </r>
  <r>
    <x v="831"/>
    <n v="20358"/>
    <n v="310707"/>
    <n v="6215"/>
    <n v="0"/>
    <n v="500000"/>
  </r>
  <r>
    <x v="832"/>
    <n v="20986"/>
    <n v="324850"/>
    <n v="6497"/>
    <n v="0"/>
    <n v="500000"/>
  </r>
  <r>
    <x v="833"/>
    <n v="21662"/>
    <n v="339339"/>
    <n v="6787"/>
    <n v="0"/>
    <n v="500000"/>
  </r>
  <r>
    <x v="834"/>
    <n v="23600"/>
    <n v="354214"/>
    <n v="7085"/>
    <n v="0"/>
    <n v="500000"/>
  </r>
  <r>
    <x v="835"/>
    <n v="23341"/>
    <n v="370729"/>
    <n v="7415"/>
    <n v="0"/>
    <n v="500000"/>
  </r>
  <r>
    <x v="836"/>
    <n v="25797"/>
    <n v="386655"/>
    <n v="7734"/>
    <n v="0"/>
    <n v="500000"/>
  </r>
  <r>
    <x v="837"/>
    <n v="26071"/>
    <n v="404718"/>
    <n v="8095"/>
    <n v="0"/>
    <n v="500000"/>
  </r>
  <r>
    <x v="838"/>
    <n v="26711"/>
    <n v="422694"/>
    <n v="8454"/>
    <n v="0"/>
    <n v="500000"/>
  </r>
  <r>
    <x v="839"/>
    <n v="27293"/>
    <n v="440951"/>
    <n v="8820"/>
    <n v="0"/>
    <n v="500000"/>
  </r>
  <r>
    <x v="840"/>
    <n v="26951"/>
    <n v="459424"/>
    <n v="9189"/>
    <n v="0"/>
    <n v="500000"/>
  </r>
  <r>
    <x v="841"/>
    <n v="27234"/>
    <n v="477186"/>
    <n v="9544"/>
    <n v="0"/>
    <n v="500000"/>
  </r>
  <r>
    <x v="842"/>
    <n v="27739"/>
    <n v="494876"/>
    <n v="9898"/>
    <n v="0"/>
    <n v="500000"/>
  </r>
  <r>
    <x v="843"/>
    <n v="26869"/>
    <n v="512717"/>
    <n v="10255"/>
    <n v="0"/>
    <n v="500000"/>
  </r>
  <r>
    <x v="844"/>
    <n v="25344"/>
    <n v="529331"/>
    <n v="10587"/>
    <n v="0"/>
    <n v="500000"/>
  </r>
  <r>
    <x v="845"/>
    <n v="25145"/>
    <n v="544088"/>
    <n v="10882"/>
    <n v="0"/>
    <n v="500000"/>
  </r>
  <r>
    <x v="846"/>
    <n v="25363"/>
    <n v="558351"/>
    <n v="11168"/>
    <n v="0"/>
    <n v="500000"/>
  </r>
  <r>
    <x v="847"/>
    <n v="25169"/>
    <n v="572546"/>
    <n v="11451"/>
    <n v="0"/>
    <n v="500000"/>
  </r>
  <r>
    <x v="848"/>
    <n v="24177"/>
    <n v="586264"/>
    <n v="11726"/>
    <n v="0"/>
    <n v="500000"/>
  </r>
  <r>
    <x v="849"/>
    <n v="21561"/>
    <n v="598715"/>
    <n v="11975"/>
    <n v="0"/>
    <n v="500000"/>
  </r>
  <r>
    <x v="850"/>
    <n v="21213"/>
    <n v="608301"/>
    <n v="12167"/>
    <n v="0"/>
    <n v="500000"/>
  </r>
  <r>
    <x v="851"/>
    <n v="20462"/>
    <n v="617347"/>
    <n v="12347"/>
    <n v="0"/>
    <n v="500000"/>
  </r>
  <r>
    <x v="852"/>
    <n v="19263"/>
    <n v="625462"/>
    <n v="12510"/>
    <n v="0"/>
    <n v="500000"/>
  </r>
  <r>
    <x v="853"/>
    <n v="17365"/>
    <n v="632215"/>
    <n v="12645"/>
    <n v="0"/>
    <n v="500000"/>
  </r>
  <r>
    <x v="854"/>
    <n v="16186"/>
    <n v="636935"/>
    <n v="12739"/>
    <n v="0"/>
    <n v="500000"/>
  </r>
  <r>
    <x v="855"/>
    <n v="16110"/>
    <n v="640382"/>
    <n v="12808"/>
    <n v="0"/>
    <n v="500000"/>
  </r>
  <r>
    <x v="856"/>
    <n v="13323"/>
    <n v="643684"/>
    <n v="12874"/>
    <n v="0"/>
    <n v="500000"/>
  </r>
  <r>
    <x v="857"/>
    <n v="13763"/>
    <n v="644133"/>
    <n v="12883"/>
    <n v="0"/>
    <n v="500000"/>
  </r>
  <r>
    <x v="858"/>
    <n v="11695"/>
    <n v="645013"/>
    <n v="12901"/>
    <n v="0"/>
    <n v="500000"/>
  </r>
  <r>
    <x v="859"/>
    <n v="11877"/>
    <n v="643807"/>
    <n v="12877"/>
    <n v="0"/>
    <n v="500000"/>
  </r>
  <r>
    <x v="860"/>
    <n v="9534"/>
    <n v="642807"/>
    <n v="12857"/>
    <n v="0"/>
    <n v="500000"/>
  </r>
  <r>
    <x v="861"/>
    <n v="8337"/>
    <n v="639484"/>
    <n v="12790"/>
    <n v="0"/>
    <n v="500000"/>
  </r>
  <r>
    <x v="862"/>
    <n v="8778"/>
    <n v="635031"/>
    <n v="12701"/>
    <n v="0"/>
    <n v="500000"/>
  </r>
  <r>
    <x v="863"/>
    <n v="7841"/>
    <n v="631108"/>
    <n v="12623"/>
    <n v="0"/>
    <n v="500000"/>
  </r>
  <r>
    <x v="864"/>
    <n v="6839"/>
    <n v="626326"/>
    <n v="12527"/>
    <n v="0"/>
    <n v="500000"/>
  </r>
  <r>
    <x v="865"/>
    <n v="7326"/>
    <n v="620638"/>
    <n v="12413"/>
    <n v="0"/>
    <n v="500000"/>
  </r>
  <r>
    <x v="866"/>
    <n v="6016"/>
    <n v="615551"/>
    <n v="12312"/>
    <n v="0"/>
    <n v="500000"/>
  </r>
  <r>
    <x v="867"/>
    <n v="6950"/>
    <n v="609255"/>
    <n v="12186"/>
    <n v="0"/>
    <n v="500000"/>
  </r>
  <r>
    <x v="868"/>
    <n v="6331"/>
    <n v="604019"/>
    <n v="12081"/>
    <n v="0"/>
    <n v="500000"/>
  </r>
  <r>
    <x v="869"/>
    <n v="5577"/>
    <n v="598269"/>
    <n v="11966"/>
    <n v="0"/>
    <n v="500000"/>
  </r>
  <r>
    <x v="870"/>
    <n v="4212"/>
    <n v="591880"/>
    <n v="11838"/>
    <n v="0"/>
    <n v="500000"/>
  </r>
  <r>
    <x v="871"/>
    <n v="5342"/>
    <n v="584254"/>
    <n v="11686"/>
    <n v="0"/>
    <n v="500000"/>
  </r>
  <r>
    <x v="872"/>
    <n v="3928"/>
    <n v="577910"/>
    <n v="11559"/>
    <n v="0"/>
    <n v="500000"/>
  </r>
  <r>
    <x v="873"/>
    <n v="4602"/>
    <n v="570279"/>
    <n v="11406"/>
    <n v="0"/>
    <n v="500000"/>
  </r>
  <r>
    <x v="874"/>
    <n v="4253"/>
    <n v="563475"/>
    <n v="11270"/>
    <n v="0"/>
    <n v="500000"/>
  </r>
  <r>
    <x v="875"/>
    <n v="5175"/>
    <n v="556458"/>
    <n v="11130"/>
    <n v="0"/>
    <n v="500000"/>
  </r>
  <r>
    <x v="876"/>
    <n v="2733"/>
    <n v="550503"/>
    <n v="11011"/>
    <n v="0"/>
    <n v="500000"/>
  </r>
  <r>
    <x v="877"/>
    <n v="3788"/>
    <n v="542225"/>
    <n v="10845"/>
    <n v="0"/>
    <n v="500000"/>
  </r>
  <r>
    <x v="878"/>
    <n v="4056"/>
    <n v="535168"/>
    <n v="10704"/>
    <n v="0"/>
    <n v="500000"/>
  </r>
  <r>
    <x v="879"/>
    <n v="2997"/>
    <n v="528520"/>
    <n v="10571"/>
    <n v="0"/>
    <n v="500000"/>
  </r>
  <r>
    <x v="880"/>
    <n v="4789"/>
    <n v="520946"/>
    <n v="10419"/>
    <n v="0"/>
    <n v="500000"/>
  </r>
  <r>
    <x v="881"/>
    <n v="2710"/>
    <n v="515316"/>
    <n v="10307"/>
    <n v="0"/>
    <n v="500000"/>
  </r>
  <r>
    <x v="882"/>
    <n v="4085"/>
    <n v="507719"/>
    <n v="10155"/>
    <n v="0"/>
    <n v="500000"/>
  </r>
  <r>
    <x v="883"/>
    <n v="4627"/>
    <n v="501649"/>
    <n v="10033"/>
    <n v="0"/>
    <n v="500000"/>
  </r>
  <r>
    <x v="884"/>
    <n v="4135"/>
    <n v="496243"/>
    <n v="9925"/>
    <n v="0"/>
    <n v="500000"/>
  </r>
  <r>
    <x v="885"/>
    <n v="4178"/>
    <n v="490453"/>
    <n v="9810"/>
    <n v="0"/>
    <n v="500000"/>
  </r>
  <r>
    <x v="886"/>
    <n v="5227"/>
    <n v="484821"/>
    <n v="9697"/>
    <n v="0"/>
    <n v="500000"/>
  </r>
  <r>
    <x v="887"/>
    <n v="4981"/>
    <n v="480351"/>
    <n v="9608"/>
    <n v="0"/>
    <n v="500000"/>
  </r>
  <r>
    <x v="888"/>
    <n v="4770"/>
    <n v="475724"/>
    <n v="9515"/>
    <n v="0"/>
    <n v="500000"/>
  </r>
  <r>
    <x v="889"/>
    <n v="4326"/>
    <n v="470979"/>
    <n v="9420"/>
    <n v="0"/>
    <n v="500000"/>
  </r>
  <r>
    <x v="890"/>
    <n v="4485"/>
    <n v="465885"/>
    <n v="9318"/>
    <n v="0"/>
    <n v="500000"/>
  </r>
  <r>
    <x v="891"/>
    <n v="4349"/>
    <n v="461052"/>
    <n v="9222"/>
    <n v="0"/>
    <n v="500000"/>
  </r>
  <r>
    <x v="892"/>
    <n v="4900"/>
    <n v="456179"/>
    <n v="9124"/>
    <n v="0"/>
    <n v="500000"/>
  </r>
  <r>
    <x v="893"/>
    <n v="4077"/>
    <n v="451955"/>
    <n v="9040"/>
    <n v="0"/>
    <n v="500000"/>
  </r>
  <r>
    <x v="894"/>
    <n v="4487"/>
    <n v="446992"/>
    <n v="8940"/>
    <n v="0"/>
    <n v="500000"/>
  </r>
  <r>
    <x v="895"/>
    <n v="4304"/>
    <n v="442539"/>
    <n v="8851"/>
    <n v="0"/>
    <n v="500000"/>
  </r>
  <r>
    <x v="896"/>
    <n v="4781"/>
    <n v="437992"/>
    <n v="8760"/>
    <n v="0"/>
    <n v="500000"/>
  </r>
  <r>
    <x v="897"/>
    <n v="4246"/>
    <n v="434013"/>
    <n v="8681"/>
    <n v="0"/>
    <n v="500000"/>
  </r>
  <r>
    <x v="898"/>
    <n v="3137"/>
    <n v="429578"/>
    <n v="8592"/>
    <n v="0"/>
    <n v="500000"/>
  </r>
  <r>
    <x v="899"/>
    <n v="4250"/>
    <n v="424123"/>
    <n v="8483"/>
    <n v="0"/>
    <n v="500000"/>
  </r>
  <r>
    <x v="900"/>
    <n v="3477"/>
    <n v="419890"/>
    <n v="8398"/>
    <n v="0"/>
    <n v="500000"/>
  </r>
  <r>
    <x v="901"/>
    <n v="3816"/>
    <n v="414969"/>
    <n v="8300"/>
    <n v="0"/>
    <n v="500000"/>
  </r>
  <r>
    <x v="902"/>
    <n v="5321"/>
    <n v="410485"/>
    <n v="8210"/>
    <n v="0"/>
    <n v="500000"/>
  </r>
  <r>
    <x v="903"/>
    <n v="4812"/>
    <n v="407596"/>
    <n v="8152"/>
    <n v="0"/>
    <n v="500000"/>
  </r>
  <r>
    <x v="904"/>
    <n v="3649"/>
    <n v="404256"/>
    <n v="8086"/>
    <n v="0"/>
    <n v="500000"/>
  </r>
  <r>
    <x v="905"/>
    <n v="4981"/>
    <n v="399819"/>
    <n v="7997"/>
    <n v="0"/>
    <n v="500000"/>
  </r>
  <r>
    <x v="906"/>
    <n v="5066"/>
    <n v="396803"/>
    <n v="7937"/>
    <n v="0"/>
    <n v="500000"/>
  </r>
  <r>
    <x v="907"/>
    <n v="4798"/>
    <n v="393932"/>
    <n v="7879"/>
    <n v="0"/>
    <n v="500000"/>
  </r>
  <r>
    <x v="908"/>
    <n v="6718"/>
    <n v="390851"/>
    <n v="7818"/>
    <n v="0"/>
    <n v="500000"/>
  </r>
  <r>
    <x v="909"/>
    <n v="10667"/>
    <n v="389751"/>
    <n v="7796"/>
    <n v="0"/>
    <n v="500000"/>
  </r>
  <r>
    <x v="910"/>
    <n v="15642"/>
    <n v="392622"/>
    <n v="7853"/>
    <n v="0"/>
    <n v="500000"/>
  </r>
  <r>
    <x v="911"/>
    <n v="21362"/>
    <n v="400411"/>
    <n v="8009"/>
    <n v="0"/>
    <n v="500000"/>
  </r>
  <r>
    <x v="912"/>
    <n v="26385"/>
    <n v="413764"/>
    <n v="8276"/>
    <n v="0"/>
    <n v="500000"/>
  </r>
  <r>
    <x v="913"/>
    <n v="32437"/>
    <n v="431873"/>
    <n v="8638"/>
    <n v="0"/>
    <n v="500000"/>
  </r>
  <r>
    <x v="914"/>
    <n v="30600"/>
    <n v="455672"/>
    <n v="9114"/>
    <n v="0"/>
    <n v="500000"/>
  </r>
  <r>
    <x v="915"/>
    <n v="27418"/>
    <n v="477158"/>
    <n v="9544"/>
    <n v="0"/>
    <n v="500000"/>
  </r>
  <r>
    <x v="916"/>
    <n v="21462"/>
    <n v="495032"/>
    <n v="9901"/>
    <n v="0"/>
    <n v="500000"/>
  </r>
  <r>
    <x v="917"/>
    <n v="15227"/>
    <n v="506593"/>
    <n v="10132"/>
    <n v="0"/>
    <n v="500000"/>
  </r>
  <r>
    <x v="918"/>
    <n v="10890"/>
    <n v="511688"/>
    <n v="10234"/>
    <n v="0"/>
    <n v="500000"/>
  </r>
  <r>
    <x v="919"/>
    <n v="6702"/>
    <n v="512344"/>
    <n v="10247"/>
    <n v="0"/>
    <n v="500000"/>
  </r>
  <r>
    <x v="920"/>
    <n v="3891"/>
    <n v="508799"/>
    <n v="10176"/>
    <n v="0"/>
    <n v="500000"/>
  </r>
  <r>
    <x v="921"/>
    <n v="4508"/>
    <n v="502514"/>
    <n v="10051"/>
    <n v="0"/>
    <n v="500000"/>
  </r>
  <r>
    <x v="922"/>
    <n v="4123"/>
    <n v="496971"/>
    <n v="9940"/>
    <n v="0"/>
    <n v="500000"/>
  </r>
  <r>
    <x v="923"/>
    <n v="2992"/>
    <n v="491154"/>
    <n v="9824"/>
    <n v="0"/>
    <n v="500000"/>
  </r>
  <r>
    <x v="924"/>
    <n v="4051"/>
    <n v="484322"/>
    <n v="9687"/>
    <n v="0"/>
    <n v="500000"/>
  </r>
  <r>
    <x v="925"/>
    <n v="4704"/>
    <n v="478686"/>
    <n v="9574"/>
    <n v="0"/>
    <n v="500000"/>
  </r>
  <r>
    <x v="926"/>
    <n v="5332"/>
    <n v="473816"/>
    <n v="9477"/>
    <n v="0"/>
    <n v="500000"/>
  </r>
  <r>
    <x v="927"/>
    <n v="4736"/>
    <n v="469671"/>
    <n v="9394"/>
    <n v="0"/>
    <n v="500000"/>
  </r>
  <r>
    <x v="928"/>
    <n v="4082"/>
    <n v="465013"/>
    <n v="9301"/>
    <n v="0"/>
    <n v="500000"/>
  </r>
  <r>
    <x v="929"/>
    <n v="4373"/>
    <n v="459794"/>
    <n v="9196"/>
    <n v="0"/>
    <n v="500000"/>
  </r>
  <r>
    <x v="930"/>
    <n v="5205"/>
    <n v="454971"/>
    <n v="9100"/>
    <n v="0"/>
    <n v="500000"/>
  </r>
  <r>
    <x v="931"/>
    <n v="3367"/>
    <n v="451076"/>
    <n v="9022"/>
    <n v="0"/>
    <n v="500000"/>
  </r>
  <r>
    <x v="932"/>
    <n v="3525"/>
    <n v="445421"/>
    <n v="8909"/>
    <n v="0"/>
    <n v="500000"/>
  </r>
  <r>
    <x v="933"/>
    <n v="3626"/>
    <n v="440037"/>
    <n v="8801"/>
    <n v="0"/>
    <n v="500000"/>
  </r>
  <r>
    <x v="934"/>
    <n v="3401"/>
    <n v="434862"/>
    <n v="8698"/>
    <n v="0"/>
    <n v="500000"/>
  </r>
  <r>
    <x v="935"/>
    <n v="3621"/>
    <n v="429565"/>
    <n v="8592"/>
    <n v="0"/>
    <n v="500000"/>
  </r>
  <r>
    <x v="936"/>
    <n v="3319"/>
    <n v="424594"/>
    <n v="8492"/>
    <n v="0"/>
    <n v="500000"/>
  </r>
  <r>
    <x v="937"/>
    <n v="2320"/>
    <n v="419421"/>
    <n v="8389"/>
    <n v="0"/>
    <n v="500000"/>
  </r>
  <r>
    <x v="938"/>
    <n v="4192"/>
    <n v="413352"/>
    <n v="8268"/>
    <n v="0"/>
    <n v="500000"/>
  </r>
  <r>
    <x v="939"/>
    <n v="3674"/>
    <n v="409276"/>
    <n v="8186"/>
    <n v="0"/>
    <n v="500000"/>
  </r>
  <r>
    <x v="940"/>
    <n v="3483"/>
    <n v="404764"/>
    <n v="8096"/>
    <n v="0"/>
    <n v="500000"/>
  </r>
  <r>
    <x v="941"/>
    <n v="4058"/>
    <n v="400151"/>
    <n v="8004"/>
    <n v="0"/>
    <n v="500000"/>
  </r>
  <r>
    <x v="942"/>
    <n v="3934"/>
    <n v="396205"/>
    <n v="7925"/>
    <n v="0"/>
    <n v="500000"/>
  </r>
  <r>
    <x v="943"/>
    <n v="3229"/>
    <n v="392214"/>
    <n v="7845"/>
    <n v="0"/>
    <n v="500000"/>
  </r>
  <r>
    <x v="944"/>
    <n v="5373"/>
    <n v="387598"/>
    <n v="7752"/>
    <n v="0"/>
    <n v="500000"/>
  </r>
  <r>
    <x v="945"/>
    <n v="3586"/>
    <n v="385219"/>
    <n v="7705"/>
    <n v="0"/>
    <n v="500000"/>
  </r>
  <r>
    <x v="946"/>
    <n v="5249"/>
    <n v="381100"/>
    <n v="7622"/>
    <n v="0"/>
    <n v="500000"/>
  </r>
  <r>
    <x v="947"/>
    <n v="4345"/>
    <n v="378727"/>
    <n v="7575"/>
    <n v="0"/>
    <n v="500000"/>
  </r>
  <r>
    <x v="948"/>
    <n v="5097"/>
    <n v="375497"/>
    <n v="7510"/>
    <n v="0"/>
    <n v="500000"/>
  </r>
  <r>
    <x v="949"/>
    <n v="4664"/>
    <n v="373084"/>
    <n v="7462"/>
    <n v="0"/>
    <n v="500000"/>
  </r>
  <r>
    <x v="950"/>
    <n v="4484"/>
    <n v="370286"/>
    <n v="7406"/>
    <n v="0"/>
    <n v="500000"/>
  </r>
  <r>
    <x v="951"/>
    <n v="3583"/>
    <n v="367364"/>
    <n v="7348"/>
    <n v="0"/>
    <n v="500000"/>
  </r>
  <r>
    <x v="952"/>
    <n v="4950"/>
    <n v="363599"/>
    <n v="7272"/>
    <n v="0"/>
    <n v="500000"/>
  </r>
  <r>
    <x v="953"/>
    <n v="4028"/>
    <n v="361277"/>
    <n v="7226"/>
    <n v="0"/>
    <n v="500000"/>
  </r>
  <r>
    <x v="954"/>
    <n v="4929"/>
    <n v="358079"/>
    <n v="7162"/>
    <n v="0"/>
    <n v="500000"/>
  </r>
  <r>
    <x v="955"/>
    <n v="4386"/>
    <n v="355846"/>
    <n v="7117"/>
    <n v="0"/>
    <n v="500000"/>
  </r>
  <r>
    <x v="956"/>
    <n v="4857"/>
    <n v="353115"/>
    <n v="7063"/>
    <n v="0"/>
    <n v="500000"/>
  </r>
  <r>
    <x v="957"/>
    <n v="2178"/>
    <n v="350909"/>
    <n v="7019"/>
    <n v="0"/>
    <n v="500000"/>
  </r>
  <r>
    <x v="958"/>
    <n v="2785"/>
    <n v="346068"/>
    <n v="6922"/>
    <n v="0"/>
    <n v="500000"/>
  </r>
  <r>
    <x v="959"/>
    <n v="2740"/>
    <n v="341931"/>
    <n v="6839"/>
    <n v="0"/>
    <n v="500000"/>
  </r>
  <r>
    <x v="960"/>
    <n v="4377"/>
    <n v="337832"/>
    <n v="6757"/>
    <n v="0"/>
    <n v="500000"/>
  </r>
  <r>
    <x v="961"/>
    <n v="4248"/>
    <n v="335452"/>
    <n v="6710"/>
    <n v="0"/>
    <n v="500000"/>
  </r>
  <r>
    <x v="962"/>
    <n v="3728"/>
    <n v="332990"/>
    <n v="6660"/>
    <n v="0"/>
    <n v="500000"/>
  </r>
  <r>
    <x v="963"/>
    <n v="3604"/>
    <n v="330058"/>
    <n v="6602"/>
    <n v="0"/>
    <n v="500000"/>
  </r>
  <r>
    <x v="964"/>
    <n v="4047"/>
    <n v="327060"/>
    <n v="6542"/>
    <n v="0"/>
    <n v="500000"/>
  </r>
  <r>
    <x v="965"/>
    <n v="4018"/>
    <n v="324565"/>
    <n v="6492"/>
    <n v="0"/>
    <n v="500000"/>
  </r>
  <r>
    <x v="966"/>
    <n v="3541"/>
    <n v="322091"/>
    <n v="6442"/>
    <n v="0"/>
    <n v="500000"/>
  </r>
  <r>
    <x v="967"/>
    <n v="3435"/>
    <n v="319190"/>
    <n v="6384"/>
    <n v="0"/>
    <n v="500000"/>
  </r>
  <r>
    <x v="968"/>
    <n v="3732"/>
    <n v="316241"/>
    <n v="6325"/>
    <n v="0"/>
    <n v="500000"/>
  </r>
  <r>
    <x v="969"/>
    <n v="4299"/>
    <n v="313648"/>
    <n v="6273"/>
    <n v="0"/>
    <n v="500000"/>
  </r>
  <r>
    <x v="970"/>
    <n v="5105"/>
    <n v="311674"/>
    <n v="6234"/>
    <n v="0"/>
    <n v="500000"/>
  </r>
  <r>
    <x v="971"/>
    <n v="2930"/>
    <n v="310545"/>
    <n v="6211"/>
    <n v="0"/>
    <n v="500000"/>
  </r>
  <r>
    <x v="972"/>
    <n v="2385"/>
    <n v="307264"/>
    <n v="6146"/>
    <n v="0"/>
    <n v="500000"/>
  </r>
  <r>
    <x v="973"/>
    <n v="3717"/>
    <n v="303503"/>
    <n v="6071"/>
    <n v="0"/>
    <n v="500000"/>
  </r>
  <r>
    <x v="974"/>
    <n v="3843"/>
    <n v="301149"/>
    <n v="6023"/>
    <n v="0"/>
    <n v="500000"/>
  </r>
  <r>
    <x v="975"/>
    <n v="4364"/>
    <n v="298969"/>
    <n v="5980"/>
    <n v="0"/>
    <n v="500000"/>
  </r>
  <r>
    <x v="976"/>
    <n v="5078"/>
    <n v="297353"/>
    <n v="5948"/>
    <n v="0"/>
    <n v="500000"/>
  </r>
  <r>
    <x v="977"/>
    <n v="5566"/>
    <n v="296483"/>
    <n v="5930"/>
    <n v="0"/>
    <n v="500000"/>
  </r>
  <r>
    <x v="978"/>
    <n v="8470"/>
    <n v="296119"/>
    <n v="5923"/>
    <n v="0"/>
    <n v="500000"/>
  </r>
  <r>
    <x v="979"/>
    <n v="12896"/>
    <n v="298666"/>
    <n v="5974"/>
    <n v="0"/>
    <n v="500000"/>
  </r>
  <r>
    <x v="980"/>
    <n v="18916"/>
    <n v="305588"/>
    <n v="6112"/>
    <n v="0"/>
    <n v="500000"/>
  </r>
  <r>
    <x v="981"/>
    <n v="27358"/>
    <n v="318392"/>
    <n v="6368"/>
    <n v="0"/>
    <n v="500000"/>
  </r>
  <r>
    <x v="982"/>
    <n v="35589"/>
    <n v="339382"/>
    <n v="6788"/>
    <n v="0"/>
    <n v="500000"/>
  </r>
  <r>
    <x v="983"/>
    <n v="40380"/>
    <n v="368183"/>
    <n v="7364"/>
    <n v="0"/>
    <n v="500000"/>
  </r>
  <r>
    <x v="984"/>
    <n v="41424"/>
    <n v="401199"/>
    <n v="8024"/>
    <n v="0"/>
    <n v="500000"/>
  </r>
  <r>
    <x v="985"/>
    <n v="35957"/>
    <n v="434599"/>
    <n v="8692"/>
    <n v="0"/>
    <n v="500000"/>
  </r>
  <r>
    <x v="986"/>
    <n v="28544"/>
    <n v="461864"/>
    <n v="9238"/>
    <n v="0"/>
    <n v="500000"/>
  </r>
  <r>
    <x v="987"/>
    <n v="18690"/>
    <n v="481170"/>
    <n v="9624"/>
    <n v="0"/>
    <n v="500000"/>
  </r>
  <r>
    <x v="988"/>
    <n v="12184"/>
    <n v="490236"/>
    <n v="9805"/>
    <n v="0"/>
    <n v="500000"/>
  </r>
  <r>
    <x v="989"/>
    <n v="9478"/>
    <n v="492615"/>
    <n v="9853"/>
    <n v="0"/>
    <n v="500000"/>
  </r>
  <r>
    <x v="990"/>
    <n v="5447"/>
    <n v="492240"/>
    <n v="9845"/>
    <n v="0"/>
    <n v="500000"/>
  </r>
  <r>
    <x v="991"/>
    <n v="4797"/>
    <n v="487842"/>
    <n v="9757"/>
    <n v="0"/>
    <n v="500000"/>
  </r>
  <r>
    <x v="992"/>
    <n v="4568"/>
    <n v="482882"/>
    <n v="9658"/>
    <n v="0"/>
    <n v="500000"/>
  </r>
  <r>
    <x v="993"/>
    <n v="4855"/>
    <n v="477792"/>
    <n v="9556"/>
    <n v="0"/>
    <n v="500000"/>
  </r>
  <r>
    <x v="994"/>
    <n v="4883"/>
    <n v="473091"/>
    <n v="9462"/>
    <n v="0"/>
    <n v="500000"/>
  </r>
  <r>
    <x v="995"/>
    <n v="2924"/>
    <n v="468512"/>
    <n v="9371"/>
    <n v="0"/>
    <n v="500000"/>
  </r>
  <r>
    <x v="996"/>
    <n v="5531"/>
    <n v="462065"/>
    <n v="9242"/>
    <n v="0"/>
    <n v="500000"/>
  </r>
  <r>
    <x v="997"/>
    <n v="5290"/>
    <n v="458354"/>
    <n v="9168"/>
    <n v="0"/>
    <n v="500000"/>
  </r>
  <r>
    <x v="998"/>
    <n v="4830"/>
    <n v="454476"/>
    <n v="9090"/>
    <n v="0"/>
    <n v="500000"/>
  </r>
  <r>
    <x v="999"/>
    <n v="5424"/>
    <n v="450216"/>
    <n v="9005"/>
    <n v="0"/>
    <n v="500000"/>
  </r>
  <r>
    <x v="1000"/>
    <n v="4992"/>
    <n v="446635"/>
    <n v="8933"/>
    <n v="0"/>
    <n v="500000"/>
  </r>
  <r>
    <x v="1001"/>
    <n v="4531"/>
    <n v="442694"/>
    <n v="8854"/>
    <n v="0"/>
    <n v="500000"/>
  </r>
  <r>
    <x v="1002"/>
    <n v="4346"/>
    <n v="438371"/>
    <n v="8768"/>
    <n v="0"/>
    <n v="500000"/>
  </r>
  <r>
    <x v="1003"/>
    <n v="5101"/>
    <n v="433949"/>
    <n v="8679"/>
    <n v="0"/>
    <n v="500000"/>
  </r>
  <r>
    <x v="1004"/>
    <n v="5620"/>
    <n v="430371"/>
    <n v="8608"/>
    <n v="0"/>
    <n v="500000"/>
  </r>
  <r>
    <x v="1005"/>
    <n v="4861"/>
    <n v="427383"/>
    <n v="8548"/>
    <n v="0"/>
    <n v="500000"/>
  </r>
  <r>
    <x v="1006"/>
    <n v="5025"/>
    <n v="423696"/>
    <n v="8474"/>
    <n v="0"/>
    <n v="500000"/>
  </r>
  <r>
    <x v="1007"/>
    <n v="3890"/>
    <n v="420247"/>
    <n v="8405"/>
    <n v="0"/>
    <n v="500000"/>
  </r>
  <r>
    <x v="1008"/>
    <n v="3633"/>
    <n v="415732"/>
    <n v="8315"/>
    <n v="0"/>
    <n v="500000"/>
  </r>
  <r>
    <x v="1009"/>
    <n v="4104"/>
    <n v="411050"/>
    <n v="8221"/>
    <n v="0"/>
    <n v="500000"/>
  </r>
  <r>
    <x v="1010"/>
    <n v="4331"/>
    <n v="406933"/>
    <n v="8139"/>
    <n v="0"/>
    <n v="500000"/>
  </r>
  <r>
    <x v="1011"/>
    <n v="4746"/>
    <n v="403125"/>
    <n v="8063"/>
    <n v="0"/>
    <n v="500000"/>
  </r>
  <r>
    <x v="1012"/>
    <n v="6288"/>
    <n v="399808"/>
    <n v="7997"/>
    <n v="0"/>
    <n v="500000"/>
  </r>
  <r>
    <x v="1013"/>
    <n v="5911"/>
    <n v="398099"/>
    <n v="7962"/>
    <n v="0"/>
    <n v="500000"/>
  </r>
  <r>
    <x v="1014"/>
    <n v="6685"/>
    <n v="396048"/>
    <n v="7921"/>
    <n v="0"/>
    <n v="500000"/>
  </r>
  <r>
    <x v="1015"/>
    <n v="5664"/>
    <n v="394812"/>
    <n v="7897"/>
    <n v="0"/>
    <n v="500000"/>
  </r>
  <r>
    <x v="1016"/>
    <n v="6106"/>
    <n v="392579"/>
    <n v="7852"/>
    <n v="0"/>
    <n v="500000"/>
  </r>
  <r>
    <x v="1017"/>
    <n v="6287"/>
    <n v="390833"/>
    <n v="7817"/>
    <n v="0"/>
    <n v="500000"/>
  </r>
  <r>
    <x v="1018"/>
    <n v="6628"/>
    <n v="389303"/>
    <n v="7787"/>
    <n v="0"/>
    <n v="500000"/>
  </r>
  <r>
    <x v="1019"/>
    <n v="7228"/>
    <n v="388144"/>
    <n v="7763"/>
    <n v="0"/>
    <n v="500000"/>
  </r>
  <r>
    <x v="1020"/>
    <n v="6053"/>
    <n v="387609"/>
    <n v="7753"/>
    <n v="0"/>
    <n v="500000"/>
  </r>
  <r>
    <x v="1021"/>
    <n v="5019"/>
    <n v="385909"/>
    <n v="7719"/>
    <n v="0"/>
    <n v="500000"/>
  </r>
  <r>
    <x v="1022"/>
    <n v="4585"/>
    <n v="383209"/>
    <n v="7665"/>
    <n v="0"/>
    <n v="500000"/>
  </r>
  <r>
    <x v="1023"/>
    <n v="6331"/>
    <n v="380129"/>
    <n v="7603"/>
    <n v="0"/>
    <n v="500000"/>
  </r>
  <r>
    <x v="1024"/>
    <n v="5114"/>
    <n v="378857"/>
    <n v="7578"/>
    <n v="0"/>
    <n v="500000"/>
  </r>
  <r>
    <x v="1025"/>
    <n v="6526"/>
    <n v="376393"/>
    <n v="7528"/>
    <n v="0"/>
    <n v="500000"/>
  </r>
  <r>
    <x v="1026"/>
    <n v="5650"/>
    <n v="375391"/>
    <n v="7508"/>
    <n v="0"/>
    <n v="500000"/>
  </r>
  <r>
    <x v="1027"/>
    <n v="6142"/>
    <n v="373533"/>
    <n v="7471"/>
    <n v="0"/>
    <n v="500000"/>
  </r>
  <r>
    <x v="1028"/>
    <n v="6307"/>
    <n v="372204"/>
    <n v="7445"/>
    <n v="0"/>
    <n v="500000"/>
  </r>
  <r>
    <x v="1029"/>
    <n v="4974"/>
    <n v="371066"/>
    <n v="7422"/>
    <n v="0"/>
    <n v="500000"/>
  </r>
  <r>
    <x v="1030"/>
    <n v="5832"/>
    <n v="368618"/>
    <n v="7373"/>
    <n v="0"/>
    <n v="500000"/>
  </r>
  <r>
    <x v="1031"/>
    <n v="5896"/>
    <n v="367077"/>
    <n v="7342"/>
    <n v="0"/>
    <n v="500000"/>
  </r>
  <r>
    <x v="1032"/>
    <n v="6344"/>
    <n v="365631"/>
    <n v="7313"/>
    <n v="0"/>
    <n v="500000"/>
  </r>
  <r>
    <x v="1033"/>
    <n v="6056"/>
    <n v="364662"/>
    <n v="7294"/>
    <n v="0"/>
    <n v="500000"/>
  </r>
  <r>
    <x v="1034"/>
    <n v="6184"/>
    <n v="363424"/>
    <n v="7269"/>
    <n v="0"/>
    <n v="500000"/>
  </r>
  <r>
    <x v="1035"/>
    <n v="5303"/>
    <n v="362339"/>
    <n v="7247"/>
    <n v="0"/>
    <n v="500000"/>
  </r>
  <r>
    <x v="1036"/>
    <n v="5802"/>
    <n v="360395"/>
    <n v="7208"/>
    <n v="0"/>
    <n v="500000"/>
  </r>
  <r>
    <x v="1037"/>
    <n v="5528"/>
    <n v="358989"/>
    <n v="7180"/>
    <n v="0"/>
    <n v="500000"/>
  </r>
  <r>
    <x v="1038"/>
    <n v="6982"/>
    <n v="357337"/>
    <n v="7147"/>
    <n v="0"/>
    <n v="500000"/>
  </r>
  <r>
    <x v="1039"/>
    <n v="5123"/>
    <n v="357172"/>
    <n v="7144"/>
    <n v="0"/>
    <n v="500000"/>
  </r>
  <r>
    <x v="1040"/>
    <n v="5220"/>
    <n v="355151"/>
    <n v="7104"/>
    <n v="0"/>
    <n v="500000"/>
  </r>
  <r>
    <x v="1041"/>
    <n v="5318"/>
    <n v="353267"/>
    <n v="7066"/>
    <n v="0"/>
    <n v="500000"/>
  </r>
  <r>
    <x v="1042"/>
    <n v="5918"/>
    <n v="351519"/>
    <n v="7031"/>
    <n v="0"/>
    <n v="500000"/>
  </r>
  <r>
    <x v="1043"/>
    <n v="7326"/>
    <n v="350406"/>
    <n v="7009"/>
    <n v="0"/>
    <n v="500000"/>
  </r>
  <r>
    <x v="1044"/>
    <n v="4953"/>
    <n v="350723"/>
    <n v="7015"/>
    <n v="0"/>
    <n v="500000"/>
  </r>
  <r>
    <x v="1045"/>
    <n v="6749"/>
    <n v="348661"/>
    <n v="6974"/>
    <n v="0"/>
    <n v="500000"/>
  </r>
  <r>
    <x v="1046"/>
    <n v="6236"/>
    <n v="348436"/>
    <n v="6969"/>
    <n v="0"/>
    <n v="500000"/>
  </r>
  <r>
    <x v="1047"/>
    <n v="5045"/>
    <n v="347703"/>
    <n v="6955"/>
    <n v="0"/>
    <n v="500000"/>
  </r>
  <r>
    <x v="1048"/>
    <n v="6528"/>
    <n v="345793"/>
    <n v="6916"/>
    <n v="0"/>
    <n v="500000"/>
  </r>
  <r>
    <x v="1049"/>
    <n v="6562"/>
    <n v="345405"/>
    <n v="6909"/>
    <n v="0"/>
    <n v="500000"/>
  </r>
  <r>
    <x v="1050"/>
    <n v="7168"/>
    <n v="345058"/>
    <n v="6902"/>
    <n v="0"/>
    <n v="500000"/>
  </r>
  <r>
    <x v="1051"/>
    <n v="5172"/>
    <n v="345324"/>
    <n v="6907"/>
    <n v="0"/>
    <n v="500000"/>
  </r>
  <r>
    <x v="1052"/>
    <n v="5643"/>
    <n v="343589"/>
    <n v="6872"/>
    <n v="0"/>
    <n v="500000"/>
  </r>
  <r>
    <x v="1053"/>
    <n v="5791"/>
    <n v="342360"/>
    <n v="6848"/>
    <n v="0"/>
    <n v="500000"/>
  </r>
  <r>
    <x v="1054"/>
    <n v="5315"/>
    <n v="341303"/>
    <n v="6827"/>
    <n v="0"/>
    <n v="500000"/>
  </r>
  <r>
    <x v="1055"/>
    <n v="6191"/>
    <n v="339791"/>
    <n v="6796"/>
    <n v="0"/>
    <n v="500000"/>
  </r>
  <r>
    <x v="1056"/>
    <n v="4486"/>
    <n v="339186"/>
    <n v="6784"/>
    <n v="0"/>
    <n v="500000"/>
  </r>
  <r>
    <x v="1057"/>
    <n v="4860"/>
    <n v="336888"/>
    <n v="6738"/>
    <n v="0"/>
    <n v="500000"/>
  </r>
  <r>
    <x v="1058"/>
    <n v="4157"/>
    <n v="335010"/>
    <n v="6701"/>
    <n v="0"/>
    <n v="500000"/>
  </r>
  <r>
    <x v="1059"/>
    <n v="4725"/>
    <n v="332466"/>
    <n v="6650"/>
    <n v="0"/>
    <n v="500000"/>
  </r>
  <r>
    <x v="1060"/>
    <n v="5216"/>
    <n v="330541"/>
    <n v="6611"/>
    <n v="0"/>
    <n v="500000"/>
  </r>
  <r>
    <x v="1061"/>
    <n v="5548"/>
    <n v="329146"/>
    <n v="6583"/>
    <n v="0"/>
    <n v="500000"/>
  </r>
  <r>
    <x v="1062"/>
    <n v="4718"/>
    <n v="328111"/>
    <n v="6563"/>
    <n v="0"/>
    <n v="500000"/>
  </r>
  <r>
    <x v="1063"/>
    <n v="5393"/>
    <n v="326266"/>
    <n v="6526"/>
    <n v="0"/>
    <n v="500000"/>
  </r>
  <r>
    <x v="1064"/>
    <n v="4475"/>
    <n v="325133"/>
    <n v="6503"/>
    <n v="0"/>
    <n v="500000"/>
  </r>
  <r>
    <x v="1065"/>
    <n v="4853"/>
    <n v="323105"/>
    <n v="6463"/>
    <n v="0"/>
    <n v="500000"/>
  </r>
  <r>
    <x v="1066"/>
    <n v="3446"/>
    <n v="321495"/>
    <n v="6430"/>
    <n v="0"/>
    <n v="500000"/>
  </r>
  <r>
    <x v="1067"/>
    <n v="4550"/>
    <n v="318511"/>
    <n v="6371"/>
    <n v="0"/>
    <n v="500000"/>
  </r>
  <r>
    <x v="1068"/>
    <n v="5685"/>
    <n v="316690"/>
    <n v="6334"/>
    <n v="0"/>
    <n v="500000"/>
  </r>
  <r>
    <x v="1069"/>
    <n v="5179"/>
    <n v="316041"/>
    <n v="6321"/>
    <n v="0"/>
    <n v="500000"/>
  </r>
  <r>
    <x v="1070"/>
    <n v="3892"/>
    <n v="314899"/>
    <n v="6298"/>
    <n v="0"/>
    <n v="500000"/>
  </r>
  <r>
    <x v="1071"/>
    <n v="3379"/>
    <n v="312493"/>
    <n v="6250"/>
    <n v="0"/>
    <n v="500000"/>
  </r>
  <r>
    <x v="1072"/>
    <n v="4657"/>
    <n v="309622"/>
    <n v="6193"/>
    <n v="0"/>
    <n v="500000"/>
  </r>
  <r>
    <x v="1073"/>
    <n v="4173"/>
    <n v="308086"/>
    <n v="6162"/>
    <n v="0"/>
    <n v="500000"/>
  </r>
  <r>
    <x v="1074"/>
    <n v="5055"/>
    <n v="306097"/>
    <n v="6122"/>
    <n v="0"/>
    <n v="500000"/>
  </r>
  <r>
    <x v="1075"/>
    <n v="5613"/>
    <n v="305030"/>
    <n v="6101"/>
    <n v="0"/>
    <n v="500000"/>
  </r>
  <r>
    <x v="1076"/>
    <n v="5469"/>
    <n v="304542"/>
    <n v="6091"/>
    <n v="0"/>
    <n v="500000"/>
  </r>
  <r>
    <x v="1077"/>
    <n v="3280"/>
    <n v="303920"/>
    <n v="6079"/>
    <n v="0"/>
    <n v="500000"/>
  </r>
  <r>
    <x v="1078"/>
    <n v="4398"/>
    <n v="301121"/>
    <n v="6023"/>
    <n v="0"/>
    <n v="500000"/>
  </r>
  <r>
    <x v="1079"/>
    <n v="4122"/>
    <n v="299496"/>
    <n v="5990"/>
    <n v="0"/>
    <n v="500000"/>
  </r>
  <r>
    <x v="1080"/>
    <n v="3959"/>
    <n v="297628"/>
    <n v="5953"/>
    <n v="0"/>
    <n v="500000"/>
  </r>
  <r>
    <x v="1081"/>
    <n v="4993"/>
    <n v="295634"/>
    <n v="5913"/>
    <n v="0"/>
    <n v="500000"/>
  </r>
  <r>
    <x v="1082"/>
    <n v="6211"/>
    <n v="294714"/>
    <n v="5895"/>
    <n v="0"/>
    <n v="500000"/>
  </r>
  <r>
    <x v="1083"/>
    <n v="5047"/>
    <n v="295030"/>
    <n v="5901"/>
    <n v="0"/>
    <n v="500000"/>
  </r>
  <r>
    <x v="1084"/>
    <n v="3104"/>
    <n v="294176"/>
    <n v="5884"/>
    <n v="0"/>
    <n v="500000"/>
  </r>
  <r>
    <x v="1085"/>
    <n v="3837"/>
    <n v="291396"/>
    <n v="5828"/>
    <n v="0"/>
    <n v="500000"/>
  </r>
  <r>
    <x v="1086"/>
    <n v="5331"/>
    <n v="289405"/>
    <n v="5789"/>
    <n v="0"/>
    <n v="500000"/>
  </r>
  <r>
    <x v="1087"/>
    <n v="4201"/>
    <n v="288947"/>
    <n v="5779"/>
    <n v="0"/>
    <n v="500000"/>
  </r>
  <r>
    <x v="1088"/>
    <n v="4318"/>
    <n v="287369"/>
    <n v="5748"/>
    <n v="0"/>
    <n v="500000"/>
  </r>
  <r>
    <x v="1089"/>
    <n v="4150"/>
    <n v="285939"/>
    <n v="5719"/>
    <n v="0"/>
    <n v="500000"/>
  </r>
  <r>
    <x v="1090"/>
    <n v="3871"/>
    <n v="284370"/>
    <n v="5688"/>
    <n v="0"/>
    <n v="500000"/>
  </r>
  <r>
    <x v="1091"/>
    <n v="4792"/>
    <n v="282553"/>
    <n v="5652"/>
    <n v="0"/>
    <n v="500000"/>
  </r>
  <r>
    <x v="1092"/>
    <n v="4642"/>
    <n v="281693"/>
    <n v="5634"/>
    <n v="0"/>
    <n v="500000"/>
  </r>
  <r>
    <x v="1093"/>
    <n v="2631"/>
    <n v="280701"/>
    <n v="5615"/>
    <n v="0"/>
    <n v="500000"/>
  </r>
  <r>
    <x v="1094"/>
    <n v="3568"/>
    <n v="277717"/>
    <n v="5555"/>
    <n v="0"/>
    <n v="500000"/>
  </r>
  <r>
    <x v="1095"/>
    <n v="3919"/>
    <n v="275730"/>
    <n v="5515"/>
    <n v="0"/>
    <n v="500000"/>
  </r>
  <r>
    <x v="1096"/>
    <n v="3746"/>
    <n v="274134"/>
    <n v="5483"/>
    <n v="0"/>
    <n v="500000"/>
  </r>
  <r>
    <x v="1097"/>
    <n v="4879"/>
    <n v="272397"/>
    <n v="5448"/>
    <n v="0"/>
    <n v="500000"/>
  </r>
  <r>
    <x v="1098"/>
    <n v="5217"/>
    <n v="271828"/>
    <n v="5437"/>
    <n v="0"/>
    <n v="500000"/>
  </r>
  <r>
    <x v="1099"/>
    <n v="4420"/>
    <n v="271608"/>
    <n v="5433"/>
    <n v="0"/>
    <n v="500000"/>
  </r>
  <r>
    <x v="1100"/>
    <n v="5640"/>
    <n v="270595"/>
    <n v="5412"/>
    <n v="0"/>
    <n v="500000"/>
  </r>
  <r>
    <x v="1101"/>
    <n v="5225"/>
    <n v="270823"/>
    <n v="5417"/>
    <n v="0"/>
    <n v="500000"/>
  </r>
  <r>
    <x v="1102"/>
    <n v="5143"/>
    <n v="270631"/>
    <n v="5413"/>
    <n v="0"/>
    <n v="500000"/>
  </r>
  <r>
    <x v="1103"/>
    <n v="3957"/>
    <n v="270361"/>
    <n v="5408"/>
    <n v="0"/>
    <n v="500000"/>
  </r>
  <r>
    <x v="1104"/>
    <n v="3630"/>
    <n v="268910"/>
    <n v="5379"/>
    <n v="0"/>
    <n v="500000"/>
  </r>
  <r>
    <x v="1105"/>
    <n v="6482"/>
    <n v="267161"/>
    <n v="5344"/>
    <n v="0"/>
    <n v="500000"/>
  </r>
  <r>
    <x v="1106"/>
    <n v="4968"/>
    <n v="268299"/>
    <n v="5366"/>
    <n v="0"/>
    <n v="500000"/>
  </r>
  <r>
    <x v="1107"/>
    <n v="5288"/>
    <n v="267901"/>
    <n v="5359"/>
    <n v="0"/>
    <n v="500000"/>
  </r>
  <r>
    <x v="1108"/>
    <n v="2986"/>
    <n v="267830"/>
    <n v="5357"/>
    <n v="0"/>
    <n v="500000"/>
  </r>
  <r>
    <x v="1109"/>
    <n v="3906"/>
    <n v="265459"/>
    <n v="5310"/>
    <n v="0"/>
    <n v="500000"/>
  </r>
  <r>
    <x v="1110"/>
    <n v="4545"/>
    <n v="264055"/>
    <n v="5282"/>
    <n v="0"/>
    <n v="500000"/>
  </r>
  <r>
    <x v="1111"/>
    <n v="3694"/>
    <n v="263318"/>
    <n v="5267"/>
    <n v="0"/>
    <n v="500000"/>
  </r>
  <r>
    <x v="1112"/>
    <n v="4909"/>
    <n v="261745"/>
    <n v="5235"/>
    <n v="0"/>
    <n v="500000"/>
  </r>
  <r>
    <x v="1113"/>
    <n v="5413"/>
    <n v="261419"/>
    <n v="5229"/>
    <n v="0"/>
    <n v="500000"/>
  </r>
  <r>
    <x v="1114"/>
    <n v="4504"/>
    <n v="261603"/>
    <n v="5233"/>
    <n v="0"/>
    <n v="500000"/>
  </r>
  <r>
    <x v="1115"/>
    <n v="4133"/>
    <n v="260874"/>
    <n v="5218"/>
    <n v="0"/>
    <n v="500000"/>
  </r>
  <r>
    <x v="1116"/>
    <n v="3783"/>
    <n v="259789"/>
    <n v="5196"/>
    <n v="0"/>
    <n v="500000"/>
  </r>
  <r>
    <x v="1117"/>
    <n v="3076"/>
    <n v="258376"/>
    <n v="5168"/>
    <n v="0"/>
    <n v="500000"/>
  </r>
  <r>
    <x v="1118"/>
    <n v="3513"/>
    <n v="256284"/>
    <n v="5126"/>
    <n v="0"/>
    <n v="500000"/>
  </r>
  <r>
    <x v="1119"/>
    <n v="4001"/>
    <n v="254671"/>
    <n v="5094"/>
    <n v="0"/>
    <n v="500000"/>
  </r>
  <r>
    <x v="1120"/>
    <n v="3449"/>
    <n v="253578"/>
    <n v="5072"/>
    <n v="0"/>
    <n v="500000"/>
  </r>
  <r>
    <x v="1121"/>
    <n v="3494"/>
    <n v="251955"/>
    <n v="5040"/>
    <n v="0"/>
    <n v="500000"/>
  </r>
  <r>
    <x v="1122"/>
    <n v="3074"/>
    <n v="250409"/>
    <n v="5009"/>
    <n v="0"/>
    <n v="500000"/>
  </r>
  <r>
    <x v="1123"/>
    <n v="4060"/>
    <n v="248474"/>
    <n v="4970"/>
    <n v="0"/>
    <n v="500000"/>
  </r>
  <r>
    <x v="1124"/>
    <n v="2195"/>
    <n v="247564"/>
    <n v="4952"/>
    <n v="0"/>
    <n v="500000"/>
  </r>
  <r>
    <x v="1125"/>
    <n v="5131"/>
    <n v="244807"/>
    <n v="4897"/>
    <n v="0"/>
    <n v="500000"/>
  </r>
  <r>
    <x v="1126"/>
    <n v="4959"/>
    <n v="245041"/>
    <n v="4901"/>
    <n v="0"/>
    <n v="500000"/>
  </r>
  <r>
    <x v="1127"/>
    <n v="2782"/>
    <n v="245099"/>
    <n v="4902"/>
    <n v="0"/>
    <n v="500000"/>
  </r>
  <r>
    <x v="1128"/>
    <n v="5725"/>
    <n v="242979"/>
    <n v="4860"/>
    <n v="0"/>
    <n v="500000"/>
  </r>
  <r>
    <x v="1129"/>
    <n v="5444"/>
    <n v="243844"/>
    <n v="4877"/>
    <n v="0"/>
    <n v="500000"/>
  </r>
  <r>
    <x v="1130"/>
    <n v="4989"/>
    <n v="244411"/>
    <n v="4889"/>
    <n v="0"/>
    <n v="500000"/>
  </r>
  <r>
    <x v="1131"/>
    <n v="5594"/>
    <n v="244511"/>
    <n v="4891"/>
    <n v="0"/>
    <n v="500000"/>
  </r>
  <r>
    <x v="1132"/>
    <n v="4232"/>
    <n v="245214"/>
    <n v="4905"/>
    <n v="0"/>
    <n v="500000"/>
  </r>
  <r>
    <x v="1133"/>
    <n v="4206"/>
    <n v="244541"/>
    <n v="4891"/>
    <n v="0"/>
    <n v="500000"/>
  </r>
  <r>
    <x v="1134"/>
    <n v="4694"/>
    <n v="243856"/>
    <n v="4878"/>
    <n v="0"/>
    <n v="500000"/>
  </r>
  <r>
    <x v="1135"/>
    <n v="4347"/>
    <n v="243672"/>
    <n v="4874"/>
    <n v="0"/>
    <n v="500000"/>
  </r>
  <r>
    <x v="1136"/>
    <n v="3849"/>
    <n v="243145"/>
    <n v="4863"/>
    <n v="0"/>
    <n v="500000"/>
  </r>
  <r>
    <x v="1137"/>
    <n v="5688"/>
    <n v="242131"/>
    <n v="4843"/>
    <n v="0"/>
    <n v="500000"/>
  </r>
  <r>
    <x v="1138"/>
    <n v="2812"/>
    <n v="242976"/>
    <n v="4860"/>
    <n v="0"/>
    <n v="500000"/>
  </r>
  <r>
    <x v="1139"/>
    <n v="6044"/>
    <n v="240928"/>
    <n v="4819"/>
    <n v="0"/>
    <n v="500000"/>
  </r>
  <r>
    <x v="1140"/>
    <n v="4002"/>
    <n v="242153"/>
    <n v="4844"/>
    <n v="0"/>
    <n v="500000"/>
  </r>
  <r>
    <x v="1141"/>
    <n v="3212"/>
    <n v="241311"/>
    <n v="4827"/>
    <n v="0"/>
    <n v="500000"/>
  </r>
  <r>
    <x v="1142"/>
    <n v="4199"/>
    <n v="239696"/>
    <n v="4794"/>
    <n v="0"/>
    <n v="500000"/>
  </r>
  <r>
    <x v="1143"/>
    <n v="4526"/>
    <n v="239101"/>
    <n v="4783"/>
    <n v="0"/>
    <n v="500000"/>
  </r>
  <r>
    <x v="1144"/>
    <n v="2885"/>
    <n v="238844"/>
    <n v="4777"/>
    <n v="0"/>
    <n v="500000"/>
  </r>
  <r>
    <x v="1145"/>
    <n v="5291"/>
    <n v="236952"/>
    <n v="4740"/>
    <n v="0"/>
    <n v="500000"/>
  </r>
  <r>
    <x v="1146"/>
    <n v="3556"/>
    <n v="237503"/>
    <n v="4751"/>
    <n v="0"/>
    <n v="500000"/>
  </r>
  <r>
    <x v="1147"/>
    <n v="4106"/>
    <n v="236308"/>
    <n v="4727"/>
    <n v="0"/>
    <n v="500000"/>
  </r>
  <r>
    <x v="1148"/>
    <n v="4641"/>
    <n v="235687"/>
    <n v="4714"/>
    <n v="0"/>
    <n v="500000"/>
  </r>
  <r>
    <x v="1149"/>
    <n v="5394"/>
    <n v="235614"/>
    <n v="4713"/>
    <n v="0"/>
    <n v="500000"/>
  </r>
  <r>
    <x v="1150"/>
    <n v="5032"/>
    <n v="236295"/>
    <n v="4726"/>
    <n v="0"/>
    <n v="500000"/>
  </r>
  <r>
    <x v="1151"/>
    <n v="3172"/>
    <n v="236601"/>
    <n v="4733"/>
    <n v="0"/>
    <n v="500000"/>
  </r>
  <r>
    <x v="1152"/>
    <n v="3677"/>
    <n v="235040"/>
    <n v="4701"/>
    <n v="0"/>
    <n v="500000"/>
  </r>
  <r>
    <x v="1153"/>
    <n v="5211"/>
    <n v="234016"/>
    <n v="4681"/>
    <n v="0"/>
    <n v="500000"/>
  </r>
  <r>
    <x v="1154"/>
    <n v="3020"/>
    <n v="234546"/>
    <n v="4691"/>
    <n v="0"/>
    <n v="500000"/>
  </r>
  <r>
    <x v="1155"/>
    <n v="3422"/>
    <n v="232875"/>
    <n v="4658"/>
    <n v="0"/>
    <n v="500000"/>
  </r>
  <r>
    <x v="1156"/>
    <n v="4253"/>
    <n v="231639"/>
    <n v="4633"/>
    <n v="0"/>
    <n v="500000"/>
  </r>
  <r>
    <x v="1157"/>
    <n v="4550"/>
    <n v="231259"/>
    <n v="4626"/>
    <n v="0"/>
    <n v="500000"/>
  </r>
  <r>
    <x v="1158"/>
    <n v="6082"/>
    <n v="231183"/>
    <n v="4624"/>
    <n v="0"/>
    <n v="500000"/>
  </r>
  <r>
    <x v="1159"/>
    <n v="3241"/>
    <n v="232641"/>
    <n v="4653"/>
    <n v="0"/>
    <n v="500000"/>
  </r>
  <r>
    <x v="1160"/>
    <n v="4329"/>
    <n v="231229"/>
    <n v="4625"/>
    <n v="0"/>
    <n v="500000"/>
  </r>
  <r>
    <x v="1161"/>
    <n v="4502"/>
    <n v="230933"/>
    <n v="4619"/>
    <n v="0"/>
    <n v="500000"/>
  </r>
  <r>
    <x v="1162"/>
    <n v="3607"/>
    <n v="230816"/>
    <n v="4617"/>
    <n v="0"/>
    <n v="500000"/>
  </r>
  <r>
    <x v="1163"/>
    <n v="5336"/>
    <n v="229806"/>
    <n v="4597"/>
    <n v="0"/>
    <n v="500000"/>
  </r>
  <r>
    <x v="1164"/>
    <n v="5012"/>
    <n v="230545"/>
    <n v="4611"/>
    <n v="0"/>
    <n v="500000"/>
  </r>
  <r>
    <x v="1165"/>
    <n v="3291"/>
    <n v="230946"/>
    <n v="4619"/>
    <n v="0"/>
    <n v="500000"/>
  </r>
  <r>
    <x v="1166"/>
    <n v="5333"/>
    <n v="229618"/>
    <n v="4593"/>
    <n v="0"/>
    <n v="500000"/>
  </r>
  <r>
    <x v="1167"/>
    <n v="3194"/>
    <n v="230358"/>
    <n v="4608"/>
    <n v="0"/>
    <n v="500000"/>
  </r>
  <r>
    <x v="1168"/>
    <n v="4047"/>
    <n v="228944"/>
    <n v="4579"/>
    <n v="0"/>
    <n v="500000"/>
  </r>
  <r>
    <x v="1169"/>
    <n v="4383"/>
    <n v="228412"/>
    <n v="4569"/>
    <n v="0"/>
    <n v="500000"/>
  </r>
  <r>
    <x v="1170"/>
    <n v="4328"/>
    <n v="228226"/>
    <n v="4565"/>
    <n v="0"/>
    <n v="500000"/>
  </r>
  <r>
    <x v="1171"/>
    <n v="3622"/>
    <n v="227989"/>
    <n v="4560"/>
    <n v="0"/>
    <n v="500000"/>
  </r>
  <r>
    <x v="1172"/>
    <n v="5244"/>
    <n v="227051"/>
    <n v="4542"/>
    <n v="0"/>
    <n v="500000"/>
  </r>
  <r>
    <x v="1173"/>
    <n v="5887"/>
    <n v="227753"/>
    <n v="4556"/>
    <n v="0"/>
    <n v="500000"/>
  </r>
  <r>
    <x v="1174"/>
    <n v="4452"/>
    <n v="229084"/>
    <n v="4582"/>
    <n v="0"/>
    <n v="500000"/>
  </r>
  <r>
    <x v="1175"/>
    <n v="3519"/>
    <n v="228954"/>
    <n v="4580"/>
    <n v="0"/>
    <n v="500000"/>
  </r>
  <r>
    <x v="1176"/>
    <n v="5428"/>
    <n v="227893"/>
    <n v="4558"/>
    <n v="0"/>
    <n v="500000"/>
  </r>
  <r>
    <x v="1177"/>
    <n v="5982"/>
    <n v="228763"/>
    <n v="4576"/>
    <n v="0"/>
    <n v="500000"/>
  </r>
  <r>
    <x v="1178"/>
    <n v="3983"/>
    <n v="230169"/>
    <n v="4604"/>
    <n v="0"/>
    <n v="500000"/>
  </r>
  <r>
    <x v="1179"/>
    <n v="3752"/>
    <n v="229548"/>
    <n v="4591"/>
    <n v="0"/>
    <n v="500000"/>
  </r>
  <r>
    <x v="1180"/>
    <n v="5452"/>
    <n v="228709"/>
    <n v="4575"/>
    <n v="0"/>
    <n v="500000"/>
  </r>
  <r>
    <x v="1181"/>
    <n v="4325"/>
    <n v="229586"/>
    <n v="4592"/>
    <n v="0"/>
    <n v="500000"/>
  </r>
  <r>
    <x v="1182"/>
    <n v="5581"/>
    <n v="229319"/>
    <n v="4587"/>
    <n v="0"/>
    <n v="500000"/>
  </r>
  <r>
    <x v="1183"/>
    <n v="7140"/>
    <n v="230313"/>
    <n v="4607"/>
    <n v="0"/>
    <n v="500000"/>
  </r>
  <r>
    <x v="1184"/>
    <n v="5641"/>
    <n v="232846"/>
    <n v="4657"/>
    <n v="0"/>
    <n v="500000"/>
  </r>
  <r>
    <x v="1185"/>
    <n v="6197"/>
    <n v="233830"/>
    <n v="4677"/>
    <n v="0"/>
    <n v="500000"/>
  </r>
  <r>
    <x v="1186"/>
    <n v="6998"/>
    <n v="235350"/>
    <n v="4707"/>
    <n v="0"/>
    <n v="500000"/>
  </r>
  <r>
    <x v="1187"/>
    <n v="8096"/>
    <n v="237641"/>
    <n v="4753"/>
    <n v="0"/>
    <n v="500000"/>
  </r>
  <r>
    <x v="1188"/>
    <n v="8463"/>
    <n v="240984"/>
    <n v="4820"/>
    <n v="0"/>
    <n v="500000"/>
  </r>
  <r>
    <x v="1189"/>
    <n v="8673"/>
    <n v="244627"/>
    <n v="4893"/>
    <n v="0"/>
    <n v="500000"/>
  </r>
  <r>
    <x v="1190"/>
    <n v="9659"/>
    <n v="248407"/>
    <n v="4969"/>
    <n v="0"/>
    <n v="500000"/>
  </r>
  <r>
    <x v="1191"/>
    <n v="10875"/>
    <n v="253097"/>
    <n v="5062"/>
    <n v="0"/>
    <n v="500000"/>
  </r>
  <r>
    <x v="1192"/>
    <n v="11044"/>
    <n v="258910"/>
    <n v="5179"/>
    <n v="0"/>
    <n v="500000"/>
  </r>
  <r>
    <x v="1193"/>
    <n v="13154"/>
    <n v="264775"/>
    <n v="5296"/>
    <n v="0"/>
    <n v="500000"/>
  </r>
  <r>
    <x v="1194"/>
    <n v="14264"/>
    <n v="272633"/>
    <n v="5453"/>
    <n v="0"/>
    <n v="500000"/>
  </r>
  <r>
    <x v="1195"/>
    <n v="14336"/>
    <n v="281444"/>
    <n v="5629"/>
    <n v="0"/>
    <n v="500000"/>
  </r>
  <r>
    <x v="1196"/>
    <n v="16201"/>
    <n v="290151"/>
    <n v="5804"/>
    <n v="0"/>
    <n v="500000"/>
  </r>
  <r>
    <x v="1197"/>
    <n v="19534"/>
    <n v="300548"/>
    <n v="6011"/>
    <n v="0"/>
    <n v="500000"/>
  </r>
  <r>
    <x v="1198"/>
    <n v="18831"/>
    <n v="314071"/>
    <n v="6282"/>
    <n v="0"/>
    <n v="500000"/>
  </r>
  <r>
    <x v="1199"/>
    <n v="21866"/>
    <n v="326620"/>
    <n v="6533"/>
    <n v="0"/>
    <n v="500000"/>
  </r>
  <r>
    <x v="1200"/>
    <n v="24091"/>
    <n v="341953"/>
    <n v="6840"/>
    <n v="0"/>
    <n v="500000"/>
  </r>
  <r>
    <x v="1201"/>
    <n v="24751"/>
    <n v="359204"/>
    <n v="7185"/>
    <n v="0"/>
    <n v="500000"/>
  </r>
  <r>
    <x v="1202"/>
    <n v="25866"/>
    <n v="376770"/>
    <n v="7536"/>
    <n v="0"/>
    <n v="500000"/>
  </r>
  <r>
    <x v="1203"/>
    <n v="27196"/>
    <n v="395100"/>
    <n v="7902"/>
    <n v="0"/>
    <n v="500000"/>
  </r>
  <r>
    <x v="1204"/>
    <n v="27233"/>
    <n v="414394"/>
    <n v="8288"/>
    <n v="0"/>
    <n v="500000"/>
  </r>
  <r>
    <x v="1205"/>
    <n v="29125"/>
    <n v="433339"/>
    <n v="8667"/>
    <n v="0"/>
    <n v="500000"/>
  </r>
  <r>
    <x v="1206"/>
    <n v="29165"/>
    <n v="453797"/>
    <n v="9076"/>
    <n v="0"/>
    <n v="500000"/>
  </r>
  <r>
    <x v="1207"/>
    <n v="29909"/>
    <n v="473886"/>
    <n v="9478"/>
    <n v="0"/>
    <n v="500000"/>
  </r>
  <r>
    <x v="1208"/>
    <n v="30130"/>
    <n v="494317"/>
    <n v="9887"/>
    <n v="0"/>
    <n v="500000"/>
  </r>
  <r>
    <x v="1209"/>
    <n v="31696"/>
    <n v="514560"/>
    <n v="10292"/>
    <n v="0"/>
    <n v="500000"/>
  </r>
  <r>
    <x v="1210"/>
    <n v="31014"/>
    <n v="535964"/>
    <n v="10720"/>
    <n v="0"/>
    <n v="500000"/>
  </r>
  <r>
    <x v="1211"/>
    <n v="32318"/>
    <n v="556258"/>
    <n v="11126"/>
    <n v="0"/>
    <n v="500000"/>
  </r>
  <r>
    <x v="1212"/>
    <n v="31878"/>
    <n v="577450"/>
    <n v="11549"/>
    <n v="0"/>
    <n v="500000"/>
  </r>
  <r>
    <x v="1213"/>
    <n v="32725"/>
    <n v="597779"/>
    <n v="11956"/>
    <n v="0"/>
    <n v="500000"/>
  </r>
  <r>
    <x v="1214"/>
    <n v="30589"/>
    <n v="618548"/>
    <n v="12371"/>
    <n v="0"/>
    <n v="500000"/>
  </r>
  <r>
    <x v="1215"/>
    <n v="28854"/>
    <n v="636766"/>
    <n v="12736"/>
    <n v="0"/>
    <n v="500000"/>
  </r>
  <r>
    <x v="1216"/>
    <n v="28702"/>
    <n v="652884"/>
    <n v="13058"/>
    <n v="0"/>
    <n v="500000"/>
  </r>
  <r>
    <x v="1217"/>
    <n v="29205"/>
    <n v="668528"/>
    <n v="13371"/>
    <n v="0"/>
    <n v="500000"/>
  </r>
  <r>
    <x v="1218"/>
    <n v="25329"/>
    <n v="684362"/>
    <n v="13688"/>
    <n v="0"/>
    <n v="500000"/>
  </r>
  <r>
    <x v="1219"/>
    <n v="23536"/>
    <n v="696003"/>
    <n v="13921"/>
    <n v="0"/>
    <n v="500000"/>
  </r>
  <r>
    <x v="1220"/>
    <n v="23932"/>
    <n v="705618"/>
    <n v="14113"/>
    <n v="0"/>
    <n v="500000"/>
  </r>
  <r>
    <x v="1221"/>
    <n v="22645"/>
    <n v="715437"/>
    <n v="14309"/>
    <n v="0"/>
    <n v="500000"/>
  </r>
  <r>
    <x v="1222"/>
    <n v="20452"/>
    <n v="723773"/>
    <n v="14476"/>
    <n v="0"/>
    <n v="500000"/>
  </r>
  <r>
    <x v="1223"/>
    <n v="19249"/>
    <n v="729749"/>
    <n v="14595"/>
    <n v="0"/>
    <n v="500000"/>
  </r>
  <r>
    <x v="1224"/>
    <n v="19016"/>
    <n v="734403"/>
    <n v="14689"/>
    <n v="0"/>
    <n v="500000"/>
  </r>
  <r>
    <x v="1225"/>
    <n v="17122"/>
    <n v="738730"/>
    <n v="14775"/>
    <n v="0"/>
    <n v="500000"/>
  </r>
  <r>
    <x v="1226"/>
    <n v="15315"/>
    <n v="741077"/>
    <n v="14822"/>
    <n v="0"/>
    <n v="500000"/>
  </r>
  <r>
    <x v="1227"/>
    <n v="14930"/>
    <n v="741570"/>
    <n v="14832"/>
    <n v="0"/>
    <n v="500000"/>
  </r>
  <r>
    <x v="1228"/>
    <n v="13293"/>
    <n v="741668"/>
    <n v="14834"/>
    <n v="0"/>
    <n v="500000"/>
  </r>
  <r>
    <x v="1229"/>
    <n v="11889"/>
    <n v="740127"/>
    <n v="14803"/>
    <n v="0"/>
    <n v="500000"/>
  </r>
  <r>
    <x v="1230"/>
    <n v="13582"/>
    <n v="737213"/>
    <n v="14745"/>
    <n v="0"/>
    <n v="500000"/>
  </r>
  <r>
    <x v="1231"/>
    <n v="11188"/>
    <n v="736050"/>
    <n v="14721"/>
    <n v="0"/>
    <n v="500000"/>
  </r>
  <r>
    <x v="1232"/>
    <n v="10847"/>
    <n v="732517"/>
    <n v="14651"/>
    <n v="0"/>
    <n v="500000"/>
  </r>
  <r>
    <x v="1233"/>
    <n v="8804"/>
    <n v="728713"/>
    <n v="14575"/>
    <n v="0"/>
    <n v="500000"/>
  </r>
  <r>
    <x v="1234"/>
    <n v="6662"/>
    <n v="722942"/>
    <n v="14459"/>
    <n v="0"/>
    <n v="500000"/>
  </r>
  <r>
    <x v="1235"/>
    <n v="8466"/>
    <n v="715145"/>
    <n v="14303"/>
    <n v="0"/>
    <n v="500000"/>
  </r>
  <r>
    <x v="1236"/>
    <n v="8252"/>
    <n v="709308"/>
    <n v="14187"/>
    <n v="0"/>
    <n v="500000"/>
  </r>
  <r>
    <x v="1237"/>
    <n v="7697"/>
    <n v="703373"/>
    <n v="14068"/>
    <n v="0"/>
    <n v="500000"/>
  </r>
  <r>
    <x v="1238"/>
    <n v="4018"/>
    <n v="697002"/>
    <n v="13941"/>
    <n v="0"/>
    <n v="500000"/>
  </r>
  <r>
    <x v="1239"/>
    <n v="6268"/>
    <n v="687079"/>
    <n v="13742"/>
    <n v="0"/>
    <n v="500000"/>
  </r>
  <r>
    <x v="1240"/>
    <n v="6122"/>
    <n v="679605"/>
    <n v="13593"/>
    <n v="0"/>
    <n v="500000"/>
  </r>
  <r>
    <x v="1241"/>
    <n v="5561"/>
    <n v="672134"/>
    <n v="13443"/>
    <n v="0"/>
    <n v="500000"/>
  </r>
  <r>
    <x v="1242"/>
    <n v="4797"/>
    <n v="664252"/>
    <n v="13286"/>
    <n v="0"/>
    <n v="500000"/>
  </r>
  <r>
    <x v="1243"/>
    <n v="4174"/>
    <n v="655763"/>
    <n v="13116"/>
    <n v="0"/>
    <n v="500000"/>
  </r>
  <r>
    <x v="1244"/>
    <n v="3876"/>
    <n v="646821"/>
    <n v="12937"/>
    <n v="0"/>
    <n v="500000"/>
  </r>
  <r>
    <x v="1245"/>
    <n v="5414"/>
    <n v="637760"/>
    <n v="12756"/>
    <n v="0"/>
    <n v="500000"/>
  </r>
  <r>
    <x v="1246"/>
    <n v="5547"/>
    <n v="630418"/>
    <n v="12609"/>
    <n v="0"/>
    <n v="500000"/>
  </r>
  <r>
    <x v="1247"/>
    <n v="4647"/>
    <n v="623356"/>
    <n v="12468"/>
    <n v="0"/>
    <n v="500000"/>
  </r>
  <r>
    <x v="1248"/>
    <n v="2135"/>
    <n v="615535"/>
    <n v="12311"/>
    <n v="0"/>
    <n v="500000"/>
  </r>
  <r>
    <x v="1249"/>
    <n v="3271"/>
    <n v="605359"/>
    <n v="12108"/>
    <n v="0"/>
    <n v="500000"/>
  </r>
  <r>
    <x v="1250"/>
    <n v="5093"/>
    <n v="596522"/>
    <n v="11931"/>
    <n v="0"/>
    <n v="500000"/>
  </r>
  <r>
    <x v="1251"/>
    <n v="4343"/>
    <n v="589684"/>
    <n v="11794"/>
    <n v="0"/>
    <n v="500000"/>
  </r>
  <r>
    <x v="1252"/>
    <n v="5423"/>
    <n v="582233"/>
    <n v="11645"/>
    <n v="0"/>
    <n v="500000"/>
  </r>
  <r>
    <x v="1253"/>
    <n v="4348"/>
    <n v="576011"/>
    <n v="11521"/>
    <n v="0"/>
    <n v="500000"/>
  </r>
  <r>
    <x v="1254"/>
    <n v="7000"/>
    <n v="568838"/>
    <n v="11377"/>
    <n v="0"/>
    <n v="500000"/>
  </r>
  <r>
    <x v="1255"/>
    <n v="11855"/>
    <n v="564461"/>
    <n v="11290"/>
    <n v="0"/>
    <n v="500000"/>
  </r>
  <r>
    <x v="1256"/>
    <n v="17163"/>
    <n v="565026"/>
    <n v="11301"/>
    <n v="0"/>
    <n v="500000"/>
  </r>
  <r>
    <x v="1257"/>
    <n v="22948"/>
    <n v="570888"/>
    <n v="11418"/>
    <n v="0"/>
    <n v="500000"/>
  </r>
  <r>
    <x v="1258"/>
    <n v="27745"/>
    <n v="582418"/>
    <n v="11649"/>
    <n v="0"/>
    <n v="500000"/>
  </r>
  <r>
    <x v="1259"/>
    <n v="31366"/>
    <n v="598514"/>
    <n v="11971"/>
    <n v="0"/>
    <n v="500000"/>
  </r>
  <r>
    <x v="1260"/>
    <n v="31875"/>
    <n v="617909"/>
    <n v="12359"/>
    <n v="0"/>
    <n v="500000"/>
  </r>
  <r>
    <x v="1261"/>
    <n v="28753"/>
    <n v="637425"/>
    <n v="12749"/>
    <n v="0"/>
    <n v="500000"/>
  </r>
  <r>
    <x v="1262"/>
    <n v="21930"/>
    <n v="653429"/>
    <n v="13069"/>
    <n v="0"/>
    <n v="500000"/>
  </r>
  <r>
    <x v="1263"/>
    <n v="16144"/>
    <n v="662290"/>
    <n v="13246"/>
    <n v="0"/>
    <n v="500000"/>
  </r>
  <r>
    <x v="1264"/>
    <n v="8814"/>
    <n v="665188"/>
    <n v="13304"/>
    <n v="0"/>
    <n v="500000"/>
  </r>
  <r>
    <x v="1265"/>
    <n v="7753"/>
    <n v="660698"/>
    <n v="13214"/>
    <n v="0"/>
    <n v="500000"/>
  </r>
  <r>
    <x v="1266"/>
    <n v="4022"/>
    <n v="655237"/>
    <n v="13105"/>
    <n v="0"/>
    <n v="500000"/>
  </r>
  <r>
    <x v="1267"/>
    <n v="4912"/>
    <n v="646154"/>
    <n v="12924"/>
    <n v="0"/>
    <n v="500000"/>
  </r>
  <r>
    <x v="1268"/>
    <n v="4596"/>
    <n v="638142"/>
    <n v="12763"/>
    <n v="0"/>
    <n v="500000"/>
  </r>
  <r>
    <x v="1269"/>
    <n v="3652"/>
    <n v="629975"/>
    <n v="12600"/>
    <n v="0"/>
    <n v="500000"/>
  </r>
  <r>
    <x v="1270"/>
    <n v="3498"/>
    <n v="621027"/>
    <n v="12421"/>
    <n v="0"/>
    <n v="500000"/>
  </r>
  <r>
    <x v="1271"/>
    <n v="3789"/>
    <n v="612104"/>
    <n v="12243"/>
    <n v="0"/>
    <n v="500000"/>
  </r>
  <r>
    <x v="1272"/>
    <n v="4853"/>
    <n v="603650"/>
    <n v="12073"/>
    <n v="0"/>
    <n v="500000"/>
  </r>
  <r>
    <x v="1273"/>
    <n v="6521"/>
    <n v="596430"/>
    <n v="11929"/>
    <n v="0"/>
    <n v="500000"/>
  </r>
  <r>
    <x v="1274"/>
    <n v="6872"/>
    <n v="591022"/>
    <n v="11821"/>
    <n v="0"/>
    <n v="500000"/>
  </r>
  <r>
    <x v="1275"/>
    <n v="9376"/>
    <n v="586073"/>
    <n v="11722"/>
    <n v="0"/>
    <n v="500000"/>
  </r>
  <r>
    <x v="1276"/>
    <n v="14507"/>
    <n v="583727"/>
    <n v="11675"/>
    <n v="0"/>
    <n v="500000"/>
  </r>
  <r>
    <x v="1277"/>
    <n v="22726"/>
    <n v="586559"/>
    <n v="11732"/>
    <n v="0"/>
    <n v="500000"/>
  </r>
  <r>
    <x v="1278"/>
    <n v="32861"/>
    <n v="597553"/>
    <n v="11952"/>
    <n v="0"/>
    <n v="500000"/>
  </r>
  <r>
    <x v="1279"/>
    <n v="42415"/>
    <n v="618462"/>
    <n v="12370"/>
    <n v="0"/>
    <n v="500000"/>
  </r>
  <r>
    <x v="1280"/>
    <n v="48298"/>
    <n v="648507"/>
    <n v="12971"/>
    <n v="0"/>
    <n v="500000"/>
  </r>
  <r>
    <x v="1281"/>
    <n v="49439"/>
    <n v="683834"/>
    <n v="13677"/>
    <n v="0"/>
    <n v="500000"/>
  </r>
  <r>
    <x v="1282"/>
    <n v="42743"/>
    <n v="719596"/>
    <n v="14392"/>
    <n v="0"/>
    <n v="500000"/>
  </r>
  <r>
    <x v="1283"/>
    <n v="33659"/>
    <n v="747947"/>
    <n v="14959"/>
    <n v="0"/>
    <n v="500000"/>
  </r>
  <r>
    <x v="1284"/>
    <n v="21455"/>
    <n v="766647"/>
    <n v="15333"/>
    <n v="0"/>
    <n v="500000"/>
  </r>
  <r>
    <x v="1285"/>
    <n v="15577"/>
    <n v="772769"/>
    <n v="15456"/>
    <n v="0"/>
    <n v="500000"/>
  </r>
  <r>
    <x v="1286"/>
    <n v="9837"/>
    <n v="772890"/>
    <n v="15458"/>
    <n v="0"/>
    <n v="500000"/>
  </r>
  <r>
    <x v="1287"/>
    <n v="6855"/>
    <n v="767269"/>
    <n v="15346"/>
    <n v="0"/>
    <n v="500000"/>
  </r>
  <r>
    <x v="1288"/>
    <n v="5466"/>
    <n v="758778"/>
    <n v="15176"/>
    <n v="0"/>
    <n v="500000"/>
  </r>
  <r>
    <x v="1289"/>
    <n v="5345"/>
    <n v="749068"/>
    <n v="14982"/>
    <n v="0"/>
    <n v="500000"/>
  </r>
  <r>
    <x v="1290"/>
    <n v="4571"/>
    <n v="739431"/>
    <n v="14789"/>
    <n v="0"/>
    <n v="500000"/>
  </r>
  <r>
    <x v="1291"/>
    <n v="2884"/>
    <n v="729213"/>
    <n v="14585"/>
    <n v="0"/>
    <n v="500000"/>
  </r>
  <r>
    <x v="1292"/>
    <n v="4346"/>
    <n v="717512"/>
    <n v="14351"/>
    <n v="0"/>
    <n v="500000"/>
  </r>
  <r>
    <x v="1293"/>
    <n v="4292"/>
    <n v="707507"/>
    <n v="14151"/>
    <n v="0"/>
    <n v="500000"/>
  </r>
  <r>
    <x v="1294"/>
    <n v="3852"/>
    <n v="697648"/>
    <n v="13953"/>
    <n v="0"/>
    <n v="500000"/>
  </r>
  <r>
    <x v="1295"/>
    <n v="4901"/>
    <n v="687547"/>
    <n v="13751"/>
    <n v="0"/>
    <n v="500000"/>
  </r>
  <r>
    <x v="1296"/>
    <n v="5613"/>
    <n v="678697"/>
    <n v="13574"/>
    <n v="0"/>
    <n v="500000"/>
  </r>
  <r>
    <x v="1297"/>
    <n v="3949"/>
    <n v="670736"/>
    <n v="13415"/>
    <n v="0"/>
    <n v="500000"/>
  </r>
  <r>
    <x v="1298"/>
    <n v="2503"/>
    <n v="661270"/>
    <n v="13226"/>
    <n v="0"/>
    <n v="500000"/>
  </r>
  <r>
    <x v="1299"/>
    <n v="5352"/>
    <n v="650547"/>
    <n v="13011"/>
    <n v="0"/>
    <n v="500000"/>
  </r>
  <r>
    <x v="1300"/>
    <n v="4092"/>
    <n v="642888"/>
    <n v="12858"/>
    <n v="0"/>
    <n v="500000"/>
  </r>
  <r>
    <x v="1301"/>
    <n v="2647"/>
    <n v="634122"/>
    <n v="12683"/>
    <n v="0"/>
    <n v="500000"/>
  </r>
  <r>
    <x v="1302"/>
    <n v="3774"/>
    <n v="624086"/>
    <n v="12482"/>
    <n v="0"/>
    <n v="500000"/>
  </r>
  <r>
    <x v="1303"/>
    <n v="2765"/>
    <n v="615378"/>
    <n v="12308"/>
    <n v="0"/>
    <n v="500000"/>
  </r>
  <r>
    <x v="1304"/>
    <n v="4180"/>
    <n v="605835"/>
    <n v="12117"/>
    <n v="0"/>
    <n v="500000"/>
  </r>
  <r>
    <x v="1305"/>
    <n v="2612"/>
    <n v="597898"/>
    <n v="11958"/>
    <n v="0"/>
    <n v="500000"/>
  </r>
  <r>
    <x v="1306"/>
    <n v="3391"/>
    <n v="588552"/>
    <n v="11772"/>
    <n v="0"/>
    <n v="500000"/>
  </r>
  <r>
    <x v="1307"/>
    <n v="3167"/>
    <n v="580171"/>
    <n v="11604"/>
    <n v="0"/>
    <n v="500000"/>
  </r>
  <r>
    <x v="1308"/>
    <n v="3449"/>
    <n v="571734"/>
    <n v="11435"/>
    <n v="0"/>
    <n v="500000"/>
  </r>
  <r>
    <x v="1309"/>
    <n v="3655"/>
    <n v="563748"/>
    <n v="11275"/>
    <n v="0"/>
    <n v="500000"/>
  </r>
  <r>
    <x v="1310"/>
    <n v="2436"/>
    <n v="556128"/>
    <n v="11123"/>
    <n v="0"/>
    <n v="500000"/>
  </r>
  <r>
    <x v="1311"/>
    <n v="3221"/>
    <n v="547441"/>
    <n v="10949"/>
    <n v="0"/>
    <n v="500000"/>
  </r>
  <r>
    <x v="1312"/>
    <n v="4406"/>
    <n v="539713"/>
    <n v="10795"/>
    <n v="0"/>
    <n v="500000"/>
  </r>
  <r>
    <x v="1313"/>
    <n v="3293"/>
    <n v="533324"/>
    <n v="10667"/>
    <n v="0"/>
    <n v="500000"/>
  </r>
  <r>
    <x v="1314"/>
    <n v="3285"/>
    <n v="525950"/>
    <n v="10519"/>
    <n v="0"/>
    <n v="500000"/>
  </r>
  <r>
    <x v="1315"/>
    <n v="3778"/>
    <n v="518716"/>
    <n v="10375"/>
    <n v="0"/>
    <n v="500000"/>
  </r>
  <r>
    <x v="1316"/>
    <n v="3903"/>
    <n v="512119"/>
    <n v="10243"/>
    <n v="0"/>
    <n v="500000"/>
  </r>
  <r>
    <x v="1317"/>
    <n v="6411"/>
    <n v="505779"/>
    <n v="10116"/>
    <n v="0"/>
    <n v="500000"/>
  </r>
  <r>
    <x v="1318"/>
    <n v="4275"/>
    <n v="502074"/>
    <n v="10042"/>
    <n v="0"/>
    <n v="500000"/>
  </r>
  <r>
    <x v="1319"/>
    <n v="5180"/>
    <n v="496307"/>
    <n v="9927"/>
    <n v="0"/>
    <n v="500000"/>
  </r>
  <r>
    <x v="1320"/>
    <n v="6148"/>
    <n v="491560"/>
    <n v="9832"/>
    <n v="0"/>
    <n v="500000"/>
  </r>
  <r>
    <x v="1321"/>
    <n v="5476"/>
    <n v="487876"/>
    <n v="9758"/>
    <n v="0"/>
    <n v="500000"/>
  </r>
  <r>
    <x v="1322"/>
    <n v="2412"/>
    <n v="483594"/>
    <n v="9672"/>
    <n v="0"/>
    <n v="500000"/>
  </r>
  <r>
    <x v="1323"/>
    <n v="4950"/>
    <n v="476334"/>
    <n v="9527"/>
    <n v="0"/>
    <n v="500000"/>
  </r>
  <r>
    <x v="1324"/>
    <n v="3578"/>
    <n v="471757"/>
    <n v="9436"/>
    <n v="0"/>
    <n v="500000"/>
  </r>
  <r>
    <x v="1325"/>
    <n v="6377"/>
    <n v="465899"/>
    <n v="9318"/>
    <n v="0"/>
    <n v="500000"/>
  </r>
  <r>
    <x v="1326"/>
    <n v="3699"/>
    <n v="462958"/>
    <n v="9260"/>
    <n v="0"/>
    <n v="500000"/>
  </r>
  <r>
    <x v="1327"/>
    <n v="6254"/>
    <n v="457397"/>
    <n v="9148"/>
    <n v="0"/>
    <n v="500000"/>
  </r>
  <r>
    <x v="1328"/>
    <n v="4572"/>
    <n v="454503"/>
    <n v="9091"/>
    <n v="0"/>
    <n v="500000"/>
  </r>
  <r>
    <x v="1329"/>
    <n v="4459"/>
    <n v="449984"/>
    <n v="9000"/>
    <n v="0"/>
    <n v="500000"/>
  </r>
  <r>
    <x v="1330"/>
    <n v="4538"/>
    <n v="445443"/>
    <n v="8909"/>
    <n v="0"/>
    <n v="500000"/>
  </r>
  <r>
    <x v="1331"/>
    <n v="3361"/>
    <n v="441072"/>
    <n v="8822"/>
    <n v="0"/>
    <n v="500000"/>
  </r>
  <r>
    <x v="1332"/>
    <n v="4085"/>
    <n v="435611"/>
    <n v="8713"/>
    <n v="0"/>
    <n v="500000"/>
  </r>
  <r>
    <x v="1333"/>
    <n v="4470"/>
    <n v="430983"/>
    <n v="8620"/>
    <n v="0"/>
    <n v="500000"/>
  </r>
  <r>
    <x v="1334"/>
    <n v="3064"/>
    <n v="426833"/>
    <n v="8537"/>
    <n v="0"/>
    <n v="500000"/>
  </r>
  <r>
    <x v="1335"/>
    <n v="2040"/>
    <n v="421360"/>
    <n v="8428"/>
    <n v="0"/>
    <n v="500000"/>
  </r>
  <r>
    <x v="1336"/>
    <n v="5376"/>
    <n v="414972"/>
    <n v="8300"/>
    <n v="0"/>
    <n v="500000"/>
  </r>
  <r>
    <x v="1337"/>
    <n v="4253"/>
    <n v="412048"/>
    <n v="8241"/>
    <n v="0"/>
    <n v="500000"/>
  </r>
  <r>
    <x v="1338"/>
    <n v="3377"/>
    <n v="408060"/>
    <n v="8162"/>
    <n v="0"/>
    <n v="500000"/>
  </r>
  <r>
    <x v="1339"/>
    <n v="5862"/>
    <n v="403275"/>
    <n v="8066"/>
    <n v="0"/>
    <n v="500000"/>
  </r>
  <r>
    <x v="1340"/>
    <n v="4693"/>
    <n v="401071"/>
    <n v="8022"/>
    <n v="0"/>
    <n v="500000"/>
  </r>
  <r>
    <x v="1341"/>
    <n v="5225"/>
    <n v="397742"/>
    <n v="7955"/>
    <n v="0"/>
    <n v="500000"/>
  </r>
  <r>
    <x v="1342"/>
    <n v="5163"/>
    <n v="395012"/>
    <n v="7901"/>
    <n v="0"/>
    <n v="500000"/>
  </r>
  <r>
    <x v="1343"/>
    <n v="5404"/>
    <n v="392274"/>
    <n v="7846"/>
    <n v="0"/>
    <n v="500000"/>
  </r>
  <r>
    <x v="1344"/>
    <n v="4754"/>
    <n v="389832"/>
    <n v="7797"/>
    <n v="0"/>
    <n v="500000"/>
  </r>
  <r>
    <x v="1345"/>
    <n v="4882"/>
    <n v="386789"/>
    <n v="7736"/>
    <n v="0"/>
    <n v="500000"/>
  </r>
  <r>
    <x v="1346"/>
    <n v="5291"/>
    <n v="383935"/>
    <n v="7679"/>
    <n v="0"/>
    <n v="500000"/>
  </r>
  <r>
    <x v="1347"/>
    <n v="5168"/>
    <n v="381547"/>
    <n v="7631"/>
    <n v="0"/>
    <n v="500000"/>
  </r>
  <r>
    <x v="1348"/>
    <n v="4936"/>
    <n v="379084"/>
    <n v="7582"/>
    <n v="0"/>
    <n v="500000"/>
  </r>
  <r>
    <x v="1349"/>
    <n v="3967"/>
    <n v="376438"/>
    <n v="7529"/>
    <n v="0"/>
    <n v="500000"/>
  </r>
  <r>
    <x v="1350"/>
    <n v="5877"/>
    <n v="372876"/>
    <n v="7458"/>
    <n v="0"/>
    <n v="500000"/>
  </r>
  <r>
    <x v="1351"/>
    <n v="5621"/>
    <n v="371295"/>
    <n v="7426"/>
    <n v="0"/>
    <n v="500000"/>
  </r>
  <r>
    <x v="1352"/>
    <n v="5688"/>
    <n v="369490"/>
    <n v="7390"/>
    <n v="0"/>
    <n v="500000"/>
  </r>
  <r>
    <x v="1353"/>
    <n v="6357"/>
    <n v="367788"/>
    <n v="7356"/>
    <n v="0"/>
    <n v="500000"/>
  </r>
  <r>
    <x v="1354"/>
    <n v="4102"/>
    <n v="366789"/>
    <n v="7336"/>
    <n v="0"/>
    <n v="500000"/>
  </r>
  <r>
    <x v="1355"/>
    <n v="3585"/>
    <n v="363555"/>
    <n v="7272"/>
    <n v="0"/>
    <n v="500000"/>
  </r>
  <r>
    <x v="1356"/>
    <n v="5049"/>
    <n v="359868"/>
    <n v="7198"/>
    <n v="0"/>
    <n v="500000"/>
  </r>
  <r>
    <x v="1357"/>
    <n v="5371"/>
    <n v="357719"/>
    <n v="7155"/>
    <n v="0"/>
    <n v="500000"/>
  </r>
  <r>
    <x v="1358"/>
    <n v="5363"/>
    <n v="355935"/>
    <n v="7119"/>
    <n v="0"/>
    <n v="500000"/>
  </r>
  <r>
    <x v="1359"/>
    <n v="5337"/>
    <n v="354179"/>
    <n v="7084"/>
    <n v="0"/>
    <n v="500000"/>
  </r>
  <r>
    <x v="1360"/>
    <n v="3847"/>
    <n v="352432"/>
    <n v="7049"/>
    <n v="0"/>
    <n v="500000"/>
  </r>
  <r>
    <x v="1361"/>
    <n v="5774"/>
    <n v="349230"/>
    <n v="6985"/>
    <n v="0"/>
    <n v="500000"/>
  </r>
  <r>
    <x v="1362"/>
    <n v="5881"/>
    <n v="348019"/>
    <n v="6961"/>
    <n v="0"/>
    <n v="500000"/>
  </r>
  <r>
    <x v="1363"/>
    <n v="4966"/>
    <n v="346939"/>
    <n v="6939"/>
    <n v="0"/>
    <n v="500000"/>
  </r>
  <r>
    <x v="1364"/>
    <n v="6740"/>
    <n v="344966"/>
    <n v="6900"/>
    <n v="0"/>
    <n v="500000"/>
  </r>
  <r>
    <x v="1365"/>
    <n v="5828"/>
    <n v="344806"/>
    <n v="6897"/>
    <n v="0"/>
    <n v="500000"/>
  </r>
  <r>
    <x v="1366"/>
    <n v="6089"/>
    <n v="343737"/>
    <n v="6875"/>
    <n v="0"/>
    <n v="500000"/>
  </r>
  <r>
    <x v="1367"/>
    <n v="5783"/>
    <n v="342951"/>
    <n v="6860"/>
    <n v="0"/>
    <n v="500000"/>
  </r>
  <r>
    <x v="1368"/>
    <n v="6493"/>
    <n v="341874"/>
    <n v="6838"/>
    <n v="0"/>
    <n v="500000"/>
  </r>
  <r>
    <x v="1369"/>
    <n v="7883"/>
    <n v="341529"/>
    <n v="6831"/>
    <n v="0"/>
    <n v="500000"/>
  </r>
  <r>
    <x v="1370"/>
    <n v="6233"/>
    <n v="342581"/>
    <n v="6852"/>
    <n v="0"/>
    <n v="500000"/>
  </r>
  <r>
    <x v="1371"/>
    <n v="6345"/>
    <n v="341962"/>
    <n v="6840"/>
    <n v="0"/>
    <n v="500000"/>
  </r>
  <r>
    <x v="1372"/>
    <n v="6219"/>
    <n v="341467"/>
    <n v="6830"/>
    <n v="0"/>
    <n v="500000"/>
  </r>
  <r>
    <x v="1373"/>
    <n v="7461"/>
    <n v="340856"/>
    <n v="6818"/>
    <n v="0"/>
    <n v="500000"/>
  </r>
  <r>
    <x v="1374"/>
    <n v="8248"/>
    <n v="341499"/>
    <n v="6830"/>
    <n v="0"/>
    <n v="500000"/>
  </r>
  <r>
    <x v="1375"/>
    <n v="8203"/>
    <n v="342917"/>
    <n v="6859"/>
    <n v="0"/>
    <n v="500000"/>
  </r>
  <r>
    <x v="1376"/>
    <n v="7902"/>
    <n v="344261"/>
    <n v="6886"/>
    <n v="0"/>
    <n v="500000"/>
  </r>
  <r>
    <x v="1377"/>
    <n v="8570"/>
    <n v="345277"/>
    <n v="6906"/>
    <n v="0"/>
    <n v="500000"/>
  </r>
  <r>
    <x v="1378"/>
    <n v="6952"/>
    <n v="346941"/>
    <n v="6939"/>
    <n v="0"/>
    <n v="500000"/>
  </r>
  <r>
    <x v="1379"/>
    <n v="8829"/>
    <n v="346954"/>
    <n v="6940"/>
    <n v="0"/>
    <n v="500000"/>
  </r>
  <r>
    <x v="1380"/>
    <n v="9852"/>
    <n v="348843"/>
    <n v="6977"/>
    <n v="0"/>
    <n v="500000"/>
  </r>
  <r>
    <x v="1381"/>
    <n v="9755"/>
    <n v="351718"/>
    <n v="7035"/>
    <n v="0"/>
    <n v="500000"/>
  </r>
  <r>
    <x v="1382"/>
    <n v="9567"/>
    <n v="354438"/>
    <n v="7089"/>
    <n v="0"/>
    <n v="500000"/>
  </r>
  <r>
    <x v="1383"/>
    <n v="9320"/>
    <n v="356916"/>
    <n v="7139"/>
    <n v="0"/>
    <n v="500000"/>
  </r>
  <r>
    <x v="1384"/>
    <n v="10124"/>
    <n v="359097"/>
    <n v="7182"/>
    <n v="0"/>
    <n v="500000"/>
  </r>
  <r>
    <x v="1385"/>
    <n v="10587"/>
    <n v="362039"/>
    <n v="7241"/>
    <n v="0"/>
    <n v="500000"/>
  </r>
  <r>
    <x v="1386"/>
    <n v="8591"/>
    <n v="365385"/>
    <n v="7308"/>
    <n v="0"/>
    <n v="500000"/>
  </r>
  <r>
    <x v="1387"/>
    <n v="11023"/>
    <n v="366668"/>
    <n v="7334"/>
    <n v="0"/>
    <n v="500000"/>
  </r>
  <r>
    <x v="1388"/>
    <n v="10550"/>
    <n v="370357"/>
    <n v="7408"/>
    <n v="0"/>
    <n v="500000"/>
  </r>
  <r>
    <x v="1389"/>
    <n v="11081"/>
    <n v="373499"/>
    <n v="7470"/>
    <n v="0"/>
    <n v="500000"/>
  </r>
  <r>
    <x v="1390"/>
    <n v="10436"/>
    <n v="377110"/>
    <n v="7543"/>
    <n v="0"/>
    <n v="500000"/>
  </r>
  <r>
    <x v="1391"/>
    <n v="10309"/>
    <n v="380003"/>
    <n v="7601"/>
    <n v="0"/>
    <n v="500000"/>
  </r>
  <r>
    <x v="1392"/>
    <n v="11063"/>
    <n v="382711"/>
    <n v="7655"/>
    <n v="0"/>
    <n v="500000"/>
  </r>
  <r>
    <x v="1393"/>
    <n v="10156"/>
    <n v="386119"/>
    <n v="7723"/>
    <n v="0"/>
    <n v="500000"/>
  </r>
  <r>
    <x v="1394"/>
    <n v="10032"/>
    <n v="388552"/>
    <n v="7772"/>
    <n v="0"/>
    <n v="500000"/>
  </r>
  <r>
    <x v="1395"/>
    <n v="9961"/>
    <n v="390812"/>
    <n v="7817"/>
    <n v="0"/>
    <n v="500000"/>
  </r>
  <r>
    <x v="1396"/>
    <n v="10651"/>
    <n v="392956"/>
    <n v="7860"/>
    <n v="0"/>
    <n v="500000"/>
  </r>
  <r>
    <x v="1397"/>
    <n v="10412"/>
    <n v="395747"/>
    <n v="7915"/>
    <n v="0"/>
    <n v="500000"/>
  </r>
  <r>
    <x v="1398"/>
    <n v="12434"/>
    <n v="398244"/>
    <n v="7965"/>
    <n v="0"/>
    <n v="500000"/>
  </r>
  <r>
    <x v="1399"/>
    <n v="11268"/>
    <n v="402713"/>
    <n v="8055"/>
    <n v="0"/>
    <n v="500000"/>
  </r>
  <r>
    <x v="1400"/>
    <n v="10210"/>
    <n v="405926"/>
    <n v="8119"/>
    <n v="0"/>
    <n v="500000"/>
  </r>
  <r>
    <x v="1401"/>
    <n v="11124"/>
    <n v="408017"/>
    <n v="8161"/>
    <n v="0"/>
    <n v="500000"/>
  </r>
  <r>
    <x v="1402"/>
    <n v="10832"/>
    <n v="410980"/>
    <n v="8220"/>
    <n v="0"/>
    <n v="500000"/>
  </r>
  <r>
    <x v="1403"/>
    <n v="12523"/>
    <n v="413592"/>
    <n v="8272"/>
    <n v="0"/>
    <n v="500000"/>
  </r>
  <r>
    <x v="1404"/>
    <n v="11658"/>
    <n v="417843"/>
    <n v="8357"/>
    <n v="0"/>
    <n v="500000"/>
  </r>
  <r>
    <x v="1405"/>
    <n v="11608"/>
    <n v="421144"/>
    <n v="8423"/>
    <n v="0"/>
    <n v="500000"/>
  </r>
  <r>
    <x v="1406"/>
    <n v="12754"/>
    <n v="424329"/>
    <n v="8487"/>
    <n v="0"/>
    <n v="500000"/>
  </r>
  <r>
    <x v="1407"/>
    <n v="12795"/>
    <n v="428596"/>
    <n v="8572"/>
    <n v="0"/>
    <n v="500000"/>
  </r>
  <r>
    <x v="1408"/>
    <n v="12521"/>
    <n v="432819"/>
    <n v="8657"/>
    <n v="0"/>
    <n v="500000"/>
  </r>
  <r>
    <x v="1409"/>
    <n v="12676"/>
    <n v="436683"/>
    <n v="8734"/>
    <n v="0"/>
    <n v="500000"/>
  </r>
  <r>
    <x v="1410"/>
    <n v="13250"/>
    <n v="440625"/>
    <n v="8813"/>
    <n v="0"/>
    <n v="500000"/>
  </r>
  <r>
    <x v="1411"/>
    <n v="11623"/>
    <n v="445062"/>
    <n v="8902"/>
    <n v="0"/>
    <n v="500000"/>
  </r>
  <r>
    <x v="1412"/>
    <n v="13758"/>
    <n v="447783"/>
    <n v="8956"/>
    <n v="0"/>
    <n v="500000"/>
  </r>
  <r>
    <x v="1413"/>
    <n v="11698"/>
    <n v="452585"/>
    <n v="9052"/>
    <n v="0"/>
    <n v="500000"/>
  </r>
  <r>
    <x v="1414"/>
    <n v="12026"/>
    <n v="455231"/>
    <n v="9105"/>
    <n v="0"/>
    <n v="500000"/>
  </r>
  <r>
    <x v="1415"/>
    <n v="10541"/>
    <n v="458152"/>
    <n v="9164"/>
    <n v="0"/>
    <n v="500000"/>
  </r>
  <r>
    <x v="1416"/>
    <n v="10610"/>
    <n v="459529"/>
    <n v="9191"/>
    <n v="0"/>
    <n v="500000"/>
  </r>
  <r>
    <x v="1417"/>
    <n v="12307"/>
    <n v="460948"/>
    <n v="9219"/>
    <n v="0"/>
    <n v="500000"/>
  </r>
  <r>
    <x v="1418"/>
    <n v="11115"/>
    <n v="464036"/>
    <n v="9281"/>
    <n v="0"/>
    <n v="500000"/>
  </r>
  <r>
    <x v="1419"/>
    <n v="10544"/>
    <n v="465870"/>
    <n v="9318"/>
    <n v="0"/>
    <n v="500000"/>
  </r>
  <r>
    <x v="1420"/>
    <n v="10626"/>
    <n v="467096"/>
    <n v="9342"/>
    <n v="0"/>
    <n v="500000"/>
  </r>
  <r>
    <x v="1421"/>
    <n v="10969"/>
    <n v="468380"/>
    <n v="9368"/>
    <n v="0"/>
    <n v="500000"/>
  </r>
  <r>
    <x v="1422"/>
    <n v="8539"/>
    <n v="469981"/>
    <n v="9400"/>
    <n v="0"/>
    <n v="500000"/>
  </r>
  <r>
    <x v="1423"/>
    <n v="9643"/>
    <n v="469120"/>
    <n v="9383"/>
    <n v="0"/>
    <n v="500000"/>
  </r>
  <r>
    <x v="1424"/>
    <n v="7850"/>
    <n v="469380"/>
    <n v="9388"/>
    <n v="0"/>
    <n v="500000"/>
  </r>
  <r>
    <x v="1425"/>
    <n v="9779"/>
    <n v="467842"/>
    <n v="9357"/>
    <n v="0"/>
    <n v="500000"/>
  </r>
  <r>
    <x v="1426"/>
    <n v="9711"/>
    <n v="468264"/>
    <n v="9366"/>
    <n v="0"/>
    <n v="500000"/>
  </r>
  <r>
    <x v="1427"/>
    <n v="7875"/>
    <n v="468609"/>
    <n v="9373"/>
    <n v="0"/>
    <n v="500000"/>
  </r>
  <r>
    <x v="1428"/>
    <n v="9667"/>
    <n v="467111"/>
    <n v="9343"/>
    <n v="0"/>
    <n v="500000"/>
  </r>
  <r>
    <x v="1429"/>
    <n v="8822"/>
    <n v="467435"/>
    <n v="9349"/>
    <n v="0"/>
    <n v="500000"/>
  </r>
  <r>
    <x v="1430"/>
    <n v="8344"/>
    <n v="466908"/>
    <n v="9339"/>
    <n v="0"/>
    <n v="500000"/>
  </r>
  <r>
    <x v="1431"/>
    <n v="9731"/>
    <n v="465913"/>
    <n v="9319"/>
    <n v="0"/>
    <n v="500000"/>
  </r>
  <r>
    <x v="1432"/>
    <n v="10400"/>
    <n v="466325"/>
    <n v="9327"/>
    <n v="0"/>
    <n v="500000"/>
  </r>
  <r>
    <x v="1433"/>
    <n v="8007"/>
    <n v="467398"/>
    <n v="9348"/>
    <n v="0"/>
    <n v="500000"/>
  </r>
  <r>
    <x v="1434"/>
    <n v="7931"/>
    <n v="466057"/>
    <n v="9322"/>
    <n v="0"/>
    <n v="500000"/>
  </r>
  <r>
    <x v="1435"/>
    <n v="8222"/>
    <n v="464666"/>
    <n v="9294"/>
    <n v="0"/>
    <n v="500000"/>
  </r>
  <r>
    <x v="1436"/>
    <n v="10282"/>
    <n v="463594"/>
    <n v="9272"/>
    <n v="0"/>
    <n v="500000"/>
  </r>
  <r>
    <x v="1437"/>
    <n v="7768"/>
    <n v="464604"/>
    <n v="9293"/>
    <n v="0"/>
    <n v="500000"/>
  </r>
  <r>
    <x v="1438"/>
    <n v="7229"/>
    <n v="463079"/>
    <n v="9262"/>
    <n v="0"/>
    <n v="500000"/>
  </r>
  <r>
    <x v="1439"/>
    <n v="6801"/>
    <n v="461046"/>
    <n v="9221"/>
    <n v="0"/>
    <n v="500000"/>
  </r>
  <r>
    <x v="1440"/>
    <n v="6672"/>
    <n v="458626"/>
    <n v="9173"/>
    <n v="0"/>
    <n v="500000"/>
  </r>
  <r>
    <x v="1441"/>
    <n v="8412"/>
    <n v="456125"/>
    <n v="9123"/>
    <n v="0"/>
    <n v="500000"/>
  </r>
  <r>
    <x v="1442"/>
    <n v="5853"/>
    <n v="455414"/>
    <n v="9109"/>
    <n v="0"/>
    <n v="500000"/>
  </r>
  <r>
    <x v="1443"/>
    <n v="5153"/>
    <n v="452158"/>
    <n v="9044"/>
    <n v="0"/>
    <n v="500000"/>
  </r>
  <r>
    <x v="1444"/>
    <n v="5494"/>
    <n v="448267"/>
    <n v="8966"/>
    <n v="0"/>
    <n v="500000"/>
  </r>
  <r>
    <x v="1445"/>
    <n v="4087"/>
    <n v="444795"/>
    <n v="8896"/>
    <n v="0"/>
    <n v="500000"/>
  </r>
  <r>
    <x v="1446"/>
    <n v="3984"/>
    <n v="439986"/>
    <n v="8800"/>
    <n v="0"/>
    <n v="500000"/>
  </r>
  <r>
    <x v="1447"/>
    <n v="6048"/>
    <n v="435170"/>
    <n v="8704"/>
    <n v="0"/>
    <n v="500000"/>
  </r>
  <r>
    <x v="1448"/>
    <n v="5147"/>
    <n v="432514"/>
    <n v="8651"/>
    <n v="0"/>
    <n v="500000"/>
  </r>
  <r>
    <x v="1449"/>
    <n v="4537"/>
    <n v="429010"/>
    <n v="8581"/>
    <n v="0"/>
    <n v="500000"/>
  </r>
  <r>
    <x v="1450"/>
    <n v="4835"/>
    <n v="424966"/>
    <n v="8500"/>
    <n v="0"/>
    <n v="500000"/>
  </r>
  <r>
    <x v="1451"/>
    <n v="5099"/>
    <n v="421301"/>
    <n v="8427"/>
    <n v="0"/>
    <n v="500000"/>
  </r>
  <r>
    <x v="1452"/>
    <n v="3392"/>
    <n v="417973"/>
    <n v="8360"/>
    <n v="0"/>
    <n v="500000"/>
  </r>
  <r>
    <x v="1453"/>
    <n v="3323"/>
    <n v="413005"/>
    <n v="8261"/>
    <n v="0"/>
    <n v="500000"/>
  </r>
  <r>
    <x v="1454"/>
    <n v="4043"/>
    <n v="408067"/>
    <n v="8162"/>
    <n v="0"/>
    <n v="500000"/>
  </r>
  <r>
    <x v="1455"/>
    <n v="4087"/>
    <n v="403948"/>
    <n v="8079"/>
    <n v="0"/>
    <n v="500000"/>
  </r>
  <r>
    <x v="1456"/>
    <n v="3321"/>
    <n v="399956"/>
    <n v="8000"/>
    <n v="0"/>
    <n v="500000"/>
  </r>
  <r>
    <x v="1457"/>
    <n v="4324"/>
    <n v="395277"/>
    <n v="7906"/>
    <n v="0"/>
    <n v="500000"/>
  </r>
  <r>
    <x v="1458"/>
    <n v="4609"/>
    <n v="391695"/>
    <n v="7834"/>
    <n v="0"/>
    <n v="500000"/>
  </r>
  <r>
    <x v="1459"/>
    <n v="3740"/>
    <n v="388470"/>
    <n v="7770"/>
    <n v="0"/>
    <n v="500000"/>
  </r>
  <r>
    <x v="1460"/>
    <n v="3904"/>
    <n v="384440"/>
    <n v="7689"/>
    <n v="0"/>
    <n v="500000"/>
  </r>
  <r>
    <x v="1461"/>
    <n v="2928"/>
    <n v="380655"/>
    <n v="7614"/>
    <n v="0"/>
    <n v="500000"/>
  </r>
  <r>
    <x v="1462"/>
    <n v="3745"/>
    <n v="375969"/>
    <n v="7520"/>
    <n v="0"/>
    <n v="500000"/>
  </r>
  <r>
    <x v="1463"/>
    <n v="3782"/>
    <n v="372194"/>
    <n v="7444"/>
    <n v="0"/>
    <n v="500000"/>
  </r>
  <r>
    <x v="1464"/>
    <n v="3417"/>
    <n v="368532"/>
    <n v="7371"/>
    <n v="0"/>
    <n v="500000"/>
  </r>
  <r>
    <x v="1465"/>
    <n v="4778"/>
    <n v="364578"/>
    <n v="7292"/>
    <n v="0"/>
    <n v="500000"/>
  </r>
  <r>
    <x v="1466"/>
    <n v="3649"/>
    <n v="362064"/>
    <n v="7242"/>
    <n v="0"/>
    <n v="500000"/>
  </r>
  <r>
    <x v="1467"/>
    <n v="2236"/>
    <n v="358471"/>
    <n v="7170"/>
    <n v="0"/>
    <n v="500000"/>
  </r>
  <r>
    <x v="1468"/>
    <n v="3946"/>
    <n v="353537"/>
    <n v="7071"/>
    <n v="0"/>
    <n v="500000"/>
  </r>
  <r>
    <x v="1469"/>
    <n v="4433"/>
    <n v="350412"/>
    <n v="7009"/>
    <n v="0"/>
    <n v="500000"/>
  </r>
  <r>
    <x v="1470"/>
    <n v="3460"/>
    <n v="347836"/>
    <n v="6957"/>
    <n v="0"/>
    <n v="500000"/>
  </r>
  <r>
    <x v="1471"/>
    <n v="3706"/>
    <n v="344339"/>
    <n v="6887"/>
    <n v="0"/>
    <n v="500000"/>
  </r>
  <r>
    <x v="1472"/>
    <n v="4091"/>
    <n v="341158"/>
    <n v="6824"/>
    <n v="0"/>
    <n v="500000"/>
  </r>
  <r>
    <x v="1473"/>
    <n v="3921"/>
    <n v="338425"/>
    <n v="6769"/>
    <n v="0"/>
    <n v="500000"/>
  </r>
  <r>
    <x v="1474"/>
    <n v="2492"/>
    <n v="335577"/>
    <n v="6712"/>
    <n v="0"/>
    <n v="500000"/>
  </r>
  <r>
    <x v="1475"/>
    <n v="3582"/>
    <n v="331357"/>
    <n v="6628"/>
    <n v="0"/>
    <n v="500000"/>
  </r>
  <r>
    <x v="1476"/>
    <n v="2517"/>
    <n v="328311"/>
    <n v="6567"/>
    <n v="0"/>
    <n v="500000"/>
  </r>
  <r>
    <x v="1477"/>
    <n v="2258"/>
    <n v="324261"/>
    <n v="6486"/>
    <n v="0"/>
    <n v="500000"/>
  </r>
  <r>
    <x v="1478"/>
    <n v="4049"/>
    <n v="320033"/>
    <n v="6401"/>
    <n v="0"/>
    <n v="500000"/>
  </r>
  <r>
    <x v="1479"/>
    <n v="2760"/>
    <n v="317681"/>
    <n v="6354"/>
    <n v="0"/>
    <n v="500000"/>
  </r>
  <r>
    <x v="1480"/>
    <n v="3472"/>
    <n v="314087"/>
    <n v="6282"/>
    <n v="0"/>
    <n v="500000"/>
  </r>
  <r>
    <x v="1481"/>
    <n v="4208"/>
    <n v="311277"/>
    <n v="6226"/>
    <n v="0"/>
    <n v="500000"/>
  </r>
  <r>
    <x v="1482"/>
    <n v="3092"/>
    <n v="309259"/>
    <n v="6186"/>
    <n v="0"/>
    <n v="500000"/>
  </r>
  <r>
    <x v="1483"/>
    <n v="2278"/>
    <n v="306165"/>
    <n v="6124"/>
    <n v="0"/>
    <n v="500000"/>
  </r>
  <r>
    <x v="1484"/>
    <n v="1697"/>
    <n v="302319"/>
    <n v="6047"/>
    <n v="0"/>
    <n v="500000"/>
  </r>
  <r>
    <x v="1485"/>
    <n v="2701"/>
    <n v="297969"/>
    <n v="5960"/>
    <n v="0"/>
    <n v="500000"/>
  </r>
  <r>
    <x v="1486"/>
    <n v="2448"/>
    <n v="294710"/>
    <n v="5895"/>
    <n v="0"/>
    <n v="500000"/>
  </r>
  <r>
    <x v="1487"/>
    <n v="4285"/>
    <n v="291263"/>
    <n v="5826"/>
    <n v="0"/>
    <n v="500000"/>
  </r>
  <r>
    <x v="1488"/>
    <n v="4140"/>
    <n v="289722"/>
    <n v="5795"/>
    <n v="0"/>
    <n v="500000"/>
  </r>
  <r>
    <x v="1489"/>
    <n v="2174"/>
    <n v="288067"/>
    <n v="5762"/>
    <n v="0"/>
    <n v="500000"/>
  </r>
  <r>
    <x v="1490"/>
    <n v="2206"/>
    <n v="284479"/>
    <n v="5690"/>
    <n v="0"/>
    <n v="500000"/>
  </r>
  <r>
    <x v="1491"/>
    <n v="2619"/>
    <n v="280995"/>
    <n v="5620"/>
    <n v="0"/>
    <n v="500000"/>
  </r>
  <r>
    <x v="1492"/>
    <n v="4589"/>
    <n v="277994"/>
    <n v="5560"/>
    <n v="0"/>
    <n v="500000"/>
  </r>
  <r>
    <x v="1493"/>
    <n v="4253"/>
    <n v="277023"/>
    <n v="5541"/>
    <n v="0"/>
    <n v="500000"/>
  </r>
  <r>
    <x v="1494"/>
    <n v="3294"/>
    <n v="275735"/>
    <n v="5515"/>
    <n v="0"/>
    <n v="500000"/>
  </r>
  <r>
    <x v="1495"/>
    <n v="3396"/>
    <n v="273514"/>
    <n v="5471"/>
    <n v="0"/>
    <n v="500000"/>
  </r>
  <r>
    <x v="1496"/>
    <n v="3958"/>
    <n v="271439"/>
    <n v="5429"/>
    <n v="0"/>
    <n v="500000"/>
  </r>
  <r>
    <x v="1497"/>
    <n v="2790"/>
    <n v="269968"/>
    <n v="5400"/>
    <n v="0"/>
    <n v="500000"/>
  </r>
  <r>
    <x v="1498"/>
    <n v="4450"/>
    <n v="267358"/>
    <n v="5348"/>
    <n v="0"/>
    <n v="500000"/>
  </r>
  <r>
    <x v="1499"/>
    <n v="2943"/>
    <n v="266460"/>
    <n v="5330"/>
    <n v="0"/>
    <n v="500000"/>
  </r>
  <r>
    <x v="1500"/>
    <n v="4508"/>
    <n v="264073"/>
    <n v="5282"/>
    <n v="0"/>
    <n v="500000"/>
  </r>
  <r>
    <x v="1501"/>
    <n v="3339"/>
    <n v="263299"/>
    <n v="5266"/>
    <n v="0"/>
    <n v="500000"/>
  </r>
  <r>
    <x v="1502"/>
    <n v="2589"/>
    <n v="261372"/>
    <n v="5228"/>
    <n v="0"/>
    <n v="500000"/>
  </r>
  <r>
    <x v="1503"/>
    <n v="2984"/>
    <n v="258733"/>
    <n v="5175"/>
    <n v="0"/>
    <n v="500000"/>
  </r>
  <r>
    <x v="1504"/>
    <n v="2146"/>
    <n v="256542"/>
    <n v="5131"/>
    <n v="0"/>
    <n v="500000"/>
  </r>
  <r>
    <x v="1505"/>
    <n v="4063"/>
    <n v="253557"/>
    <n v="5072"/>
    <n v="0"/>
    <n v="500000"/>
  </r>
  <r>
    <x v="1506"/>
    <n v="3503"/>
    <n v="252548"/>
    <n v="5051"/>
    <n v="0"/>
    <n v="500000"/>
  </r>
  <r>
    <x v="1507"/>
    <n v="2799"/>
    <n v="251000"/>
    <n v="5020"/>
    <n v="0"/>
    <n v="500000"/>
  </r>
  <r>
    <x v="1508"/>
    <n v="3491"/>
    <n v="248779"/>
    <n v="4976"/>
    <n v="0"/>
    <n v="500000"/>
  </r>
  <r>
    <x v="1509"/>
    <n v="2335"/>
    <n v="247294"/>
    <n v="4946"/>
    <n v="0"/>
    <n v="500000"/>
  </r>
  <r>
    <x v="1510"/>
    <n v="2507"/>
    <n v="244683"/>
    <n v="4894"/>
    <n v="0"/>
    <n v="500000"/>
  </r>
  <r>
    <x v="1511"/>
    <n v="3211"/>
    <n v="242296"/>
    <n v="4846"/>
    <n v="0"/>
    <n v="500000"/>
  </r>
  <r>
    <x v="1512"/>
    <n v="2675"/>
    <n v="240661"/>
    <n v="4814"/>
    <n v="0"/>
    <n v="500000"/>
  </r>
  <r>
    <x v="1513"/>
    <n v="2633"/>
    <n v="238522"/>
    <n v="4771"/>
    <n v="0"/>
    <n v="500000"/>
  </r>
  <r>
    <x v="1514"/>
    <n v="2386"/>
    <n v="236384"/>
    <n v="4728"/>
    <n v="0"/>
    <n v="500000"/>
  </r>
  <r>
    <x v="1515"/>
    <n v="3472"/>
    <n v="234042"/>
    <n v="4681"/>
    <n v="0"/>
    <n v="500000"/>
  </r>
  <r>
    <x v="1516"/>
    <n v="1799"/>
    <n v="232833"/>
    <n v="4657"/>
    <n v="0"/>
    <n v="500000"/>
  </r>
  <r>
    <x v="1517"/>
    <n v="3157"/>
    <n v="229975"/>
    <n v="4600"/>
    <n v="0"/>
    <n v="500000"/>
  </r>
  <r>
    <x v="1518"/>
    <n v="2309"/>
    <n v="228532"/>
    <n v="4571"/>
    <n v="0"/>
    <n v="500000"/>
  </r>
  <r>
    <x v="1519"/>
    <n v="1644"/>
    <n v="226270"/>
    <n v="4526"/>
    <n v="0"/>
    <n v="500000"/>
  </r>
  <r>
    <x v="1520"/>
    <n v="2697"/>
    <n v="223388"/>
    <n v="4468"/>
    <n v="0"/>
    <n v="500000"/>
  </r>
  <r>
    <x v="1521"/>
    <n v="2850"/>
    <n v="221617"/>
    <n v="4433"/>
    <n v="0"/>
    <n v="500000"/>
  </r>
  <r>
    <x v="1522"/>
    <n v="4178"/>
    <n v="220034"/>
    <n v="4401"/>
    <n v="0"/>
    <n v="500000"/>
  </r>
  <r>
    <x v="1523"/>
    <n v="4023"/>
    <n v="219811"/>
    <n v="4397"/>
    <n v="0"/>
    <n v="500000"/>
  </r>
  <r>
    <x v="1524"/>
    <n v="5855"/>
    <n v="219437"/>
    <n v="4389"/>
    <n v="0"/>
    <n v="500000"/>
  </r>
  <r>
    <x v="1525"/>
    <n v="4665"/>
    <n v="220903"/>
    <n v="4419"/>
    <n v="0"/>
    <n v="500000"/>
  </r>
  <r>
    <x v="1526"/>
    <n v="2939"/>
    <n v="221149"/>
    <n v="4423"/>
    <n v="0"/>
    <n v="500000"/>
  </r>
  <r>
    <x v="1527"/>
    <n v="4974"/>
    <n v="219665"/>
    <n v="4394"/>
    <n v="0"/>
    <n v="500000"/>
  </r>
  <r>
    <x v="1528"/>
    <n v="5576"/>
    <n v="220245"/>
    <n v="4405"/>
    <n v="0"/>
    <n v="500000"/>
  </r>
  <r>
    <x v="1529"/>
    <n v="5366"/>
    <n v="221416"/>
    <n v="4429"/>
    <n v="0"/>
    <n v="500000"/>
  </r>
  <r>
    <x v="1530"/>
    <n v="5782"/>
    <n v="222353"/>
    <n v="4448"/>
    <n v="0"/>
    <n v="500000"/>
  </r>
  <r>
    <x v="1531"/>
    <n v="5863"/>
    <n v="223687"/>
    <n v="4474"/>
    <n v="0"/>
    <n v="500000"/>
  </r>
  <r>
    <x v="1532"/>
    <n v="4972"/>
    <n v="225076"/>
    <n v="4502"/>
    <n v="0"/>
    <n v="500000"/>
  </r>
  <r>
    <x v="1533"/>
    <n v="6014"/>
    <n v="225546"/>
    <n v="4511"/>
    <n v="0"/>
    <n v="500000"/>
  </r>
  <r>
    <x v="1534"/>
    <n v="4849"/>
    <n v="227049"/>
    <n v="4541"/>
    <n v="0"/>
    <n v="500000"/>
  </r>
  <r>
    <x v="1535"/>
    <n v="5377"/>
    <n v="227357"/>
    <n v="4548"/>
    <n v="0"/>
    <n v="500000"/>
  </r>
  <r>
    <x v="1536"/>
    <n v="4774"/>
    <n v="228186"/>
    <n v="4564"/>
    <n v="0"/>
    <n v="500000"/>
  </r>
  <r>
    <x v="1537"/>
    <n v="6012"/>
    <n v="228396"/>
    <n v="4568"/>
    <n v="0"/>
    <n v="500000"/>
  </r>
  <r>
    <x v="1538"/>
    <n v="7738"/>
    <n v="229840"/>
    <n v="4597"/>
    <n v="0"/>
    <n v="500000"/>
  </r>
  <r>
    <x v="1539"/>
    <n v="8163"/>
    <n v="232981"/>
    <n v="4660"/>
    <n v="0"/>
    <n v="500000"/>
  </r>
  <r>
    <x v="1540"/>
    <n v="6040"/>
    <n v="236484"/>
    <n v="4730"/>
    <n v="0"/>
    <n v="500000"/>
  </r>
  <r>
    <x v="1541"/>
    <n v="7264"/>
    <n v="237794"/>
    <n v="4756"/>
    <n v="0"/>
    <n v="500000"/>
  </r>
  <r>
    <x v="1542"/>
    <n v="8253"/>
    <n v="240302"/>
    <n v="4807"/>
    <n v="0"/>
    <n v="500000"/>
  </r>
  <r>
    <x v="1543"/>
    <n v="7866"/>
    <n v="243748"/>
    <n v="4875"/>
    <n v="0"/>
    <n v="500000"/>
  </r>
  <r>
    <x v="1544"/>
    <n v="11294"/>
    <n v="246739"/>
    <n v="4935"/>
    <n v="0"/>
    <n v="500000"/>
  </r>
  <r>
    <x v="1545"/>
    <n v="11487"/>
    <n v="253098"/>
    <n v="5062"/>
    <n v="0"/>
    <n v="500000"/>
  </r>
  <r>
    <x v="1546"/>
    <n v="13736"/>
    <n v="259523"/>
    <n v="5191"/>
    <n v="0"/>
    <n v="500000"/>
  </r>
  <r>
    <x v="1547"/>
    <n v="13902"/>
    <n v="268068"/>
    <n v="5362"/>
    <n v="0"/>
    <n v="500000"/>
  </r>
  <r>
    <x v="1548"/>
    <n v="13636"/>
    <n v="276608"/>
    <n v="5533"/>
    <n v="0"/>
    <n v="500000"/>
  </r>
  <r>
    <x v="1549"/>
    <n v="14333"/>
    <n v="284711"/>
    <n v="5695"/>
    <n v="0"/>
    <n v="500000"/>
  </r>
  <r>
    <x v="1550"/>
    <n v="17103"/>
    <n v="293349"/>
    <n v="5867"/>
    <n v="0"/>
    <n v="500000"/>
  </r>
  <r>
    <x v="1551"/>
    <n v="17265"/>
    <n v="304585"/>
    <n v="6092"/>
    <n v="0"/>
    <n v="500000"/>
  </r>
  <r>
    <x v="1552"/>
    <n v="16568"/>
    <n v="315758"/>
    <n v="6316"/>
    <n v="0"/>
    <n v="500000"/>
  </r>
  <r>
    <x v="1553"/>
    <n v="20145"/>
    <n v="326010"/>
    <n v="6521"/>
    <n v="0"/>
    <n v="500000"/>
  </r>
  <r>
    <x v="1554"/>
    <n v="18983"/>
    <n v="339634"/>
    <n v="6793"/>
    <n v="0"/>
    <n v="500000"/>
  </r>
  <r>
    <x v="1555"/>
    <n v="19791"/>
    <n v="351824"/>
    <n v="7037"/>
    <n v="0"/>
    <n v="500000"/>
  </r>
  <r>
    <x v="1556"/>
    <n v="20998"/>
    <n v="364578"/>
    <n v="7292"/>
    <n v="0"/>
    <n v="500000"/>
  </r>
  <r>
    <x v="1557"/>
    <n v="20879"/>
    <n v="378284"/>
    <n v="7566"/>
    <n v="0"/>
    <n v="500000"/>
  </r>
  <r>
    <x v="1558"/>
    <n v="22044"/>
    <n v="391597"/>
    <n v="7832"/>
    <n v="0"/>
    <n v="500000"/>
  </r>
  <r>
    <x v="1559"/>
    <n v="21257"/>
    <n v="405809"/>
    <n v="8117"/>
    <n v="0"/>
    <n v="500000"/>
  </r>
  <r>
    <x v="1560"/>
    <n v="23533"/>
    <n v="418949"/>
    <n v="8379"/>
    <n v="0"/>
    <n v="500000"/>
  </r>
  <r>
    <x v="1561"/>
    <n v="22097"/>
    <n v="434103"/>
    <n v="8683"/>
    <n v="0"/>
    <n v="500000"/>
  </r>
  <r>
    <x v="1562"/>
    <n v="22866"/>
    <n v="447517"/>
    <n v="8951"/>
    <n v="0"/>
    <n v="500000"/>
  </r>
  <r>
    <x v="1563"/>
    <n v="20348"/>
    <n v="461432"/>
    <n v="9229"/>
    <n v="0"/>
    <n v="500000"/>
  </r>
  <r>
    <x v="1564"/>
    <n v="22377"/>
    <n v="472551"/>
    <n v="9452"/>
    <n v="0"/>
    <n v="500000"/>
  </r>
  <r>
    <x v="1565"/>
    <n v="20394"/>
    <n v="485476"/>
    <n v="9710"/>
    <n v="0"/>
    <n v="500000"/>
  </r>
  <r>
    <x v="1566"/>
    <n v="20510"/>
    <n v="496160"/>
    <n v="9924"/>
    <n v="0"/>
    <n v="500000"/>
  </r>
  <r>
    <x v="1567"/>
    <n v="18840"/>
    <n v="506746"/>
    <n v="10135"/>
    <n v="0"/>
    <n v="500000"/>
  </r>
  <r>
    <x v="1568"/>
    <n v="19755"/>
    <n v="515451"/>
    <n v="10310"/>
    <n v="0"/>
    <n v="500000"/>
  </r>
  <r>
    <x v="1569"/>
    <n v="18105"/>
    <n v="524896"/>
    <n v="10498"/>
    <n v="0"/>
    <n v="500000"/>
  </r>
  <r>
    <x v="1570"/>
    <n v="15106"/>
    <n v="532503"/>
    <n v="10651"/>
    <n v="0"/>
    <n v="500000"/>
  </r>
  <r>
    <x v="1571"/>
    <n v="15443"/>
    <n v="536958"/>
    <n v="10740"/>
    <n v="0"/>
    <n v="500000"/>
  </r>
  <r>
    <x v="1572"/>
    <n v="13994"/>
    <n v="541661"/>
    <n v="10834"/>
    <n v="0"/>
    <n v="500000"/>
  </r>
  <r>
    <x v="1573"/>
    <n v="12704"/>
    <n v="544821"/>
    <n v="10897"/>
    <n v="0"/>
    <n v="500000"/>
  </r>
  <r>
    <x v="1574"/>
    <n v="11066"/>
    <n v="546628"/>
    <n v="10933"/>
    <n v="0"/>
    <n v="500000"/>
  </r>
  <r>
    <x v="1575"/>
    <n v="11324"/>
    <n v="546761"/>
    <n v="10936"/>
    <n v="0"/>
    <n v="500000"/>
  </r>
  <r>
    <x v="1576"/>
    <n v="10333"/>
    <n v="547149"/>
    <n v="10943"/>
    <n v="0"/>
    <n v="500000"/>
  </r>
  <r>
    <x v="1577"/>
    <n v="9324"/>
    <n v="546539"/>
    <n v="10931"/>
    <n v="0"/>
    <n v="500000"/>
  </r>
  <r>
    <x v="1578"/>
    <n v="10044"/>
    <n v="544932"/>
    <n v="10899"/>
    <n v="0"/>
    <n v="500000"/>
  </r>
  <r>
    <x v="1579"/>
    <n v="9437"/>
    <n v="544077"/>
    <n v="10882"/>
    <n v="0"/>
    <n v="500000"/>
  </r>
  <r>
    <x v="1580"/>
    <n v="8904"/>
    <n v="542632"/>
    <n v="10853"/>
    <n v="0"/>
    <n v="500000"/>
  </r>
  <r>
    <x v="1581"/>
    <n v="6803"/>
    <n v="540683"/>
    <n v="10814"/>
    <n v="0"/>
    <n v="500000"/>
  </r>
  <r>
    <x v="1582"/>
    <n v="6818"/>
    <n v="536672"/>
    <n v="10734"/>
    <n v="0"/>
    <n v="500000"/>
  </r>
  <r>
    <x v="1583"/>
    <n v="7569"/>
    <n v="532756"/>
    <n v="10656"/>
    <n v="0"/>
    <n v="500000"/>
  </r>
  <r>
    <x v="1584"/>
    <n v="4952"/>
    <n v="529669"/>
    <n v="10594"/>
    <n v="0"/>
    <n v="500000"/>
  </r>
  <r>
    <x v="1585"/>
    <n v="5529"/>
    <n v="524027"/>
    <n v="10481"/>
    <n v="0"/>
    <n v="500000"/>
  </r>
  <r>
    <x v="1586"/>
    <n v="4474"/>
    <n v="519075"/>
    <n v="10382"/>
    <n v="0"/>
    <n v="500000"/>
  </r>
  <r>
    <x v="1587"/>
    <n v="4347"/>
    <n v="513167"/>
    <n v="10264"/>
    <n v="0"/>
    <n v="500000"/>
  </r>
  <r>
    <x v="1588"/>
    <n v="4603"/>
    <n v="507250"/>
    <n v="10145"/>
    <n v="0"/>
    <n v="500000"/>
  </r>
  <r>
    <x v="1589"/>
    <n v="6694"/>
    <n v="501708"/>
    <n v="10035"/>
    <n v="0"/>
    <n v="500000"/>
  </r>
  <r>
    <x v="1590"/>
    <n v="4259"/>
    <n v="498367"/>
    <n v="9968"/>
    <n v="0"/>
    <n v="500000"/>
  </r>
  <r>
    <x v="1591"/>
    <n v="3852"/>
    <n v="492658"/>
    <n v="9854"/>
    <n v="0"/>
    <n v="500000"/>
  </r>
  <r>
    <x v="1592"/>
    <n v="5872"/>
    <n v="486656"/>
    <n v="9734"/>
    <n v="0"/>
    <n v="500000"/>
  </r>
  <r>
    <x v="1593"/>
    <n v="5685"/>
    <n v="482794"/>
    <n v="9656"/>
    <n v="0"/>
    <n v="500000"/>
  </r>
  <r>
    <x v="1594"/>
    <n v="5196"/>
    <n v="478823"/>
    <n v="9577"/>
    <n v="0"/>
    <n v="500000"/>
  </r>
  <r>
    <x v="1595"/>
    <n v="4374"/>
    <n v="474442"/>
    <n v="9489"/>
    <n v="0"/>
    <n v="500000"/>
  </r>
  <r>
    <x v="1596"/>
    <n v="4182"/>
    <n v="469327"/>
    <n v="9387"/>
    <n v="0"/>
    <n v="500000"/>
  </r>
  <r>
    <x v="1597"/>
    <n v="4332"/>
    <n v="464122"/>
    <n v="9283"/>
    <n v="0"/>
    <n v="500000"/>
  </r>
  <r>
    <x v="1598"/>
    <n v="2758"/>
    <n v="459171"/>
    <n v="9184"/>
    <n v="0"/>
    <n v="500000"/>
  </r>
  <r>
    <x v="1599"/>
    <n v="4850"/>
    <n v="452745"/>
    <n v="9055"/>
    <n v="0"/>
    <n v="500000"/>
  </r>
  <r>
    <x v="1600"/>
    <n v="4261"/>
    <n v="448540"/>
    <n v="8971"/>
    <n v="0"/>
    <n v="500000"/>
  </r>
  <r>
    <x v="1601"/>
    <n v="4285"/>
    <n v="443830"/>
    <n v="8877"/>
    <n v="0"/>
    <n v="500000"/>
  </r>
  <r>
    <x v="1602"/>
    <n v="5201"/>
    <n v="439238"/>
    <n v="8785"/>
    <n v="0"/>
    <n v="500000"/>
  </r>
  <r>
    <x v="1603"/>
    <n v="4454"/>
    <n v="435654"/>
    <n v="8714"/>
    <n v="0"/>
    <n v="500000"/>
  </r>
  <r>
    <x v="1604"/>
    <n v="2547"/>
    <n v="431394"/>
    <n v="8628"/>
    <n v="0"/>
    <n v="500000"/>
  </r>
  <r>
    <x v="1605"/>
    <n v="2762"/>
    <n v="425313"/>
    <n v="8507"/>
    <n v="0"/>
    <n v="500000"/>
  </r>
  <r>
    <x v="1606"/>
    <n v="4479"/>
    <n v="419568"/>
    <n v="8392"/>
    <n v="0"/>
    <n v="500000"/>
  </r>
  <r>
    <x v="1607"/>
    <n v="2095"/>
    <n v="415655"/>
    <n v="8314"/>
    <n v="0"/>
    <n v="500000"/>
  </r>
  <r>
    <x v="1608"/>
    <n v="4264"/>
    <n v="409436"/>
    <n v="8189"/>
    <n v="0"/>
    <n v="500000"/>
  </r>
  <r>
    <x v="1609"/>
    <n v="3034"/>
    <n v="405511"/>
    <n v="8111"/>
    <n v="0"/>
    <n v="500000"/>
  </r>
  <r>
    <x v="1610"/>
    <n v="3663"/>
    <n v="400434"/>
    <n v="8009"/>
    <n v="0"/>
    <n v="500000"/>
  </r>
  <r>
    <x v="1611"/>
    <n v="6008"/>
    <n v="396088"/>
    <n v="7922"/>
    <n v="0"/>
    <n v="500000"/>
  </r>
  <r>
    <x v="1612"/>
    <n v="4919"/>
    <n v="394174"/>
    <n v="7884"/>
    <n v="0"/>
    <n v="500000"/>
  </r>
  <r>
    <x v="1613"/>
    <n v="4343"/>
    <n v="391209"/>
    <n v="7825"/>
    <n v="0"/>
    <n v="500000"/>
  </r>
  <r>
    <x v="1614"/>
    <n v="2741"/>
    <n v="387727"/>
    <n v="7755"/>
    <n v="0"/>
    <n v="500000"/>
  </r>
  <r>
    <x v="1615"/>
    <n v="2779"/>
    <n v="382713"/>
    <n v="7655"/>
    <n v="0"/>
    <n v="500000"/>
  </r>
  <r>
    <x v="1616"/>
    <n v="2346"/>
    <n v="377837"/>
    <n v="7557"/>
    <n v="0"/>
    <n v="500000"/>
  </r>
  <r>
    <x v="1617"/>
    <n v="5273"/>
    <n v="372626"/>
    <n v="7453"/>
    <n v="0"/>
    <n v="500000"/>
  </r>
  <r>
    <x v="1618"/>
    <n v="5542"/>
    <n v="370446"/>
    <n v="7409"/>
    <n v="0"/>
    <n v="500000"/>
  </r>
  <r>
    <x v="1619"/>
    <n v="4598"/>
    <n v="368579"/>
    <n v="7372"/>
    <n v="0"/>
    <n v="500000"/>
  </r>
  <r>
    <x v="1620"/>
    <n v="3740"/>
    <n v="365805"/>
    <n v="7317"/>
    <n v="0"/>
    <n v="500000"/>
  </r>
  <r>
    <x v="1621"/>
    <n v="4653"/>
    <n v="362228"/>
    <n v="7245"/>
    <n v="0"/>
    <n v="500000"/>
  </r>
  <r>
    <x v="1622"/>
    <n v="3277"/>
    <n v="359636"/>
    <n v="7193"/>
    <n v="0"/>
    <n v="500000"/>
  </r>
  <r>
    <x v="1623"/>
    <n v="3263"/>
    <n v="355720"/>
    <n v="7115"/>
    <n v="0"/>
    <n v="500000"/>
  </r>
  <r>
    <x v="1624"/>
    <n v="4796"/>
    <n v="351868"/>
    <n v="7038"/>
    <n v="0"/>
    <n v="500000"/>
  </r>
  <r>
    <x v="1625"/>
    <n v="4397"/>
    <n v="349626"/>
    <n v="6993"/>
    <n v="0"/>
    <n v="500000"/>
  </r>
  <r>
    <x v="1626"/>
    <n v="4543"/>
    <n v="347030"/>
    <n v="6941"/>
    <n v="0"/>
    <n v="500000"/>
  </r>
  <r>
    <x v="1627"/>
    <n v="3350"/>
    <n v="344632"/>
    <n v="6893"/>
    <n v="0"/>
    <n v="500000"/>
  </r>
  <r>
    <x v="1628"/>
    <n v="3580"/>
    <n v="341089"/>
    <n v="6822"/>
    <n v="0"/>
    <n v="500000"/>
  </r>
  <r>
    <x v="1629"/>
    <n v="2612"/>
    <n v="337847"/>
    <n v="6757"/>
    <n v="0"/>
    <n v="500000"/>
  </r>
  <r>
    <x v="1630"/>
    <n v="5413"/>
    <n v="333702"/>
    <n v="6675"/>
    <n v="0"/>
    <n v="500000"/>
  </r>
  <r>
    <x v="1631"/>
    <n v="5194"/>
    <n v="332440"/>
    <n v="6649"/>
    <n v="0"/>
    <n v="500000"/>
  </r>
  <r>
    <x v="1632"/>
    <n v="3082"/>
    <n v="330985"/>
    <n v="6620"/>
    <n v="0"/>
    <n v="500000"/>
  </r>
  <r>
    <x v="1633"/>
    <n v="2898"/>
    <n v="327447"/>
    <n v="6549"/>
    <n v="0"/>
    <n v="500000"/>
  </r>
  <r>
    <x v="1634"/>
    <n v="2415"/>
    <n v="323796"/>
    <n v="6476"/>
    <n v="0"/>
    <n v="500000"/>
  </r>
  <r>
    <x v="1635"/>
    <n v="2936"/>
    <n v="319735"/>
    <n v="6395"/>
    <n v="0"/>
    <n v="500000"/>
  </r>
  <r>
    <x v="1636"/>
    <n v="2675"/>
    <n v="316276"/>
    <n v="6326"/>
    <n v="0"/>
    <n v="500000"/>
  </r>
  <r>
    <x v="1637"/>
    <n v="1713"/>
    <n v="312625"/>
    <n v="6253"/>
    <n v="0"/>
    <n v="500000"/>
  </r>
  <r>
    <x v="1638"/>
    <n v="3841"/>
    <n v="308085"/>
    <n v="6162"/>
    <n v="0"/>
    <n v="500000"/>
  </r>
  <r>
    <x v="1639"/>
    <n v="2722"/>
    <n v="305764"/>
    <n v="6116"/>
    <n v="0"/>
    <n v="500000"/>
  </r>
  <r>
    <x v="1640"/>
    <n v="2575"/>
    <n v="302370"/>
    <n v="6048"/>
    <n v="0"/>
    <n v="500000"/>
  </r>
  <r>
    <x v="1641"/>
    <n v="4193"/>
    <n v="298897"/>
    <n v="5978"/>
    <n v="0"/>
    <n v="500000"/>
  </r>
  <r>
    <x v="1642"/>
    <n v="2344"/>
    <n v="297112"/>
    <n v="5943"/>
    <n v="0"/>
    <n v="500000"/>
  </r>
  <r>
    <x v="1643"/>
    <n v="2947"/>
    <n v="293513"/>
    <n v="5871"/>
    <n v="0"/>
    <n v="500000"/>
  </r>
  <r>
    <x v="1644"/>
    <n v="2771"/>
    <n v="290589"/>
    <n v="5812"/>
    <n v="0"/>
    <n v="500000"/>
  </r>
  <r>
    <x v="1645"/>
    <n v="5221"/>
    <n v="287548"/>
    <n v="5751"/>
    <n v="0"/>
    <n v="500000"/>
  </r>
  <r>
    <x v="1646"/>
    <n v="3861"/>
    <n v="287018"/>
    <n v="5741"/>
    <n v="0"/>
    <n v="500000"/>
  </r>
  <r>
    <x v="1647"/>
    <n v="3789"/>
    <n v="285138"/>
    <n v="5703"/>
    <n v="0"/>
    <n v="500000"/>
  </r>
  <r>
    <x v="1648"/>
    <n v="4214"/>
    <n v="283224"/>
    <n v="5665"/>
    <n v="0"/>
    <n v="500000"/>
  </r>
  <r>
    <x v="1649"/>
    <n v="3506"/>
    <n v="281773"/>
    <n v="5636"/>
    <n v="0"/>
    <n v="500000"/>
  </r>
  <r>
    <x v="1650"/>
    <n v="3893"/>
    <n v="279643"/>
    <n v="5593"/>
    <n v="0"/>
    <n v="500000"/>
  </r>
  <r>
    <x v="1651"/>
    <n v="3033"/>
    <n v="277943"/>
    <n v="5559"/>
    <n v="0"/>
    <n v="500000"/>
  </r>
  <r>
    <x v="1652"/>
    <n v="2965"/>
    <n v="275417"/>
    <n v="5509"/>
    <n v="0"/>
    <n v="500000"/>
  </r>
  <r>
    <x v="1653"/>
    <n v="4779"/>
    <n v="272873"/>
    <n v="5458"/>
    <n v="0"/>
    <n v="500000"/>
  </r>
  <r>
    <x v="1654"/>
    <n v="3678"/>
    <n v="272194"/>
    <n v="5444"/>
    <n v="0"/>
    <n v="500000"/>
  </r>
  <r>
    <x v="1655"/>
    <n v="2656"/>
    <n v="270428"/>
    <n v="5409"/>
    <n v="0"/>
    <n v="500000"/>
  </r>
  <r>
    <x v="1656"/>
    <n v="4038"/>
    <n v="267675"/>
    <n v="5354"/>
    <n v="0"/>
    <n v="500000"/>
  </r>
  <r>
    <x v="1657"/>
    <n v="4232"/>
    <n v="266359"/>
    <n v="5328"/>
    <n v="0"/>
    <n v="500000"/>
  </r>
  <r>
    <x v="1658"/>
    <n v="5357"/>
    <n v="265263"/>
    <n v="5306"/>
    <n v="0"/>
    <n v="500000"/>
  </r>
  <r>
    <x v="1659"/>
    <n v="4041"/>
    <n v="265314"/>
    <n v="5307"/>
    <n v="0"/>
    <n v="500000"/>
  </r>
  <r>
    <x v="1660"/>
    <n v="4419"/>
    <n v="264048"/>
    <n v="5281"/>
    <n v="0"/>
    <n v="500000"/>
  </r>
  <r>
    <x v="1661"/>
    <n v="5012"/>
    <n v="263186"/>
    <n v="5264"/>
    <n v="0"/>
    <n v="500000"/>
  </r>
  <r>
    <x v="1662"/>
    <n v="4852"/>
    <n v="262934"/>
    <n v="5259"/>
    <n v="0"/>
    <n v="500000"/>
  </r>
  <r>
    <x v="1663"/>
    <n v="8865"/>
    <n v="262527"/>
    <n v="5251"/>
    <n v="0"/>
    <n v="500000"/>
  </r>
  <r>
    <x v="1664"/>
    <n v="15095"/>
    <n v="266141"/>
    <n v="5323"/>
    <n v="0"/>
    <n v="500000"/>
  </r>
  <r>
    <x v="1665"/>
    <n v="26822"/>
    <n v="275913"/>
    <n v="5519"/>
    <n v="0"/>
    <n v="500000"/>
  </r>
  <r>
    <x v="1666"/>
    <n v="38519"/>
    <n v="297216"/>
    <n v="5945"/>
    <n v="0"/>
    <n v="500000"/>
  </r>
  <r>
    <x v="1667"/>
    <n v="50271"/>
    <n v="329790"/>
    <n v="6596"/>
    <n v="0"/>
    <n v="500000"/>
  </r>
  <r>
    <x v="1668"/>
    <n v="57936"/>
    <n v="373465"/>
    <n v="7470"/>
    <n v="0"/>
    <n v="500000"/>
  </r>
  <r>
    <x v="1669"/>
    <n v="58941"/>
    <n v="423931"/>
    <n v="8479"/>
    <n v="0"/>
    <n v="500000"/>
  </r>
  <r>
    <x v="1670"/>
    <n v="49510"/>
    <n v="474393"/>
    <n v="9488"/>
    <n v="0"/>
    <n v="500000"/>
  </r>
  <r>
    <x v="1671"/>
    <n v="37222"/>
    <n v="514415"/>
    <n v="10289"/>
    <n v="0"/>
    <n v="500000"/>
  </r>
  <r>
    <x v="1672"/>
    <n v="25013"/>
    <n v="541348"/>
    <n v="10827"/>
    <n v="0"/>
    <n v="500000"/>
  </r>
  <r>
    <x v="1673"/>
    <n v="17372"/>
    <n v="555534"/>
    <n v="11111"/>
    <n v="0"/>
    <n v="500000"/>
  </r>
  <r>
    <x v="1674"/>
    <n v="9974"/>
    <n v="561795"/>
    <n v="11236"/>
    <n v="0"/>
    <n v="500000"/>
  </r>
  <r>
    <x v="1675"/>
    <n v="7421"/>
    <n v="560533"/>
    <n v="11211"/>
    <n v="0"/>
    <n v="500000"/>
  </r>
  <r>
    <x v="1676"/>
    <n v="4003"/>
    <n v="556743"/>
    <n v="11135"/>
    <n v="0"/>
    <n v="500000"/>
  </r>
  <r>
    <x v="1677"/>
    <n v="3560"/>
    <n v="549611"/>
    <n v="10993"/>
    <n v="0"/>
    <n v="500000"/>
  </r>
  <r>
    <x v="1678"/>
    <n v="3188"/>
    <n v="542178"/>
    <n v="10844"/>
    <n v="0"/>
    <n v="500000"/>
  </r>
  <r>
    <x v="1679"/>
    <n v="4114"/>
    <n v="534522"/>
    <n v="10691"/>
    <n v="0"/>
    <n v="500000"/>
  </r>
  <r>
    <x v="1680"/>
    <n v="4435"/>
    <n v="527945"/>
    <n v="10559"/>
    <n v="0"/>
    <n v="500000"/>
  </r>
  <r>
    <x v="1681"/>
    <n v="2146"/>
    <n v="521821"/>
    <n v="10437"/>
    <n v="0"/>
    <n v="500000"/>
  </r>
  <r>
    <x v="1682"/>
    <n v="5291"/>
    <n v="513530"/>
    <n v="10271"/>
    <n v="0"/>
    <n v="500000"/>
  </r>
  <r>
    <x v="1683"/>
    <n v="2559"/>
    <n v="508550"/>
    <n v="10171"/>
    <n v="0"/>
    <n v="500000"/>
  </r>
  <r>
    <x v="1684"/>
    <n v="3273"/>
    <n v="500938"/>
    <n v="10019"/>
    <n v="0"/>
    <n v="500000"/>
  </r>
  <r>
    <x v="1685"/>
    <n v="3161"/>
    <n v="494192"/>
    <n v="9884"/>
    <n v="0"/>
    <n v="500000"/>
  </r>
  <r>
    <x v="1686"/>
    <n v="4412"/>
    <n v="487469"/>
    <n v="9750"/>
    <n v="0"/>
    <n v="500000"/>
  </r>
  <r>
    <x v="1687"/>
    <n v="2761"/>
    <n v="482131"/>
    <n v="9643"/>
    <n v="0"/>
    <n v="500000"/>
  </r>
  <r>
    <x v="1688"/>
    <n v="3085"/>
    <n v="475249"/>
    <n v="9505"/>
    <n v="0"/>
    <n v="500000"/>
  </r>
  <r>
    <x v="1689"/>
    <n v="5160"/>
    <n v="468829"/>
    <n v="9377"/>
    <n v="0"/>
    <n v="500000"/>
  </r>
  <r>
    <x v="1690"/>
    <n v="3277"/>
    <n v="464612"/>
    <n v="9293"/>
    <n v="0"/>
    <n v="500000"/>
  </r>
  <r>
    <x v="1691"/>
    <n v="4111"/>
    <n v="458596"/>
    <n v="9172"/>
    <n v="0"/>
    <n v="500000"/>
  </r>
  <r>
    <x v="1692"/>
    <n v="3048"/>
    <n v="453535"/>
    <n v="9071"/>
    <n v="0"/>
    <n v="500000"/>
  </r>
  <r>
    <x v="1693"/>
    <n v="3515"/>
    <n v="447512"/>
    <n v="8951"/>
    <n v="0"/>
    <n v="500000"/>
  </r>
  <r>
    <x v="1694"/>
    <n v="5293"/>
    <n v="442076"/>
    <n v="8842"/>
    <n v="0"/>
    <n v="500000"/>
  </r>
  <r>
    <x v="1695"/>
    <n v="3403"/>
    <n v="438527"/>
    <n v="8771"/>
    <n v="0"/>
    <n v="500000"/>
  </r>
  <r>
    <x v="1696"/>
    <n v="5101"/>
    <n v="433159"/>
    <n v="8664"/>
    <n v="0"/>
    <n v="500000"/>
  </r>
  <r>
    <x v="1697"/>
    <n v="4882"/>
    <n v="429596"/>
    <n v="8592"/>
    <n v="0"/>
    <n v="500000"/>
  </r>
  <r>
    <x v="1698"/>
    <n v="8398"/>
    <n v="425886"/>
    <n v="8518"/>
    <n v="0"/>
    <n v="500000"/>
  </r>
  <r>
    <x v="1699"/>
    <n v="10594"/>
    <n v="425766"/>
    <n v="8516"/>
    <n v="0"/>
    <n v="500000"/>
  </r>
  <r>
    <x v="1700"/>
    <n v="16764"/>
    <n v="427844"/>
    <n v="8557"/>
    <n v="0"/>
    <n v="500000"/>
  </r>
  <r>
    <x v="1701"/>
    <n v="20954"/>
    <n v="436051"/>
    <n v="8722"/>
    <n v="0"/>
    <n v="500000"/>
  </r>
  <r>
    <x v="1702"/>
    <n v="27013"/>
    <n v="448283"/>
    <n v="8966"/>
    <n v="0"/>
    <n v="500000"/>
  </r>
  <r>
    <x v="1703"/>
    <n v="30654"/>
    <n v="466330"/>
    <n v="9327"/>
    <n v="0"/>
    <n v="500000"/>
  </r>
  <r>
    <x v="1704"/>
    <n v="30666"/>
    <n v="487657"/>
    <n v="9754"/>
    <n v="0"/>
    <n v="500000"/>
  </r>
  <r>
    <x v="1705"/>
    <n v="28936"/>
    <n v="508569"/>
    <n v="10172"/>
    <n v="0"/>
    <n v="500000"/>
  </r>
  <r>
    <x v="1706"/>
    <n v="22361"/>
    <n v="527333"/>
    <n v="10547"/>
    <n v="0"/>
    <n v="500000"/>
  </r>
  <r>
    <x v="1707"/>
    <n v="14932"/>
    <n v="539147"/>
    <n v="10783"/>
    <n v="0"/>
    <n v="500000"/>
  </r>
  <r>
    <x v="1708"/>
    <n v="8388"/>
    <n v="543296"/>
    <n v="10866"/>
    <n v="0"/>
    <n v="500000"/>
  </r>
  <r>
    <x v="1709"/>
    <n v="7467"/>
    <n v="540818"/>
    <n v="10817"/>
    <n v="0"/>
    <n v="500000"/>
  </r>
  <r>
    <x v="1710"/>
    <n v="5408"/>
    <n v="537468"/>
    <n v="10750"/>
    <n v="0"/>
    <n v="500000"/>
  </r>
  <r>
    <x v="1711"/>
    <n v="3576"/>
    <n v="532126"/>
    <n v="10643"/>
    <n v="0"/>
    <n v="500000"/>
  </r>
  <r>
    <x v="1712"/>
    <n v="4369"/>
    <n v="525059"/>
    <n v="10502"/>
    <n v="0"/>
    <n v="500000"/>
  </r>
  <r>
    <x v="1713"/>
    <n v="4835"/>
    <n v="518926"/>
    <n v="10379"/>
    <n v="0"/>
    <n v="500000"/>
  </r>
  <r>
    <x v="1714"/>
    <n v="3617"/>
    <n v="513382"/>
    <n v="10268"/>
    <n v="0"/>
    <n v="500000"/>
  </r>
  <r>
    <x v="1715"/>
    <n v="5068"/>
    <n v="506731"/>
    <n v="10135"/>
    <n v="0"/>
    <n v="500000"/>
  </r>
  <r>
    <x v="1716"/>
    <n v="5184"/>
    <n v="501664"/>
    <n v="10034"/>
    <n v="0"/>
    <n v="500000"/>
  </r>
  <r>
    <x v="1717"/>
    <n v="4846"/>
    <n v="496814"/>
    <n v="9937"/>
    <n v="0"/>
    <n v="500000"/>
  </r>
  <r>
    <x v="1718"/>
    <n v="5578"/>
    <n v="491723"/>
    <n v="9835"/>
    <n v="0"/>
    <n v="500000"/>
  </r>
  <r>
    <x v="1719"/>
    <n v="3851"/>
    <n v="487466"/>
    <n v="9750"/>
    <n v="0"/>
    <n v="500000"/>
  </r>
  <r>
    <x v="1720"/>
    <n v="4175"/>
    <n v="481567"/>
    <n v="9632"/>
    <n v="0"/>
    <n v="500000"/>
  </r>
  <r>
    <x v="1721"/>
    <n v="4073"/>
    <n v="476110"/>
    <n v="9523"/>
    <n v="0"/>
    <n v="500000"/>
  </r>
  <r>
    <x v="1722"/>
    <n v="3959"/>
    <n v="470660"/>
    <n v="9414"/>
    <n v="0"/>
    <n v="500000"/>
  </r>
  <r>
    <x v="1723"/>
    <n v="5067"/>
    <n v="465205"/>
    <n v="9305"/>
    <n v="0"/>
    <n v="500000"/>
  </r>
  <r>
    <x v="1724"/>
    <n v="6334"/>
    <n v="460967"/>
    <n v="9220"/>
    <n v="0"/>
    <n v="500000"/>
  </r>
  <r>
    <x v="1725"/>
    <n v="5907"/>
    <n v="458081"/>
    <n v="9162"/>
    <n v="0"/>
    <n v="500000"/>
  </r>
  <r>
    <x v="1726"/>
    <n v="6090"/>
    <n v="454826"/>
    <n v="9097"/>
    <n v="0"/>
    <n v="500000"/>
  </r>
  <r>
    <x v="1727"/>
    <n v="6418"/>
    <n v="451819"/>
    <n v="9037"/>
    <n v="0"/>
    <n v="500000"/>
  </r>
  <r>
    <x v="1728"/>
    <n v="7548"/>
    <n v="449200"/>
    <n v="8984"/>
    <n v="0"/>
    <n v="500000"/>
  </r>
  <r>
    <x v="1729"/>
    <n v="4466"/>
    <n v="447764"/>
    <n v="8956"/>
    <n v="0"/>
    <n v="500000"/>
  </r>
  <r>
    <x v="1730"/>
    <n v="5138"/>
    <n v="443274"/>
    <n v="8866"/>
    <n v="0"/>
    <n v="500000"/>
  </r>
  <r>
    <x v="1731"/>
    <n v="6689"/>
    <n v="439546"/>
    <n v="8791"/>
    <n v="0"/>
    <n v="500000"/>
  </r>
  <r>
    <x v="1732"/>
    <n v="4571"/>
    <n v="437444"/>
    <n v="8749"/>
    <n v="0"/>
    <n v="500000"/>
  </r>
  <r>
    <x v="1733"/>
    <n v="6110"/>
    <n v="433266"/>
    <n v="8666"/>
    <n v="0"/>
    <n v="500000"/>
  </r>
  <r>
    <x v="1734"/>
    <n v="6702"/>
    <n v="430710"/>
    <n v="8615"/>
    <n v="0"/>
    <n v="500000"/>
  </r>
  <r>
    <x v="1735"/>
    <n v="8399"/>
    <n v="428797"/>
    <n v="8576"/>
    <n v="0"/>
    <n v="500000"/>
  </r>
  <r>
    <x v="1736"/>
    <n v="7034"/>
    <n v="428620"/>
    <n v="8573"/>
    <n v="0"/>
    <n v="500000"/>
  </r>
  <r>
    <x v="1737"/>
    <n v="8504"/>
    <n v="427081"/>
    <n v="8542"/>
    <n v="0"/>
    <n v="500000"/>
  </r>
  <r>
    <x v="1738"/>
    <n v="8072"/>
    <n v="427043"/>
    <n v="8541"/>
    <n v="0"/>
    <n v="500000"/>
  </r>
  <r>
    <x v="1739"/>
    <n v="7933"/>
    <n v="426574"/>
    <n v="8532"/>
    <n v="0"/>
    <n v="500000"/>
  </r>
  <r>
    <x v="1740"/>
    <n v="9453"/>
    <n v="425975"/>
    <n v="8520"/>
    <n v="0"/>
    <n v="500000"/>
  </r>
  <r>
    <x v="1741"/>
    <n v="8776"/>
    <n v="426908"/>
    <n v="8539"/>
    <n v="0"/>
    <n v="500000"/>
  </r>
  <r>
    <x v="1742"/>
    <n v="8912"/>
    <n v="427145"/>
    <n v="8543"/>
    <n v="0"/>
    <n v="500000"/>
  </r>
  <r>
    <x v="1743"/>
    <n v="8209"/>
    <n v="427514"/>
    <n v="8551"/>
    <n v="0"/>
    <n v="500000"/>
  </r>
  <r>
    <x v="1744"/>
    <n v="10568"/>
    <n v="427172"/>
    <n v="8544"/>
    <n v="0"/>
    <n v="500000"/>
  </r>
  <r>
    <x v="1745"/>
    <n v="10328"/>
    <n v="429196"/>
    <n v="8584"/>
    <n v="0"/>
    <n v="500000"/>
  </r>
  <r>
    <x v="1746"/>
    <n v="8666"/>
    <n v="430940"/>
    <n v="8619"/>
    <n v="0"/>
    <n v="500000"/>
  </r>
  <r>
    <x v="1747"/>
    <n v="10288"/>
    <n v="430987"/>
    <n v="8620"/>
    <n v="0"/>
    <n v="500000"/>
  </r>
  <r>
    <x v="1748"/>
    <n v="10688"/>
    <n v="432655"/>
    <n v="8654"/>
    <n v="0"/>
    <n v="500000"/>
  </r>
  <r>
    <x v="1749"/>
    <n v="10551"/>
    <n v="434689"/>
    <n v="8694"/>
    <n v="0"/>
    <n v="500000"/>
  </r>
  <r>
    <x v="1750"/>
    <n v="9867"/>
    <n v="436546"/>
    <n v="8731"/>
    <n v="0"/>
    <n v="500000"/>
  </r>
  <r>
    <x v="1751"/>
    <n v="11400"/>
    <n v="437682"/>
    <n v="8754"/>
    <n v="0"/>
    <n v="500000"/>
  </r>
  <r>
    <x v="1752"/>
    <n v="12106"/>
    <n v="440328"/>
    <n v="8807"/>
    <n v="0"/>
    <n v="500000"/>
  </r>
  <r>
    <x v="1753"/>
    <n v="11548"/>
    <n v="443627"/>
    <n v="8873"/>
    <n v="0"/>
    <n v="500000"/>
  </r>
  <r>
    <x v="1754"/>
    <n v="11102"/>
    <n v="446302"/>
    <n v="8927"/>
    <n v="0"/>
    <n v="500000"/>
  </r>
  <r>
    <x v="1755"/>
    <n v="10583"/>
    <n v="448477"/>
    <n v="8970"/>
    <n v="0"/>
    <n v="500000"/>
  </r>
  <r>
    <x v="1756"/>
    <n v="11325"/>
    <n v="450090"/>
    <n v="9002"/>
    <n v="0"/>
    <n v="500000"/>
  </r>
  <r>
    <x v="1757"/>
    <n v="8730"/>
    <n v="452413"/>
    <n v="9049"/>
    <n v="0"/>
    <n v="500000"/>
  </r>
  <r>
    <x v="1758"/>
    <n v="11669"/>
    <n v="452094"/>
    <n v="9042"/>
    <n v="0"/>
    <n v="500000"/>
  </r>
  <r>
    <x v="1759"/>
    <n v="11594"/>
    <n v="454721"/>
    <n v="9095"/>
    <n v="0"/>
    <n v="500000"/>
  </r>
  <r>
    <x v="1760"/>
    <n v="10400"/>
    <n v="457220"/>
    <n v="9145"/>
    <n v="0"/>
    <n v="500000"/>
  </r>
  <r>
    <x v="1761"/>
    <n v="11204"/>
    <n v="458475"/>
    <n v="9170"/>
    <n v="0"/>
    <n v="500000"/>
  </r>
  <r>
    <x v="1762"/>
    <n v="12893"/>
    <n v="460509"/>
    <n v="9211"/>
    <n v="0"/>
    <n v="500000"/>
  </r>
  <r>
    <x v="1763"/>
    <n v="11658"/>
    <n v="464191"/>
    <n v="9284"/>
    <n v="0"/>
    <n v="500000"/>
  </r>
  <r>
    <x v="1764"/>
    <n v="12069"/>
    <n v="466565"/>
    <n v="9332"/>
    <n v="0"/>
    <n v="500000"/>
  </r>
  <r>
    <x v="1765"/>
    <n v="11401"/>
    <n v="469302"/>
    <n v="9387"/>
    <n v="0"/>
    <n v="500000"/>
  </r>
  <r>
    <x v="1766"/>
    <n v="11972"/>
    <n v="471316"/>
    <n v="9427"/>
    <n v="0"/>
    <n v="500000"/>
  </r>
  <r>
    <x v="1767"/>
    <n v="12725"/>
    <n v="473861"/>
    <n v="9478"/>
    <n v="0"/>
    <n v="500000"/>
  </r>
  <r>
    <x v="1768"/>
    <n v="12522"/>
    <n v="477108"/>
    <n v="9543"/>
    <n v="0"/>
    <n v="500000"/>
  </r>
  <r>
    <x v="1769"/>
    <n v="10799"/>
    <n v="480087"/>
    <n v="9602"/>
    <n v="0"/>
    <n v="500000"/>
  </r>
  <r>
    <x v="1770"/>
    <n v="12314"/>
    <n v="481284"/>
    <n v="9626"/>
    <n v="0"/>
    <n v="500000"/>
  </r>
  <r>
    <x v="1771"/>
    <n v="11394"/>
    <n v="483972"/>
    <n v="9680"/>
    <n v="0"/>
    <n v="500000"/>
  </r>
  <r>
    <x v="1772"/>
    <n v="10693"/>
    <n v="485686"/>
    <n v="9714"/>
    <n v="0"/>
    <n v="500000"/>
  </r>
  <r>
    <x v="1773"/>
    <n v="11312"/>
    <n v="486665"/>
    <n v="9734"/>
    <n v="0"/>
    <n v="500000"/>
  </r>
  <r>
    <x v="1774"/>
    <n v="12275"/>
    <n v="488243"/>
    <n v="9765"/>
    <n v="0"/>
    <n v="500000"/>
  </r>
  <r>
    <x v="1775"/>
    <n v="11020"/>
    <n v="490753"/>
    <n v="9816"/>
    <n v="0"/>
    <n v="500000"/>
  </r>
  <r>
    <x v="1776"/>
    <n v="11960"/>
    <n v="491957"/>
    <n v="9840"/>
    <n v="0"/>
    <n v="500000"/>
  </r>
  <r>
    <x v="1777"/>
    <n v="11047"/>
    <n v="494077"/>
    <n v="9882"/>
    <n v="0"/>
    <n v="500000"/>
  </r>
  <r>
    <x v="1778"/>
    <n v="9377"/>
    <n v="495242"/>
    <n v="9905"/>
    <n v="0"/>
    <n v="500000"/>
  </r>
  <r>
    <x v="1779"/>
    <n v="12498"/>
    <n v="494714"/>
    <n v="9895"/>
    <n v="0"/>
    <n v="500000"/>
  </r>
  <r>
    <x v="1780"/>
    <n v="10661"/>
    <n v="497317"/>
    <n v="9947"/>
    <n v="0"/>
    <n v="500000"/>
  </r>
  <r>
    <x v="1781"/>
    <n v="9479"/>
    <n v="498031"/>
    <n v="9961"/>
    <n v="0"/>
    <n v="500000"/>
  </r>
  <r>
    <x v="1782"/>
    <n v="10764"/>
    <n v="497549"/>
    <n v="9951"/>
    <n v="0"/>
    <n v="500000"/>
  </r>
  <r>
    <x v="1783"/>
    <n v="11606"/>
    <n v="498362"/>
    <n v="9968"/>
    <n v="0"/>
    <n v="500000"/>
  </r>
  <r>
    <x v="1784"/>
    <n v="9007"/>
    <n v="500000"/>
    <n v="10000"/>
    <n v="0"/>
    <n v="500000"/>
  </r>
  <r>
    <x v="1785"/>
    <n v="10683"/>
    <n v="499007"/>
    <n v="9981"/>
    <n v="0"/>
    <n v="500000"/>
  </r>
  <r>
    <x v="1786"/>
    <n v="12257"/>
    <n v="499709"/>
    <n v="9995"/>
    <n v="0"/>
    <n v="500000"/>
  </r>
  <r>
    <x v="1787"/>
    <n v="8288"/>
    <n v="501971"/>
    <n v="10040"/>
    <n v="0"/>
    <n v="500000"/>
  </r>
  <r>
    <x v="1788"/>
    <n v="9940"/>
    <n v="500219"/>
    <n v="10005"/>
    <n v="0"/>
    <n v="500000"/>
  </r>
  <r>
    <x v="1789"/>
    <n v="9097"/>
    <n v="500154"/>
    <n v="10004"/>
    <n v="0"/>
    <n v="500000"/>
  </r>
  <r>
    <x v="1790"/>
    <n v="11359"/>
    <n v="499247"/>
    <n v="9985"/>
    <n v="0"/>
    <n v="500000"/>
  </r>
  <r>
    <x v="1791"/>
    <n v="9489"/>
    <n v="500621"/>
    <n v="10013"/>
    <n v="0"/>
    <n v="500000"/>
  </r>
  <r>
    <x v="1792"/>
    <n v="7902"/>
    <n v="500097"/>
    <n v="10002"/>
    <n v="0"/>
    <n v="500000"/>
  </r>
  <r>
    <x v="1793"/>
    <n v="7963"/>
    <n v="497997"/>
    <n v="9960"/>
    <n v="0"/>
    <n v="500000"/>
  </r>
  <r>
    <x v="1794"/>
    <n v="6637"/>
    <n v="496000"/>
    <n v="9920"/>
    <n v="0"/>
    <n v="500000"/>
  </r>
  <r>
    <x v="1795"/>
    <n v="7166"/>
    <n v="492717"/>
    <n v="9855"/>
    <n v="0"/>
    <n v="500000"/>
  </r>
  <r>
    <x v="1796"/>
    <n v="7702"/>
    <n v="490028"/>
    <n v="9801"/>
    <n v="0"/>
    <n v="500000"/>
  </r>
  <r>
    <x v="1797"/>
    <n v="7534"/>
    <n v="487929"/>
    <n v="9759"/>
    <n v="0"/>
    <n v="500000"/>
  </r>
  <r>
    <x v="1798"/>
    <n v="6701"/>
    <n v="485704"/>
    <n v="9715"/>
    <n v="0"/>
    <n v="500000"/>
  </r>
  <r>
    <x v="1799"/>
    <n v="7024"/>
    <n v="482690"/>
    <n v="9654"/>
    <n v="0"/>
    <n v="500000"/>
  </r>
  <r>
    <x v="1800"/>
    <n v="7459"/>
    <n v="480060"/>
    <n v="9602"/>
    <n v="0"/>
    <n v="500000"/>
  </r>
  <r>
    <x v="1801"/>
    <n v="5777"/>
    <n v="477917"/>
    <n v="9559"/>
    <n v="0"/>
    <n v="500000"/>
  </r>
  <r>
    <x v="1802"/>
    <n v="4721"/>
    <n v="474135"/>
    <n v="9483"/>
    <n v="0"/>
    <n v="500000"/>
  </r>
  <r>
    <x v="1803"/>
    <n v="5737"/>
    <n v="469373"/>
    <n v="9388"/>
    <n v="0"/>
    <n v="500000"/>
  </r>
  <r>
    <x v="1804"/>
    <n v="6711"/>
    <n v="465722"/>
    <n v="9315"/>
    <n v="0"/>
    <n v="500000"/>
  </r>
  <r>
    <x v="1805"/>
    <n v="9069"/>
    <n v="463118"/>
    <n v="9263"/>
    <n v="0"/>
    <n v="500000"/>
  </r>
  <r>
    <x v="1806"/>
    <n v="7290"/>
    <n v="462924"/>
    <n v="9259"/>
    <n v="0"/>
    <n v="500000"/>
  </r>
  <r>
    <x v="1807"/>
    <n v="7675"/>
    <n v="460955"/>
    <n v="9220"/>
    <n v="0"/>
    <n v="500000"/>
  </r>
  <r>
    <x v="1808"/>
    <n v="7250"/>
    <n v="459410"/>
    <n v="9189"/>
    <n v="0"/>
    <n v="500000"/>
  </r>
  <r>
    <x v="1809"/>
    <n v="8573"/>
    <n v="457471"/>
    <n v="9150"/>
    <n v="0"/>
    <n v="500000"/>
  </r>
  <r>
    <x v="1810"/>
    <n v="6893"/>
    <n v="456894"/>
    <n v="9138"/>
    <n v="0"/>
    <n v="500000"/>
  </r>
  <r>
    <x v="1811"/>
    <n v="4411"/>
    <n v="454649"/>
    <n v="9093"/>
    <n v="0"/>
    <n v="500000"/>
  </r>
  <r>
    <x v="1812"/>
    <n v="6586"/>
    <n v="449967"/>
    <n v="9000"/>
    <n v="0"/>
    <n v="500000"/>
  </r>
  <r>
    <x v="1813"/>
    <n v="4902"/>
    <n v="447553"/>
    <n v="8952"/>
    <n v="0"/>
    <n v="500000"/>
  </r>
  <r>
    <x v="1814"/>
    <n v="4246"/>
    <n v="443503"/>
    <n v="8871"/>
    <n v="0"/>
    <n v="500000"/>
  </r>
  <r>
    <x v="1815"/>
    <n v="6311"/>
    <n v="438878"/>
    <n v="8778"/>
    <n v="0"/>
    <n v="500000"/>
  </r>
  <r>
    <x v="1816"/>
    <n v="4400"/>
    <n v="436411"/>
    <n v="8729"/>
    <n v="0"/>
    <n v="500000"/>
  </r>
  <r>
    <x v="1817"/>
    <n v="3299"/>
    <n v="432082"/>
    <n v="8642"/>
    <n v="0"/>
    <n v="500000"/>
  </r>
  <r>
    <x v="1818"/>
    <n v="3564"/>
    <n v="426739"/>
    <n v="8535"/>
    <n v="0"/>
    <n v="500000"/>
  </r>
  <r>
    <x v="1819"/>
    <n v="5830"/>
    <n v="421768"/>
    <n v="8436"/>
    <n v="0"/>
    <n v="500000"/>
  </r>
  <r>
    <x v="1820"/>
    <n v="4426"/>
    <n v="419162"/>
    <n v="8384"/>
    <n v="0"/>
    <n v="500000"/>
  </r>
  <r>
    <x v="1821"/>
    <n v="5903"/>
    <n v="415204"/>
    <n v="8305"/>
    <n v="0"/>
    <n v="500000"/>
  </r>
  <r>
    <x v="1822"/>
    <n v="3768"/>
    <n v="412802"/>
    <n v="8257"/>
    <n v="0"/>
    <n v="500000"/>
  </r>
  <r>
    <x v="1823"/>
    <n v="3421"/>
    <n v="408313"/>
    <n v="8167"/>
    <n v="0"/>
    <n v="500000"/>
  </r>
  <r>
    <x v="1824"/>
    <n v="7044"/>
    <n v="403567"/>
    <n v="8072"/>
    <n v="0"/>
    <n v="500000"/>
  </r>
  <r>
    <x v="1825"/>
    <n v="5620"/>
    <n v="402539"/>
    <n v="8051"/>
    <n v="0"/>
    <n v="500000"/>
  </r>
  <r>
    <x v="1826"/>
    <n v="4909"/>
    <n v="400108"/>
    <n v="8003"/>
    <n v="0"/>
    <n v="500000"/>
  </r>
  <r>
    <x v="1827"/>
    <n v="3072"/>
    <n v="397014"/>
    <n v="7941"/>
    <n v="0"/>
    <n v="500000"/>
  </r>
  <r>
    <x v="1828"/>
    <n v="5122"/>
    <n v="392145"/>
    <n v="7843"/>
    <n v="0"/>
    <n v="500000"/>
  </r>
  <r>
    <x v="1829"/>
    <n v="6273"/>
    <n v="389424"/>
    <n v="7789"/>
    <n v="0"/>
    <n v="500000"/>
  </r>
  <r>
    <x v="1830"/>
    <n v="5844"/>
    <n v="387908"/>
    <n v="7759"/>
    <n v="0"/>
    <n v="500000"/>
  </r>
  <r>
    <x v="1831"/>
    <n v="5312"/>
    <n v="385993"/>
    <n v="7720"/>
    <n v="0"/>
    <n v="500000"/>
  </r>
  <r>
    <x v="1832"/>
    <n v="5700"/>
    <n v="383585"/>
    <n v="7672"/>
    <n v="0"/>
    <n v="500000"/>
  </r>
  <r>
    <x v="1833"/>
    <n v="5379"/>
    <n v="381613"/>
    <n v="7633"/>
    <n v="0"/>
    <n v="500000"/>
  </r>
  <r>
    <x v="1834"/>
    <n v="3944"/>
    <n v="379359"/>
    <n v="7588"/>
    <n v="0"/>
    <n v="500000"/>
  </r>
  <r>
    <x v="1835"/>
    <n v="4081"/>
    <n v="375715"/>
    <n v="7515"/>
    <n v="0"/>
    <n v="500000"/>
  </r>
  <r>
    <x v="1836"/>
    <n v="4734"/>
    <n v="372281"/>
    <n v="7446"/>
    <n v="0"/>
    <n v="500000"/>
  </r>
  <r>
    <x v="1837"/>
    <n v="2744"/>
    <n v="369569"/>
    <n v="7392"/>
    <n v="0"/>
    <n v="500000"/>
  </r>
  <r>
    <x v="1838"/>
    <n v="4875"/>
    <n v="364921"/>
    <n v="7299"/>
    <n v="0"/>
    <n v="500000"/>
  </r>
  <r>
    <x v="1839"/>
    <n v="4059"/>
    <n v="362497"/>
    <n v="7250"/>
    <n v="0"/>
    <n v="500000"/>
  </r>
  <r>
    <x v="1840"/>
    <n v="3094"/>
    <n v="359306"/>
    <n v="7187"/>
    <n v="0"/>
    <n v="500000"/>
  </r>
  <r>
    <x v="1841"/>
    <n v="4163"/>
    <n v="355213"/>
    <n v="7105"/>
    <n v="0"/>
    <n v="500000"/>
  </r>
  <r>
    <x v="1842"/>
    <n v="3738"/>
    <n v="352271"/>
    <n v="7046"/>
    <n v="0"/>
    <n v="500000"/>
  </r>
  <r>
    <x v="1843"/>
    <n v="4324"/>
    <n v="348963"/>
    <n v="6980"/>
    <n v="0"/>
    <n v="500000"/>
  </r>
  <r>
    <x v="1844"/>
    <n v="4514"/>
    <n v="346307"/>
    <n v="6927"/>
    <n v="0"/>
    <n v="500000"/>
  </r>
  <r>
    <x v="1845"/>
    <n v="3164"/>
    <n v="343894"/>
    <n v="6878"/>
    <n v="0"/>
    <n v="500000"/>
  </r>
  <r>
    <x v="1846"/>
    <n v="3571"/>
    <n v="340180"/>
    <n v="6804"/>
    <n v="0"/>
    <n v="500000"/>
  </r>
  <r>
    <x v="1847"/>
    <n v="2941"/>
    <n v="336947"/>
    <n v="6739"/>
    <n v="0"/>
    <n v="500000"/>
  </r>
  <r>
    <x v="1848"/>
    <n v="3071"/>
    <n v="333149"/>
    <n v="6663"/>
    <n v="0"/>
    <n v="500000"/>
  </r>
  <r>
    <x v="1849"/>
    <n v="4950"/>
    <n v="329557"/>
    <n v="6592"/>
    <n v="0"/>
    <n v="500000"/>
  </r>
  <r>
    <x v="1850"/>
    <n v="4480"/>
    <n v="327915"/>
    <n v="6559"/>
    <n v="0"/>
    <n v="500000"/>
  </r>
  <r>
    <x v="1851"/>
    <n v="1838"/>
    <n v="325836"/>
    <n v="6517"/>
    <n v="0"/>
    <n v="500000"/>
  </r>
  <r>
    <x v="1852"/>
    <n v="3156"/>
    <n v="321157"/>
    <n v="6424"/>
    <n v="0"/>
    <n v="500000"/>
  </r>
  <r>
    <x v="1853"/>
    <n v="3797"/>
    <n v="317889"/>
    <n v="6358"/>
    <n v="0"/>
    <n v="500000"/>
  </r>
  <r>
    <x v="1854"/>
    <n v="2805"/>
    <n v="315328"/>
    <n v="6307"/>
    <n v="0"/>
    <n v="500000"/>
  </r>
  <r>
    <x v="1855"/>
    <n v="3265"/>
    <n v="311826"/>
    <n v="6237"/>
    <n v="0"/>
    <n v="500000"/>
  </r>
  <r>
    <x v="1856"/>
    <n v="3859"/>
    <n v="308854"/>
    <n v="6178"/>
    <n v="0"/>
    <n v="500000"/>
  </r>
  <r>
    <x v="1857"/>
    <n v="4393"/>
    <n v="306535"/>
    <n v="6131"/>
    <n v="0"/>
    <n v="500000"/>
  </r>
  <r>
    <x v="1858"/>
    <n v="5109"/>
    <n v="304797"/>
    <n v="6096"/>
    <n v="0"/>
    <n v="500000"/>
  </r>
  <r>
    <x v="1859"/>
    <n v="4524"/>
    <n v="303810"/>
    <n v="6077"/>
    <n v="0"/>
    <n v="500000"/>
  </r>
  <r>
    <x v="1860"/>
    <n v="2829"/>
    <n v="302257"/>
    <n v="6046"/>
    <n v="0"/>
    <n v="500000"/>
  </r>
  <r>
    <x v="1861"/>
    <n v="3427"/>
    <n v="299040"/>
    <n v="5981"/>
    <n v="0"/>
    <n v="500000"/>
  </r>
  <r>
    <x v="1862"/>
    <n v="3821"/>
    <n v="296486"/>
    <n v="5930"/>
    <n v="0"/>
    <n v="500000"/>
  </r>
  <r>
    <x v="1863"/>
    <n v="2635"/>
    <n v="294377"/>
    <n v="5888"/>
    <n v="0"/>
    <n v="500000"/>
  </r>
  <r>
    <x v="1864"/>
    <n v="3654"/>
    <n v="291124"/>
    <n v="5823"/>
    <n v="0"/>
    <n v="500000"/>
  </r>
  <r>
    <x v="1865"/>
    <n v="2924"/>
    <n v="288955"/>
    <n v="5780"/>
    <n v="0"/>
    <n v="500000"/>
  </r>
  <r>
    <x v="1866"/>
    <n v="4412"/>
    <n v="286099"/>
    <n v="5722"/>
    <n v="0"/>
    <n v="500000"/>
  </r>
  <r>
    <x v="1867"/>
    <n v="3066"/>
    <n v="284789"/>
    <n v="5696"/>
    <n v="0"/>
    <n v="500000"/>
  </r>
  <r>
    <x v="1868"/>
    <n v="2678"/>
    <n v="282159"/>
    <n v="5644"/>
    <n v="0"/>
    <n v="500000"/>
  </r>
  <r>
    <x v="1869"/>
    <n v="4746"/>
    <n v="279193"/>
    <n v="5584"/>
    <n v="0"/>
    <n v="500000"/>
  </r>
  <r>
    <x v="1870"/>
    <n v="3249"/>
    <n v="278355"/>
    <n v="5568"/>
    <n v="0"/>
    <n v="500000"/>
  </r>
  <r>
    <x v="1871"/>
    <n v="3748"/>
    <n v="276036"/>
    <n v="5521"/>
    <n v="0"/>
    <n v="500000"/>
  </r>
  <r>
    <x v="1872"/>
    <n v="3458"/>
    <n v="274263"/>
    <n v="5486"/>
    <n v="0"/>
    <n v="500000"/>
  </r>
  <r>
    <x v="1873"/>
    <n v="2758"/>
    <n v="272235"/>
    <n v="5445"/>
    <n v="0"/>
    <n v="500000"/>
  </r>
  <r>
    <x v="1874"/>
    <n v="4937"/>
    <n v="269548"/>
    <n v="5391"/>
    <n v="0"/>
    <n v="500000"/>
  </r>
  <r>
    <x v="1875"/>
    <n v="3368"/>
    <n v="269094"/>
    <n v="5382"/>
    <n v="0"/>
    <n v="500000"/>
  </r>
  <r>
    <x v="1876"/>
    <n v="1777"/>
    <n v="267080"/>
    <n v="5342"/>
    <n v="0"/>
    <n v="500000"/>
  </r>
  <r>
    <x v="1877"/>
    <n v="2527"/>
    <n v="263515"/>
    <n v="5271"/>
    <n v="0"/>
    <n v="500000"/>
  </r>
  <r>
    <x v="1878"/>
    <n v="2980"/>
    <n v="260771"/>
    <n v="5216"/>
    <n v="0"/>
    <n v="500000"/>
  </r>
  <r>
    <x v="1879"/>
    <n v="4290"/>
    <n v="258535"/>
    <n v="5171"/>
    <n v="0"/>
    <n v="500000"/>
  </r>
  <r>
    <x v="1880"/>
    <n v="3990"/>
    <n v="257654"/>
    <n v="5154"/>
    <n v="0"/>
    <n v="500000"/>
  </r>
  <r>
    <x v="1881"/>
    <n v="2912"/>
    <n v="256490"/>
    <n v="5130"/>
    <n v="0"/>
    <n v="500000"/>
  </r>
  <r>
    <x v="1882"/>
    <n v="5396"/>
    <n v="254272"/>
    <n v="5086"/>
    <n v="0"/>
    <n v="500000"/>
  </r>
  <r>
    <x v="1883"/>
    <n v="2980"/>
    <n v="254582"/>
    <n v="5092"/>
    <n v="0"/>
    <n v="500000"/>
  </r>
  <r>
    <x v="1884"/>
    <n v="4884"/>
    <n v="252470"/>
    <n v="5050"/>
    <n v="0"/>
    <n v="500000"/>
  </r>
  <r>
    <x v="1885"/>
    <n v="5582"/>
    <n v="252304"/>
    <n v="5047"/>
    <n v="0"/>
    <n v="500000"/>
  </r>
  <r>
    <x v="1886"/>
    <n v="6878"/>
    <n v="252839"/>
    <n v="5057"/>
    <n v="0"/>
    <n v="500000"/>
  </r>
  <r>
    <x v="1887"/>
    <n v="7652"/>
    <n v="254660"/>
    <n v="5094"/>
    <n v="0"/>
    <n v="500000"/>
  </r>
  <r>
    <x v="1888"/>
    <n v="6256"/>
    <n v="257218"/>
    <n v="5145"/>
    <n v="0"/>
    <n v="500000"/>
  </r>
  <r>
    <x v="1889"/>
    <n v="7905"/>
    <n v="258329"/>
    <n v="5167"/>
    <n v="0"/>
    <n v="500000"/>
  </r>
  <r>
    <x v="1890"/>
    <n v="9248"/>
    <n v="261067"/>
    <n v="5222"/>
    <n v="0"/>
    <n v="500000"/>
  </r>
  <r>
    <x v="1891"/>
    <n v="10801"/>
    <n v="265093"/>
    <n v="5302"/>
    <n v="0"/>
    <n v="500000"/>
  </r>
  <r>
    <x v="1892"/>
    <n v="11212"/>
    <n v="270592"/>
    <n v="5412"/>
    <n v="0"/>
    <n v="500000"/>
  </r>
  <r>
    <x v="1893"/>
    <n v="12572"/>
    <n v="276392"/>
    <n v="5528"/>
    <n v="0"/>
    <n v="500000"/>
  </r>
  <r>
    <x v="1894"/>
    <n v="14294"/>
    <n v="283436"/>
    <n v="5669"/>
    <n v="0"/>
    <n v="500000"/>
  </r>
  <r>
    <x v="1895"/>
    <n v="15164"/>
    <n v="292061"/>
    <n v="5842"/>
    <n v="0"/>
    <n v="500000"/>
  </r>
  <r>
    <x v="1896"/>
    <n v="16391"/>
    <n v="301383"/>
    <n v="6028"/>
    <n v="0"/>
    <n v="500000"/>
  </r>
  <r>
    <x v="1897"/>
    <n v="18535"/>
    <n v="311746"/>
    <n v="6235"/>
    <n v="0"/>
    <n v="500000"/>
  </r>
  <r>
    <x v="1898"/>
    <n v="18747"/>
    <n v="324046"/>
    <n v="6481"/>
    <n v="0"/>
    <n v="500000"/>
  </r>
  <r>
    <x v="1899"/>
    <n v="22193"/>
    <n v="336312"/>
    <n v="6727"/>
    <n v="0"/>
    <n v="500000"/>
  </r>
  <r>
    <x v="1900"/>
    <n v="25473"/>
    <n v="351778"/>
    <n v="7036"/>
    <n v="0"/>
    <n v="500000"/>
  </r>
  <r>
    <x v="1901"/>
    <n v="26358"/>
    <n v="370215"/>
    <n v="7405"/>
    <n v="0"/>
    <n v="500000"/>
  </r>
  <r>
    <x v="1902"/>
    <n v="29032"/>
    <n v="389168"/>
    <n v="7784"/>
    <n v="0"/>
    <n v="500000"/>
  </r>
  <r>
    <x v="1903"/>
    <n v="30140"/>
    <n v="410416"/>
    <n v="8209"/>
    <n v="0"/>
    <n v="500000"/>
  </r>
  <r>
    <x v="1904"/>
    <n v="31487"/>
    <n v="432347"/>
    <n v="8647"/>
    <n v="0"/>
    <n v="500000"/>
  </r>
  <r>
    <x v="1905"/>
    <n v="34815"/>
    <n v="455187"/>
    <n v="9104"/>
    <n v="0"/>
    <n v="500000"/>
  </r>
  <r>
    <x v="1906"/>
    <n v="36867"/>
    <n v="480898"/>
    <n v="9618"/>
    <n v="0"/>
    <n v="500000"/>
  </r>
  <r>
    <x v="1907"/>
    <n v="38276"/>
    <n v="508147"/>
    <n v="10163"/>
    <n v="0"/>
    <n v="500000"/>
  </r>
  <r>
    <x v="1908"/>
    <n v="39421"/>
    <n v="536260"/>
    <n v="10726"/>
    <n v="0"/>
    <n v="500000"/>
  </r>
  <r>
    <x v="1909"/>
    <n v="40674"/>
    <n v="564955"/>
    <n v="11300"/>
    <n v="0"/>
    <n v="500000"/>
  </r>
  <r>
    <x v="1910"/>
    <n v="45056"/>
    <n v="594329"/>
    <n v="11887"/>
    <n v="0"/>
    <n v="500000"/>
  </r>
  <r>
    <x v="1911"/>
    <n v="42884"/>
    <n v="627498"/>
    <n v="12550"/>
    <n v="0"/>
    <n v="500000"/>
  </r>
  <r>
    <x v="1912"/>
    <n v="43859"/>
    <n v="657832"/>
    <n v="13157"/>
    <n v="0"/>
    <n v="500000"/>
  </r>
  <r>
    <x v="1913"/>
    <n v="44374"/>
    <n v="688534"/>
    <n v="13771"/>
    <n v="0"/>
    <n v="500000"/>
  </r>
  <r>
    <x v="1914"/>
    <n v="43575"/>
    <n v="719137"/>
    <n v="14383"/>
    <n v="0"/>
    <n v="500000"/>
  </r>
  <r>
    <x v="1915"/>
    <n v="44101"/>
    <n v="748329"/>
    <n v="14967"/>
    <n v="0"/>
    <n v="500000"/>
  </r>
  <r>
    <x v="1916"/>
    <n v="43112"/>
    <n v="777463"/>
    <n v="15550"/>
    <n v="0"/>
    <n v="500000"/>
  </r>
  <r>
    <x v="1917"/>
    <n v="43513"/>
    <n v="805025"/>
    <n v="16101"/>
    <n v="1"/>
    <n v="500000"/>
  </r>
  <r>
    <x v="1918"/>
    <n v="41620"/>
    <n v="832437"/>
    <n v="16649"/>
    <n v="1"/>
    <n v="500001"/>
  </r>
  <r>
    <x v="1919"/>
    <n v="40364"/>
    <n v="857408"/>
    <n v="17149"/>
    <n v="1"/>
    <n v="500002"/>
  </r>
  <r>
    <x v="1920"/>
    <n v="37447"/>
    <n v="880623"/>
    <n v="17613"/>
    <n v="1"/>
    <n v="500003"/>
  </r>
  <r>
    <x v="1921"/>
    <n v="37923"/>
    <n v="900457"/>
    <n v="18010"/>
    <n v="1"/>
    <n v="500004"/>
  </r>
  <r>
    <x v="1922"/>
    <n v="36455"/>
    <n v="920370"/>
    <n v="18408"/>
    <n v="1"/>
    <n v="500005"/>
  </r>
  <r>
    <x v="1923"/>
    <n v="32946"/>
    <n v="938417"/>
    <n v="18769"/>
    <n v="1"/>
    <n v="500006"/>
  </r>
  <r>
    <x v="1924"/>
    <n v="31031"/>
    <n v="952594"/>
    <n v="19052"/>
    <n v="1"/>
    <n v="500007"/>
  </r>
  <r>
    <x v="1925"/>
    <n v="28782"/>
    <n v="964573"/>
    <n v="19292"/>
    <n v="1"/>
    <n v="500008"/>
  </r>
  <r>
    <x v="1926"/>
    <n v="25389"/>
    <n v="974063"/>
    <n v="19482"/>
    <n v="1"/>
    <n v="500009"/>
  </r>
  <r>
    <x v="1927"/>
    <n v="24032"/>
    <n v="979970"/>
    <n v="19600"/>
    <n v="1"/>
    <n v="500010"/>
  </r>
  <r>
    <x v="1928"/>
    <n v="22561"/>
    <n v="984402"/>
    <n v="19689"/>
    <n v="1"/>
    <n v="500011"/>
  </r>
  <r>
    <x v="1929"/>
    <n v="19265"/>
    <n v="987274"/>
    <n v="19746"/>
    <n v="1"/>
    <n v="500012"/>
  </r>
  <r>
    <x v="1930"/>
    <n v="19012"/>
    <n v="986793"/>
    <n v="19736"/>
    <n v="1"/>
    <n v="500013"/>
  </r>
  <r>
    <x v="1931"/>
    <n v="16676"/>
    <n v="986069"/>
    <n v="19722"/>
    <n v="1"/>
    <n v="500014"/>
  </r>
  <r>
    <x v="1932"/>
    <n v="16115"/>
    <n v="983023"/>
    <n v="19661"/>
    <n v="1"/>
    <n v="500015"/>
  </r>
  <r>
    <x v="1933"/>
    <n v="13639"/>
    <n v="979477"/>
    <n v="19590"/>
    <n v="1"/>
    <n v="500016"/>
  </r>
  <r>
    <x v="1934"/>
    <n v="10302"/>
    <n v="973526"/>
    <n v="19471"/>
    <n v="1"/>
    <n v="500017"/>
  </r>
  <r>
    <x v="1935"/>
    <n v="10117"/>
    <n v="964357"/>
    <n v="19288"/>
    <n v="1"/>
    <n v="500018"/>
  </r>
  <r>
    <x v="1936"/>
    <n v="9180"/>
    <n v="955186"/>
    <n v="19104"/>
    <n v="1"/>
    <n v="500019"/>
  </r>
  <r>
    <x v="1937"/>
    <n v="8381"/>
    <n v="945262"/>
    <n v="18906"/>
    <n v="1"/>
    <n v="500020"/>
  </r>
  <r>
    <x v="1938"/>
    <n v="8659"/>
    <n v="934737"/>
    <n v="18695"/>
    <n v="1"/>
    <n v="500021"/>
  </r>
  <r>
    <x v="1939"/>
    <n v="7687"/>
    <n v="924701"/>
    <n v="18495"/>
    <n v="1"/>
    <n v="500022"/>
  </r>
  <r>
    <x v="1940"/>
    <n v="6137"/>
    <n v="913893"/>
    <n v="18278"/>
    <n v="1"/>
    <n v="500023"/>
  </r>
  <r>
    <x v="1941"/>
    <n v="6984"/>
    <n v="901752"/>
    <n v="18036"/>
    <n v="1"/>
    <n v="500024"/>
  </r>
  <r>
    <x v="1942"/>
    <n v="5140"/>
    <n v="890700"/>
    <n v="17814"/>
    <n v="1"/>
    <n v="500025"/>
  </r>
  <r>
    <x v="1943"/>
    <n v="6729"/>
    <n v="878026"/>
    <n v="17561"/>
    <n v="1"/>
    <n v="500026"/>
  </r>
  <r>
    <x v="1944"/>
    <n v="4348"/>
    <n v="867194"/>
    <n v="17344"/>
    <n v="1"/>
    <n v="500027"/>
  </r>
  <r>
    <x v="1945"/>
    <n v="3874"/>
    <n v="854198"/>
    <n v="17084"/>
    <n v="1"/>
    <n v="500028"/>
  </r>
  <r>
    <x v="1946"/>
    <n v="2439"/>
    <n v="840988"/>
    <n v="16820"/>
    <n v="1"/>
    <n v="500029"/>
  </r>
  <r>
    <x v="1947"/>
    <n v="3413"/>
    <n v="826607"/>
    <n v="16533"/>
    <n v="1"/>
    <n v="500030"/>
  </r>
  <r>
    <x v="1948"/>
    <n v="3695"/>
    <n v="813487"/>
    <n v="16270"/>
    <n v="1"/>
    <n v="500031"/>
  </r>
  <r>
    <x v="1949"/>
    <n v="4651"/>
    <n v="800912"/>
    <n v="16019"/>
    <n v="1"/>
    <n v="500032"/>
  </r>
  <r>
    <x v="1950"/>
    <n v="4145"/>
    <n v="789544"/>
    <n v="15791"/>
    <n v="0"/>
    <n v="500033"/>
  </r>
  <r>
    <x v="1951"/>
    <n v="3957"/>
    <n v="777898"/>
    <n v="15558"/>
    <n v="0"/>
    <n v="500033"/>
  </r>
  <r>
    <x v="1952"/>
    <n v="3743"/>
    <n v="766297"/>
    <n v="15326"/>
    <n v="0"/>
    <n v="500033"/>
  </r>
  <r>
    <x v="1953"/>
    <n v="3988"/>
    <n v="754714"/>
    <n v="15095"/>
    <n v="0"/>
    <n v="500033"/>
  </r>
  <r>
    <x v="1954"/>
    <n v="4364"/>
    <n v="743607"/>
    <n v="14873"/>
    <n v="0"/>
    <n v="500033"/>
  </r>
  <r>
    <x v="1955"/>
    <n v="2951"/>
    <n v="733098"/>
    <n v="14662"/>
    <n v="0"/>
    <n v="500033"/>
  </r>
  <r>
    <x v="1956"/>
    <n v="4593"/>
    <n v="721387"/>
    <n v="14428"/>
    <n v="0"/>
    <n v="500033"/>
  </r>
  <r>
    <x v="1957"/>
    <n v="2871"/>
    <n v="711552"/>
    <n v="14232"/>
    <n v="0"/>
    <n v="500033"/>
  </r>
  <r>
    <x v="1958"/>
    <n v="4523"/>
    <n v="700191"/>
    <n v="14004"/>
    <n v="0"/>
    <n v="500033"/>
  </r>
  <r>
    <x v="1959"/>
    <n v="3169"/>
    <n v="690710"/>
    <n v="13815"/>
    <n v="0"/>
    <n v="500033"/>
  </r>
  <r>
    <x v="1960"/>
    <n v="3437"/>
    <n v="680064"/>
    <n v="13602"/>
    <n v="0"/>
    <n v="500033"/>
  </r>
  <r>
    <x v="1961"/>
    <n v="2478"/>
    <n v="669899"/>
    <n v="13398"/>
    <n v="0"/>
    <n v="500033"/>
  </r>
  <r>
    <x v="1962"/>
    <n v="2654"/>
    <n v="658979"/>
    <n v="13180"/>
    <n v="0"/>
    <n v="500033"/>
  </r>
  <r>
    <x v="1963"/>
    <n v="4477"/>
    <n v="648453"/>
    <n v="12970"/>
    <n v="0"/>
    <n v="500033"/>
  </r>
  <r>
    <x v="1964"/>
    <n v="2949"/>
    <n v="639960"/>
    <n v="12800"/>
    <n v="0"/>
    <n v="500033"/>
  </r>
  <r>
    <x v="1965"/>
    <n v="2792"/>
    <n v="630109"/>
    <n v="12603"/>
    <n v="0"/>
    <n v="500033"/>
  </r>
  <r>
    <x v="1966"/>
    <n v="3325"/>
    <n v="620298"/>
    <n v="12406"/>
    <n v="0"/>
    <n v="500033"/>
  </r>
  <r>
    <x v="1967"/>
    <n v="3830"/>
    <n v="611217"/>
    <n v="12225"/>
    <n v="0"/>
    <n v="500033"/>
  </r>
  <r>
    <x v="1968"/>
    <n v="3707"/>
    <n v="602822"/>
    <n v="12057"/>
    <n v="0"/>
    <n v="500033"/>
  </r>
  <r>
    <x v="1969"/>
    <n v="3346"/>
    <n v="594472"/>
    <n v="11890"/>
    <n v="0"/>
    <n v="500033"/>
  </r>
  <r>
    <x v="1970"/>
    <n v="3638"/>
    <n v="585928"/>
    <n v="11719"/>
    <n v="0"/>
    <n v="500033"/>
  </r>
  <r>
    <x v="1971"/>
    <n v="3910"/>
    <n v="577847"/>
    <n v="11557"/>
    <n v="0"/>
    <n v="500033"/>
  </r>
  <r>
    <x v="1972"/>
    <n v="4014"/>
    <n v="570200"/>
    <n v="11404"/>
    <n v="0"/>
    <n v="500033"/>
  </r>
  <r>
    <x v="1973"/>
    <n v="3055"/>
    <n v="562810"/>
    <n v="11257"/>
    <n v="0"/>
    <n v="500033"/>
  </r>
  <r>
    <x v="1974"/>
    <n v="4624"/>
    <n v="554608"/>
    <n v="11093"/>
    <n v="0"/>
    <n v="500033"/>
  </r>
  <r>
    <x v="1975"/>
    <n v="2944"/>
    <n v="548139"/>
    <n v="10963"/>
    <n v="0"/>
    <n v="500033"/>
  </r>
  <r>
    <x v="1976"/>
    <n v="2876"/>
    <n v="540120"/>
    <n v="10803"/>
    <n v="0"/>
    <n v="500033"/>
  </r>
  <r>
    <x v="1977"/>
    <n v="4855"/>
    <n v="532193"/>
    <n v="10644"/>
    <n v="0"/>
    <n v="500033"/>
  </r>
  <r>
    <x v="1978"/>
    <n v="5732"/>
    <n v="526404"/>
    <n v="10529"/>
    <n v="0"/>
    <n v="500033"/>
  </r>
  <r>
    <x v="1979"/>
    <n v="6118"/>
    <n v="521607"/>
    <n v="10433"/>
    <n v="0"/>
    <n v="500033"/>
  </r>
  <r>
    <x v="1980"/>
    <n v="9512"/>
    <n v="517292"/>
    <n v="10346"/>
    <n v="0"/>
    <n v="500033"/>
  </r>
  <r>
    <x v="1981"/>
    <n v="15953"/>
    <n v="516458"/>
    <n v="10330"/>
    <n v="0"/>
    <n v="500033"/>
  </r>
  <r>
    <x v="1982"/>
    <n v="23064"/>
    <n v="522081"/>
    <n v="10442"/>
    <n v="0"/>
    <n v="500033"/>
  </r>
  <r>
    <x v="1983"/>
    <n v="29169"/>
    <n v="534703"/>
    <n v="10695"/>
    <n v="0"/>
    <n v="500033"/>
  </r>
  <r>
    <x v="1984"/>
    <n v="30358"/>
    <n v="553177"/>
    <n v="11064"/>
    <n v="0"/>
    <n v="500033"/>
  </r>
  <r>
    <x v="1985"/>
    <n v="31455"/>
    <n v="572471"/>
    <n v="11450"/>
    <n v="0"/>
    <n v="500033"/>
  </r>
  <r>
    <x v="1986"/>
    <n v="26591"/>
    <n v="592476"/>
    <n v="11850"/>
    <n v="0"/>
    <n v="500033"/>
  </r>
  <r>
    <x v="1987"/>
    <n v="20401"/>
    <n v="607217"/>
    <n v="12145"/>
    <n v="0"/>
    <n v="500033"/>
  </r>
  <r>
    <x v="1988"/>
    <n v="15036"/>
    <n v="615473"/>
    <n v="12310"/>
    <n v="0"/>
    <n v="500033"/>
  </r>
  <r>
    <x v="1989"/>
    <n v="10238"/>
    <n v="618199"/>
    <n v="12364"/>
    <n v="0"/>
    <n v="500033"/>
  </r>
  <r>
    <x v="1990"/>
    <n v="8243"/>
    <n v="616073"/>
    <n v="12322"/>
    <n v="0"/>
    <n v="500033"/>
  </r>
  <r>
    <x v="1991"/>
    <n v="4896"/>
    <n v="611994"/>
    <n v="12240"/>
    <n v="0"/>
    <n v="500033"/>
  </r>
  <r>
    <x v="1992"/>
    <n v="5250"/>
    <n v="604650"/>
    <n v="12093"/>
    <n v="0"/>
    <n v="500033"/>
  </r>
  <r>
    <x v="1993"/>
    <n v="4522"/>
    <n v="597807"/>
    <n v="11957"/>
    <n v="0"/>
    <n v="500033"/>
  </r>
  <r>
    <x v="1994"/>
    <n v="3936"/>
    <n v="590372"/>
    <n v="11808"/>
    <n v="0"/>
    <n v="500033"/>
  </r>
  <r>
    <x v="1995"/>
    <n v="2414"/>
    <n v="582500"/>
    <n v="11650"/>
    <n v="0"/>
    <n v="500033"/>
  </r>
  <r>
    <x v="1996"/>
    <n v="2897"/>
    <n v="573264"/>
    <n v="11466"/>
    <n v="0"/>
    <n v="500033"/>
  </r>
  <r>
    <x v="1997"/>
    <n v="2896"/>
    <n v="564695"/>
    <n v="11294"/>
    <n v="0"/>
    <n v="500033"/>
  </r>
  <r>
    <x v="1998"/>
    <n v="1794"/>
    <n v="556297"/>
    <n v="11126"/>
    <n v="0"/>
    <n v="500033"/>
  </r>
  <r>
    <x v="1999"/>
    <n v="2730"/>
    <n v="546965"/>
    <n v="10940"/>
    <n v="0"/>
    <n v="500033"/>
  </r>
  <r>
    <x v="2000"/>
    <n v="3922"/>
    <n v="538755"/>
    <n v="10776"/>
    <n v="0"/>
    <n v="500033"/>
  </r>
  <r>
    <x v="2001"/>
    <n v="3772"/>
    <n v="531901"/>
    <n v="10639"/>
    <n v="0"/>
    <n v="500033"/>
  </r>
  <r>
    <x v="2002"/>
    <n v="3727"/>
    <n v="525034"/>
    <n v="10501"/>
    <n v="0"/>
    <n v="500033"/>
  </r>
  <r>
    <x v="2003"/>
    <n v="4214"/>
    <n v="518260"/>
    <n v="10366"/>
    <n v="0"/>
    <n v="500033"/>
  </r>
  <r>
    <x v="2004"/>
    <n v="3451"/>
    <n v="512108"/>
    <n v="10243"/>
    <n v="0"/>
    <n v="500033"/>
  </r>
  <r>
    <x v="2005"/>
    <n v="3585"/>
    <n v="505316"/>
    <n v="10107"/>
    <n v="0"/>
    <n v="500033"/>
  </r>
  <r>
    <x v="2006"/>
    <n v="3531"/>
    <n v="498794"/>
    <n v="9976"/>
    <n v="0"/>
    <n v="500033"/>
  </r>
  <r>
    <x v="2007"/>
    <n v="3414"/>
    <n v="492349"/>
    <n v="9847"/>
    <n v="0"/>
    <n v="500033"/>
  </r>
  <r>
    <x v="2008"/>
    <n v="3580"/>
    <n v="485916"/>
    <n v="9719"/>
    <n v="0"/>
    <n v="500033"/>
  </r>
  <r>
    <x v="2009"/>
    <n v="3655"/>
    <n v="479777"/>
    <n v="9596"/>
    <n v="0"/>
    <n v="500033"/>
  </r>
  <r>
    <x v="2010"/>
    <n v="3233"/>
    <n v="473836"/>
    <n v="9477"/>
    <n v="0"/>
    <n v="500033"/>
  </r>
  <r>
    <x v="2011"/>
    <n v="4919"/>
    <n v="467592"/>
    <n v="9352"/>
    <n v="0"/>
    <n v="500033"/>
  </r>
  <r>
    <x v="2012"/>
    <n v="5075"/>
    <n v="463159"/>
    <n v="9264"/>
    <n v="0"/>
    <n v="500033"/>
  </r>
  <r>
    <x v="2013"/>
    <n v="11295"/>
    <n v="458970"/>
    <n v="9180"/>
    <n v="0"/>
    <n v="500033"/>
  </r>
  <r>
    <x v="2014"/>
    <n v="14699"/>
    <n v="461085"/>
    <n v="9222"/>
    <n v="0"/>
    <n v="500033"/>
  </r>
  <r>
    <x v="2015"/>
    <n v="22057"/>
    <n v="466562"/>
    <n v="9332"/>
    <n v="0"/>
    <n v="500033"/>
  </r>
  <r>
    <x v="2016"/>
    <n v="27376"/>
    <n v="479287"/>
    <n v="9586"/>
    <n v="0"/>
    <n v="500033"/>
  </r>
  <r>
    <x v="2017"/>
    <n v="29855"/>
    <n v="497077"/>
    <n v="9942"/>
    <n v="0"/>
    <n v="500033"/>
  </r>
  <r>
    <x v="2018"/>
    <n v="31472"/>
    <n v="516990"/>
    <n v="10340"/>
    <n v="0"/>
    <n v="500033"/>
  </r>
  <r>
    <x v="2019"/>
    <n v="26428"/>
    <n v="538122"/>
    <n v="10763"/>
    <n v="0"/>
    <n v="500033"/>
  </r>
  <r>
    <x v="2020"/>
    <n v="19929"/>
    <n v="553787"/>
    <n v="11076"/>
    <n v="0"/>
    <n v="500033"/>
  </r>
  <r>
    <x v="2021"/>
    <n v="15353"/>
    <n v="562640"/>
    <n v="11253"/>
    <n v="0"/>
    <n v="500033"/>
  </r>
  <r>
    <x v="2022"/>
    <n v="10358"/>
    <n v="566740"/>
    <n v="11335"/>
    <n v="0"/>
    <n v="500033"/>
  </r>
  <r>
    <x v="2023"/>
    <n v="6113"/>
    <n v="565763"/>
    <n v="11316"/>
    <n v="0"/>
    <n v="500033"/>
  </r>
  <r>
    <x v="2024"/>
    <n v="5646"/>
    <n v="560560"/>
    <n v="11212"/>
    <n v="0"/>
    <n v="500033"/>
  </r>
  <r>
    <x v="2025"/>
    <n v="4675"/>
    <n v="554994"/>
    <n v="11100"/>
    <n v="0"/>
    <n v="500033"/>
  </r>
  <r>
    <x v="2026"/>
    <n v="3274"/>
    <n v="548569"/>
    <n v="10972"/>
    <n v="0"/>
    <n v="500033"/>
  </r>
  <r>
    <x v="2027"/>
    <n v="2855"/>
    <n v="540871"/>
    <n v="10818"/>
    <n v="0"/>
    <n v="500033"/>
  </r>
  <r>
    <x v="2028"/>
    <n v="5433"/>
    <n v="532908"/>
    <n v="10659"/>
    <n v="0"/>
    <n v="500033"/>
  </r>
  <r>
    <x v="2029"/>
    <n v="2990"/>
    <n v="527682"/>
    <n v="10554"/>
    <n v="0"/>
    <n v="500033"/>
  </r>
  <r>
    <x v="2030"/>
    <n v="3873"/>
    <n v="520118"/>
    <n v="10403"/>
    <n v="0"/>
    <n v="500033"/>
  </r>
  <r>
    <x v="2031"/>
    <n v="4856"/>
    <n v="513588"/>
    <n v="10272"/>
    <n v="0"/>
    <n v="500033"/>
  </r>
  <r>
    <x v="2032"/>
    <n v="3378"/>
    <n v="508172"/>
    <n v="10164"/>
    <n v="0"/>
    <n v="500033"/>
  </r>
  <r>
    <x v="2033"/>
    <n v="2899"/>
    <n v="501386"/>
    <n v="10028"/>
    <n v="0"/>
    <n v="500033"/>
  </r>
  <r>
    <x v="2034"/>
    <n v="2685"/>
    <n v="494257"/>
    <n v="9886"/>
    <n v="0"/>
    <n v="500033"/>
  </r>
  <r>
    <x v="2035"/>
    <n v="2578"/>
    <n v="487056"/>
    <n v="9742"/>
    <n v="0"/>
    <n v="500033"/>
  </r>
  <r>
    <x v="2036"/>
    <n v="1847"/>
    <n v="479892"/>
    <n v="9598"/>
    <n v="0"/>
    <n v="500033"/>
  </r>
  <r>
    <x v="2037"/>
    <n v="4129"/>
    <n v="472141"/>
    <n v="9443"/>
    <n v="0"/>
    <n v="500033"/>
  </r>
  <r>
    <x v="2038"/>
    <n v="2992"/>
    <n v="466827"/>
    <n v="9337"/>
    <n v="0"/>
    <n v="500033"/>
  </r>
  <r>
    <x v="2039"/>
    <n v="3678"/>
    <n v="460482"/>
    <n v="9210"/>
    <n v="0"/>
    <n v="500033"/>
  </r>
  <r>
    <x v="2040"/>
    <n v="2740"/>
    <n v="454950"/>
    <n v="9099"/>
    <n v="0"/>
    <n v="500033"/>
  </r>
  <r>
    <x v="2041"/>
    <n v="2388"/>
    <n v="448591"/>
    <n v="8972"/>
    <n v="0"/>
    <n v="500033"/>
  </r>
  <r>
    <x v="2042"/>
    <n v="3629"/>
    <n v="442007"/>
    <n v="8841"/>
    <n v="0"/>
    <n v="500033"/>
  </r>
  <r>
    <x v="2043"/>
    <n v="4618"/>
    <n v="436795"/>
    <n v="8736"/>
    <n v="0"/>
    <n v="500033"/>
  </r>
  <r>
    <x v="2044"/>
    <n v="3490"/>
    <n v="432677"/>
    <n v="8654"/>
    <n v="0"/>
    <n v="500033"/>
  </r>
  <r>
    <x v="2045"/>
    <n v="5314"/>
    <n v="427513"/>
    <n v="8551"/>
    <n v="0"/>
    <n v="500033"/>
  </r>
  <r>
    <x v="2046"/>
    <n v="4209"/>
    <n v="424276"/>
    <n v="8486"/>
    <n v="0"/>
    <n v="500033"/>
  </r>
  <r>
    <x v="2047"/>
    <n v="3607"/>
    <n v="419999"/>
    <n v="8400"/>
    <n v="0"/>
    <n v="500033"/>
  </r>
  <r>
    <x v="2048"/>
    <n v="4293"/>
    <n v="415206"/>
    <n v="8305"/>
    <n v="0"/>
    <n v="500033"/>
  </r>
  <r>
    <x v="2049"/>
    <n v="2647"/>
    <n v="411194"/>
    <n v="8224"/>
    <n v="0"/>
    <n v="500033"/>
  </r>
  <r>
    <x v="2050"/>
    <n v="4462"/>
    <n v="405617"/>
    <n v="8113"/>
    <n v="0"/>
    <n v="500033"/>
  </r>
  <r>
    <x v="2051"/>
    <n v="5013"/>
    <n v="401966"/>
    <n v="8040"/>
    <n v="0"/>
    <n v="500033"/>
  </r>
  <r>
    <x v="2052"/>
    <n v="3937"/>
    <n v="398939"/>
    <n v="7979"/>
    <n v="0"/>
    <n v="500033"/>
  </r>
  <r>
    <x v="2053"/>
    <n v="2398"/>
    <n v="394897"/>
    <n v="7898"/>
    <n v="0"/>
    <n v="500033"/>
  </r>
  <r>
    <x v="2054"/>
    <n v="4282"/>
    <n v="389397"/>
    <n v="7788"/>
    <n v="0"/>
    <n v="500033"/>
  </r>
  <r>
    <x v="2055"/>
    <n v="3544"/>
    <n v="385891"/>
    <n v="7718"/>
    <n v="0"/>
    <n v="500033"/>
  </r>
  <r>
    <x v="2056"/>
    <n v="2453"/>
    <n v="381717"/>
    <n v="7635"/>
    <n v="0"/>
    <n v="500033"/>
  </r>
  <r>
    <x v="2057"/>
    <n v="4243"/>
    <n v="376535"/>
    <n v="7531"/>
    <n v="0"/>
    <n v="500033"/>
  </r>
  <r>
    <x v="2058"/>
    <n v="2393"/>
    <n v="373247"/>
    <n v="7465"/>
    <n v="0"/>
    <n v="500033"/>
  </r>
  <r>
    <x v="2059"/>
    <n v="3005"/>
    <n v="368175"/>
    <n v="7364"/>
    <n v="0"/>
    <n v="500033"/>
  </r>
  <r>
    <x v="2060"/>
    <n v="2477"/>
    <n v="363816"/>
    <n v="7277"/>
    <n v="0"/>
    <n v="500033"/>
  </r>
  <r>
    <x v="2061"/>
    <n v="2308"/>
    <n v="359016"/>
    <n v="7181"/>
    <n v="0"/>
    <n v="500033"/>
  </r>
  <r>
    <x v="2062"/>
    <n v="3443"/>
    <n v="354143"/>
    <n v="7083"/>
    <n v="0"/>
    <n v="500033"/>
  </r>
  <r>
    <x v="2063"/>
    <n v="3546"/>
    <n v="350503"/>
    <n v="7011"/>
    <n v="0"/>
    <n v="500033"/>
  </r>
  <r>
    <x v="2064"/>
    <n v="3145"/>
    <n v="347038"/>
    <n v="6941"/>
    <n v="0"/>
    <n v="500033"/>
  </r>
  <r>
    <x v="2065"/>
    <n v="4106"/>
    <n v="343242"/>
    <n v="6865"/>
    <n v="0"/>
    <n v="500033"/>
  </r>
  <r>
    <x v="2066"/>
    <n v="5400"/>
    <n v="340483"/>
    <n v="6810"/>
    <n v="0"/>
    <n v="500033"/>
  </r>
  <r>
    <x v="2067"/>
    <n v="3878"/>
    <n v="339073"/>
    <n v="6782"/>
    <n v="0"/>
    <n v="500033"/>
  </r>
  <r>
    <x v="2068"/>
    <n v="4193"/>
    <n v="336169"/>
    <n v="6724"/>
    <n v="0"/>
    <n v="500033"/>
  </r>
  <r>
    <x v="2069"/>
    <n v="5545"/>
    <n v="333638"/>
    <n v="6673"/>
    <n v="0"/>
    <n v="500033"/>
  </r>
  <r>
    <x v="2070"/>
    <n v="6296"/>
    <n v="332510"/>
    <n v="6651"/>
    <n v="0"/>
    <n v="500033"/>
  </r>
  <r>
    <x v="2071"/>
    <n v="5777"/>
    <n v="332155"/>
    <n v="6644"/>
    <n v="0"/>
    <n v="500033"/>
  </r>
  <r>
    <x v="2072"/>
    <n v="3521"/>
    <n v="331288"/>
    <n v="6626"/>
    <n v="0"/>
    <n v="500033"/>
  </r>
  <r>
    <x v="2073"/>
    <n v="3390"/>
    <n v="328183"/>
    <n v="6564"/>
    <n v="0"/>
    <n v="500033"/>
  </r>
  <r>
    <x v="2074"/>
    <n v="4364"/>
    <n v="325009"/>
    <n v="6501"/>
    <n v="0"/>
    <n v="500033"/>
  </r>
  <r>
    <x v="2075"/>
    <n v="4218"/>
    <n v="322872"/>
    <n v="6458"/>
    <n v="0"/>
    <n v="500033"/>
  </r>
  <r>
    <x v="2076"/>
    <n v="6493"/>
    <n v="320632"/>
    <n v="6413"/>
    <n v="0"/>
    <n v="500033"/>
  </r>
  <r>
    <x v="2077"/>
    <n v="6100"/>
    <n v="320712"/>
    <n v="6415"/>
    <n v="0"/>
    <n v="500033"/>
  </r>
  <r>
    <x v="2078"/>
    <n v="5761"/>
    <n v="320397"/>
    <n v="6408"/>
    <n v="0"/>
    <n v="500033"/>
  </r>
  <r>
    <x v="2079"/>
    <n v="5025"/>
    <n v="319750"/>
    <n v="6395"/>
    <n v="0"/>
    <n v="500033"/>
  </r>
  <r>
    <x v="2080"/>
    <n v="5481"/>
    <n v="318380"/>
    <n v="6368"/>
    <n v="0"/>
    <n v="500033"/>
  </r>
  <r>
    <x v="2081"/>
    <n v="4291"/>
    <n v="317493"/>
    <n v="6350"/>
    <n v="0"/>
    <n v="500033"/>
  </r>
  <r>
    <x v="2082"/>
    <n v="5636"/>
    <n v="315434"/>
    <n v="6309"/>
    <n v="0"/>
    <n v="500033"/>
  </r>
  <r>
    <x v="2083"/>
    <n v="5273"/>
    <n v="314761"/>
    <n v="6296"/>
    <n v="0"/>
    <n v="500033"/>
  </r>
  <r>
    <x v="2084"/>
    <n v="5151"/>
    <n v="313738"/>
    <n v="6275"/>
    <n v="0"/>
    <n v="500033"/>
  </r>
  <r>
    <x v="2085"/>
    <n v="5550"/>
    <n v="312614"/>
    <n v="6253"/>
    <n v="0"/>
    <n v="500033"/>
  </r>
  <r>
    <x v="2086"/>
    <n v="6587"/>
    <n v="311911"/>
    <n v="6239"/>
    <n v="0"/>
    <n v="500033"/>
  </r>
  <r>
    <x v="2087"/>
    <n v="6668"/>
    <n v="312259"/>
    <n v="6246"/>
    <n v="0"/>
    <n v="500033"/>
  </r>
  <r>
    <x v="2088"/>
    <n v="7146"/>
    <n v="312681"/>
    <n v="6254"/>
    <n v="0"/>
    <n v="500033"/>
  </r>
  <r>
    <x v="2089"/>
    <n v="6468"/>
    <n v="313573"/>
    <n v="6272"/>
    <n v="0"/>
    <n v="500033"/>
  </r>
  <r>
    <x v="2090"/>
    <n v="5432"/>
    <n v="313769"/>
    <n v="6276"/>
    <n v="0"/>
    <n v="500033"/>
  </r>
  <r>
    <x v="2091"/>
    <n v="7236"/>
    <n v="312925"/>
    <n v="6259"/>
    <n v="0"/>
    <n v="500033"/>
  </r>
  <r>
    <x v="2092"/>
    <n v="7144"/>
    <n v="313902"/>
    <n v="6279"/>
    <n v="0"/>
    <n v="500033"/>
  </r>
  <r>
    <x v="2093"/>
    <n v="7422"/>
    <n v="314767"/>
    <n v="6296"/>
    <n v="0"/>
    <n v="500033"/>
  </r>
  <r>
    <x v="2094"/>
    <n v="6538"/>
    <n v="315893"/>
    <n v="6318"/>
    <n v="0"/>
    <n v="500033"/>
  </r>
  <r>
    <x v="2095"/>
    <n v="6315"/>
    <n v="316113"/>
    <n v="6323"/>
    <n v="0"/>
    <n v="500033"/>
  </r>
  <r>
    <x v="2096"/>
    <n v="6758"/>
    <n v="316105"/>
    <n v="6323"/>
    <n v="0"/>
    <n v="500033"/>
  </r>
  <r>
    <x v="2097"/>
    <n v="7206"/>
    <n v="316540"/>
    <n v="6331"/>
    <n v="0"/>
    <n v="500033"/>
  </r>
  <r>
    <x v="2098"/>
    <n v="7293"/>
    <n v="317415"/>
    <n v="6349"/>
    <n v="0"/>
    <n v="500033"/>
  </r>
  <r>
    <x v="2099"/>
    <n v="7860"/>
    <n v="318359"/>
    <n v="6368"/>
    <n v="0"/>
    <n v="500033"/>
  </r>
  <r>
    <x v="2100"/>
    <n v="7786"/>
    <n v="319851"/>
    <n v="6398"/>
    <n v="0"/>
    <n v="500033"/>
  </r>
  <r>
    <x v="2101"/>
    <n v="8419"/>
    <n v="321239"/>
    <n v="6425"/>
    <n v="0"/>
    <n v="500033"/>
  </r>
  <r>
    <x v="2102"/>
    <n v="8222"/>
    <n v="323233"/>
    <n v="6465"/>
    <n v="0"/>
    <n v="500033"/>
  </r>
  <r>
    <x v="2103"/>
    <n v="8438"/>
    <n v="324990"/>
    <n v="6500"/>
    <n v="0"/>
    <n v="500033"/>
  </r>
  <r>
    <x v="2104"/>
    <n v="9870"/>
    <n v="326928"/>
    <n v="6539"/>
    <n v="0"/>
    <n v="500033"/>
  </r>
  <r>
    <x v="2105"/>
    <n v="8819"/>
    <n v="330259"/>
    <n v="6606"/>
    <n v="0"/>
    <n v="500033"/>
  </r>
  <r>
    <x v="2106"/>
    <n v="10859"/>
    <n v="332472"/>
    <n v="6650"/>
    <n v="0"/>
    <n v="500033"/>
  </r>
  <r>
    <x v="2107"/>
    <n v="9619"/>
    <n v="336681"/>
    <n v="6734"/>
    <n v="0"/>
    <n v="500033"/>
  </r>
  <r>
    <x v="2108"/>
    <n v="10378"/>
    <n v="339566"/>
    <n v="6792"/>
    <n v="0"/>
    <n v="500033"/>
  </r>
  <r>
    <x v="2109"/>
    <n v="10051"/>
    <n v="343152"/>
    <n v="6864"/>
    <n v="0"/>
    <n v="500033"/>
  </r>
  <r>
    <x v="2110"/>
    <n v="9758"/>
    <n v="346339"/>
    <n v="6927"/>
    <n v="0"/>
    <n v="500033"/>
  </r>
  <r>
    <x v="2111"/>
    <n v="10295"/>
    <n v="349170"/>
    <n v="6984"/>
    <n v="0"/>
    <n v="500033"/>
  </r>
  <r>
    <x v="2112"/>
    <n v="11436"/>
    <n v="352481"/>
    <n v="7050"/>
    <n v="0"/>
    <n v="500033"/>
  </r>
  <r>
    <x v="2113"/>
    <n v="10408"/>
    <n v="356867"/>
    <n v="7138"/>
    <n v="0"/>
    <n v="500033"/>
  </r>
  <r>
    <x v="2114"/>
    <n v="11435"/>
    <n v="360137"/>
    <n v="7203"/>
    <n v="0"/>
    <n v="500033"/>
  </r>
  <r>
    <x v="2115"/>
    <n v="11526"/>
    <n v="364369"/>
    <n v="7288"/>
    <n v="0"/>
    <n v="500033"/>
  </r>
  <r>
    <x v="2116"/>
    <n v="11273"/>
    <n v="368607"/>
    <n v="7373"/>
    <n v="0"/>
    <n v="500033"/>
  </r>
  <r>
    <x v="2117"/>
    <n v="11192"/>
    <n v="372507"/>
    <n v="7451"/>
    <n v="0"/>
    <n v="500033"/>
  </r>
  <r>
    <x v="2118"/>
    <n v="11586"/>
    <n v="376248"/>
    <n v="7525"/>
    <n v="0"/>
    <n v="500033"/>
  </r>
  <r>
    <x v="2119"/>
    <n v="11071"/>
    <n v="380309"/>
    <n v="7607"/>
    <n v="0"/>
    <n v="500033"/>
  </r>
  <r>
    <x v="2120"/>
    <n v="11727"/>
    <n v="383773"/>
    <n v="7676"/>
    <n v="0"/>
    <n v="500033"/>
  </r>
  <r>
    <x v="2121"/>
    <n v="11566"/>
    <n v="387824"/>
    <n v="7757"/>
    <n v="0"/>
    <n v="500033"/>
  </r>
  <r>
    <x v="2122"/>
    <n v="12875"/>
    <n v="391633"/>
    <n v="7833"/>
    <n v="0"/>
    <n v="500033"/>
  </r>
  <r>
    <x v="2123"/>
    <n v="11215"/>
    <n v="396675"/>
    <n v="7934"/>
    <n v="0"/>
    <n v="500033"/>
  </r>
  <r>
    <x v="2124"/>
    <n v="11672"/>
    <n v="399956"/>
    <n v="8000"/>
    <n v="0"/>
    <n v="500033"/>
  </r>
  <r>
    <x v="2125"/>
    <n v="10867"/>
    <n v="403628"/>
    <n v="8073"/>
    <n v="0"/>
    <n v="500033"/>
  </r>
  <r>
    <x v="2126"/>
    <n v="12036"/>
    <n v="406422"/>
    <n v="8129"/>
    <n v="0"/>
    <n v="500033"/>
  </r>
  <r>
    <x v="2127"/>
    <n v="12571"/>
    <n v="410329"/>
    <n v="8207"/>
    <n v="0"/>
    <n v="500033"/>
  </r>
  <r>
    <x v="2128"/>
    <n v="12744"/>
    <n v="414693"/>
    <n v="8294"/>
    <n v="0"/>
    <n v="500033"/>
  </r>
  <r>
    <x v="2129"/>
    <n v="12697"/>
    <n v="419143"/>
    <n v="8383"/>
    <n v="0"/>
    <n v="500033"/>
  </r>
  <r>
    <x v="2130"/>
    <n v="12707"/>
    <n v="423457"/>
    <n v="8470"/>
    <n v="0"/>
    <n v="500033"/>
  </r>
  <r>
    <x v="2131"/>
    <n v="12605"/>
    <n v="427694"/>
    <n v="8554"/>
    <n v="0"/>
    <n v="500033"/>
  </r>
  <r>
    <x v="2132"/>
    <n v="12466"/>
    <n v="431745"/>
    <n v="8635"/>
    <n v="0"/>
    <n v="500033"/>
  </r>
  <r>
    <x v="2133"/>
    <n v="11932"/>
    <n v="435576"/>
    <n v="8712"/>
    <n v="0"/>
    <n v="500033"/>
  </r>
  <r>
    <x v="2134"/>
    <n v="12368"/>
    <n v="438796"/>
    <n v="8776"/>
    <n v="0"/>
    <n v="500033"/>
  </r>
  <r>
    <x v="2135"/>
    <n v="12449"/>
    <n v="442388"/>
    <n v="8848"/>
    <n v="0"/>
    <n v="500033"/>
  </r>
  <r>
    <x v="2136"/>
    <n v="13728"/>
    <n v="445989"/>
    <n v="8920"/>
    <n v="0"/>
    <n v="500033"/>
  </r>
  <r>
    <x v="2137"/>
    <n v="11929"/>
    <n v="450797"/>
    <n v="9016"/>
    <n v="0"/>
    <n v="500033"/>
  </r>
  <r>
    <x v="2138"/>
    <n v="12032"/>
    <n v="453710"/>
    <n v="9075"/>
    <n v="0"/>
    <n v="500033"/>
  </r>
  <r>
    <x v="2139"/>
    <n v="12742"/>
    <n v="456667"/>
    <n v="9134"/>
    <n v="0"/>
    <n v="500033"/>
  </r>
  <r>
    <x v="2140"/>
    <n v="12194"/>
    <n v="460275"/>
    <n v="9206"/>
    <n v="0"/>
    <n v="500033"/>
  </r>
  <r>
    <x v="2141"/>
    <n v="11967"/>
    <n v="463263"/>
    <n v="9266"/>
    <n v="0"/>
    <n v="500033"/>
  </r>
  <r>
    <x v="2142"/>
    <n v="10433"/>
    <n v="465964"/>
    <n v="9320"/>
    <n v="0"/>
    <n v="500033"/>
  </r>
  <r>
    <x v="2143"/>
    <n v="12538"/>
    <n v="467077"/>
    <n v="9342"/>
    <n v="0"/>
    <n v="500033"/>
  </r>
  <r>
    <x v="2144"/>
    <n v="10566"/>
    <n v="470273"/>
    <n v="9406"/>
    <n v="0"/>
    <n v="500033"/>
  </r>
  <r>
    <x v="2145"/>
    <n v="10903"/>
    <n v="471433"/>
    <n v="9429"/>
    <n v="0"/>
    <n v="500033"/>
  </r>
  <r>
    <x v="2146"/>
    <n v="10443"/>
    <n v="472907"/>
    <n v="9459"/>
    <n v="0"/>
    <n v="500033"/>
  </r>
  <r>
    <x v="2147"/>
    <n v="10217"/>
    <n v="473891"/>
    <n v="9478"/>
    <n v="0"/>
    <n v="500033"/>
  </r>
  <r>
    <x v="2148"/>
    <n v="10506"/>
    <n v="474630"/>
    <n v="9493"/>
    <n v="0"/>
    <n v="500033"/>
  </r>
  <r>
    <x v="2149"/>
    <n v="8779"/>
    <n v="475643"/>
    <n v="9513"/>
    <n v="0"/>
    <n v="500033"/>
  </r>
  <r>
    <x v="2150"/>
    <n v="9053"/>
    <n v="474909"/>
    <n v="9499"/>
    <n v="0"/>
    <n v="500033"/>
  </r>
  <r>
    <x v="2151"/>
    <n v="9415"/>
    <n v="474463"/>
    <n v="9490"/>
    <n v="0"/>
    <n v="500033"/>
  </r>
  <r>
    <x v="2152"/>
    <n v="8766"/>
    <n v="474388"/>
    <n v="9488"/>
    <n v="0"/>
    <n v="500033"/>
  </r>
  <r>
    <x v="2153"/>
    <n v="8323"/>
    <n v="473666"/>
    <n v="9474"/>
    <n v="0"/>
    <n v="500033"/>
  </r>
  <r>
    <x v="2154"/>
    <n v="8818"/>
    <n v="472515"/>
    <n v="9451"/>
    <n v="0"/>
    <n v="500033"/>
  </r>
  <r>
    <x v="2155"/>
    <n v="8170"/>
    <n v="471882"/>
    <n v="9438"/>
    <n v="0"/>
    <n v="500033"/>
  </r>
  <r>
    <x v="2156"/>
    <n v="7987"/>
    <n v="470614"/>
    <n v="9413"/>
    <n v="0"/>
    <n v="500033"/>
  </r>
  <r>
    <x v="2157"/>
    <n v="8640"/>
    <n v="469188"/>
    <n v="9384"/>
    <n v="0"/>
    <n v="500033"/>
  </r>
  <r>
    <x v="2158"/>
    <n v="8277"/>
    <n v="468444"/>
    <n v="9369"/>
    <n v="0"/>
    <n v="500033"/>
  </r>
  <r>
    <x v="2159"/>
    <n v="7737"/>
    <n v="467352"/>
    <n v="9348"/>
    <n v="0"/>
    <n v="500033"/>
  </r>
  <r>
    <x v="2160"/>
    <n v="7747"/>
    <n v="465741"/>
    <n v="9315"/>
    <n v="0"/>
    <n v="500033"/>
  </r>
  <r>
    <x v="2161"/>
    <n v="6763"/>
    <n v="464173"/>
    <n v="9284"/>
    <n v="0"/>
    <n v="500033"/>
  </r>
  <r>
    <x v="2162"/>
    <n v="6494"/>
    <n v="461652"/>
    <n v="9234"/>
    <n v="0"/>
    <n v="500033"/>
  </r>
  <r>
    <x v="2163"/>
    <n v="7590"/>
    <n v="458912"/>
    <n v="9179"/>
    <n v="0"/>
    <n v="500033"/>
  </r>
  <r>
    <x v="2164"/>
    <n v="7505"/>
    <n v="457323"/>
    <n v="9147"/>
    <n v="0"/>
    <n v="500033"/>
  </r>
  <r>
    <x v="2165"/>
    <n v="6562"/>
    <n v="455681"/>
    <n v="9114"/>
    <n v="0"/>
    <n v="500033"/>
  </r>
  <r>
    <x v="2166"/>
    <n v="7565"/>
    <n v="453129"/>
    <n v="9063"/>
    <n v="0"/>
    <n v="500033"/>
  </r>
  <r>
    <x v="2167"/>
    <n v="5282"/>
    <n v="451631"/>
    <n v="9033"/>
    <n v="0"/>
    <n v="500033"/>
  </r>
  <r>
    <x v="2168"/>
    <n v="6636"/>
    <n v="447880"/>
    <n v="8958"/>
    <n v="0"/>
    <n v="500033"/>
  </r>
  <r>
    <x v="2169"/>
    <n v="6095"/>
    <n v="445558"/>
    <n v="8912"/>
    <n v="0"/>
    <n v="500033"/>
  </r>
  <r>
    <x v="2170"/>
    <n v="5256"/>
    <n v="442741"/>
    <n v="8855"/>
    <n v="0"/>
    <n v="500033"/>
  </r>
  <r>
    <x v="2171"/>
    <n v="4600"/>
    <n v="439142"/>
    <n v="8783"/>
    <n v="0"/>
    <n v="500033"/>
  </r>
  <r>
    <x v="2172"/>
    <n v="5388"/>
    <n v="434959"/>
    <n v="8700"/>
    <n v="0"/>
    <n v="500033"/>
  </r>
  <r>
    <x v="2173"/>
    <n v="5566"/>
    <n v="431647"/>
    <n v="8633"/>
    <n v="0"/>
    <n v="500033"/>
  </r>
  <r>
    <x v="2174"/>
    <n v="4315"/>
    <n v="428580"/>
    <n v="8572"/>
    <n v="0"/>
    <n v="500033"/>
  </r>
  <r>
    <x v="2175"/>
    <n v="4753"/>
    <n v="424323"/>
    <n v="8487"/>
    <n v="0"/>
    <n v="500033"/>
  </r>
  <r>
    <x v="2176"/>
    <n v="4472"/>
    <n v="420589"/>
    <n v="8412"/>
    <n v="0"/>
    <n v="500033"/>
  </r>
  <r>
    <x v="2177"/>
    <n v="4618"/>
    <n v="416649"/>
    <n v="8333"/>
    <n v="0"/>
    <n v="500033"/>
  </r>
  <r>
    <x v="2178"/>
    <n v="4606"/>
    <n v="412934"/>
    <n v="8259"/>
    <n v="0"/>
    <n v="500033"/>
  </r>
  <r>
    <x v="2179"/>
    <n v="4577"/>
    <n v="409281"/>
    <n v="8186"/>
    <n v="0"/>
    <n v="500033"/>
  </r>
  <r>
    <x v="2180"/>
    <n v="4823"/>
    <n v="405672"/>
    <n v="8114"/>
    <n v="0"/>
    <n v="500033"/>
  </r>
  <r>
    <x v="2181"/>
    <n v="4034"/>
    <n v="402381"/>
    <n v="8048"/>
    <n v="0"/>
    <n v="500033"/>
  </r>
  <r>
    <x v="2182"/>
    <n v="3696"/>
    <n v="398367"/>
    <n v="7968"/>
    <n v="0"/>
    <n v="500033"/>
  </r>
  <r>
    <x v="2183"/>
    <n v="2811"/>
    <n v="394095"/>
    <n v="7882"/>
    <n v="0"/>
    <n v="500033"/>
  </r>
  <r>
    <x v="2184"/>
    <n v="3235"/>
    <n v="389024"/>
    <n v="7781"/>
    <n v="0"/>
    <n v="500033"/>
  </r>
  <r>
    <x v="2185"/>
    <n v="3910"/>
    <n v="384478"/>
    <n v="7690"/>
    <n v="0"/>
    <n v="500033"/>
  </r>
  <r>
    <x v="2186"/>
    <n v="4147"/>
    <n v="380698"/>
    <n v="7614"/>
    <n v="0"/>
    <n v="500033"/>
  </r>
  <r>
    <x v="2187"/>
    <n v="3939"/>
    <n v="377231"/>
    <n v="7545"/>
    <n v="0"/>
    <n v="500033"/>
  </r>
  <r>
    <x v="2188"/>
    <n v="2871"/>
    <n v="373625"/>
    <n v="7473"/>
    <n v="0"/>
    <n v="500033"/>
  </r>
  <r>
    <x v="2189"/>
    <n v="3942"/>
    <n v="369023"/>
    <n v="7381"/>
    <n v="0"/>
    <n v="500033"/>
  </r>
  <r>
    <x v="2190"/>
    <n v="2565"/>
    <n v="365584"/>
    <n v="7312"/>
    <n v="0"/>
    <n v="500033"/>
  </r>
  <r>
    <x v="2191"/>
    <n v="3117"/>
    <n v="360837"/>
    <n v="7217"/>
    <n v="0"/>
    <n v="500033"/>
  </r>
  <r>
    <x v="2192"/>
    <n v="2844"/>
    <n v="356737"/>
    <n v="7135"/>
    <n v="0"/>
    <n v="500033"/>
  </r>
  <r>
    <x v="2193"/>
    <n v="4923"/>
    <n v="352446"/>
    <n v="7049"/>
    <n v="0"/>
    <n v="500033"/>
  </r>
  <r>
    <x v="2194"/>
    <n v="3799"/>
    <n v="350320"/>
    <n v="7007"/>
    <n v="0"/>
    <n v="500033"/>
  </r>
  <r>
    <x v="2195"/>
    <n v="4060"/>
    <n v="347112"/>
    <n v="6943"/>
    <n v="0"/>
    <n v="500033"/>
  </r>
  <r>
    <x v="2196"/>
    <n v="3205"/>
    <n v="344229"/>
    <n v="6885"/>
    <n v="0"/>
    <n v="500033"/>
  </r>
  <r>
    <x v="2197"/>
    <n v="4186"/>
    <n v="340549"/>
    <n v="6811"/>
    <n v="0"/>
    <n v="500033"/>
  </r>
  <r>
    <x v="2198"/>
    <n v="3677"/>
    <n v="337924"/>
    <n v="6759"/>
    <n v="0"/>
    <n v="500033"/>
  </r>
  <r>
    <x v="2199"/>
    <n v="3615"/>
    <n v="334842"/>
    <n v="6697"/>
    <n v="0"/>
    <n v="500033"/>
  </r>
  <r>
    <x v="2200"/>
    <n v="2761"/>
    <n v="331760"/>
    <n v="6636"/>
    <n v="0"/>
    <n v="500033"/>
  </r>
  <r>
    <x v="2201"/>
    <n v="3564"/>
    <n v="327885"/>
    <n v="6558"/>
    <n v="0"/>
    <n v="500033"/>
  </r>
  <r>
    <x v="2202"/>
    <n v="4435"/>
    <n v="324891"/>
    <n v="6498"/>
    <n v="0"/>
    <n v="500033"/>
  </r>
  <r>
    <x v="2203"/>
    <n v="3068"/>
    <n v="322828"/>
    <n v="6457"/>
    <n v="0"/>
    <n v="500033"/>
  </r>
  <r>
    <x v="2204"/>
    <n v="3099"/>
    <n v="319439"/>
    <n v="6389"/>
    <n v="0"/>
    <n v="500033"/>
  </r>
  <r>
    <x v="2205"/>
    <n v="2623"/>
    <n v="316149"/>
    <n v="6323"/>
    <n v="0"/>
    <n v="500033"/>
  </r>
  <r>
    <x v="2206"/>
    <n v="2873"/>
    <n v="312449"/>
    <n v="6249"/>
    <n v="0"/>
    <n v="500033"/>
  </r>
  <r>
    <x v="2207"/>
    <n v="3002"/>
    <n v="309073"/>
    <n v="6182"/>
    <n v="0"/>
    <n v="500033"/>
  </r>
  <r>
    <x v="2208"/>
    <n v="2178"/>
    <n v="305893"/>
    <n v="6118"/>
    <n v="0"/>
    <n v="500033"/>
  </r>
  <r>
    <x v="2209"/>
    <n v="2603"/>
    <n v="301953"/>
    <n v="6040"/>
    <n v="0"/>
    <n v="500033"/>
  </r>
  <r>
    <x v="2210"/>
    <n v="2028"/>
    <n v="298516"/>
    <n v="5971"/>
    <n v="0"/>
    <n v="500033"/>
  </r>
  <r>
    <x v="2211"/>
    <n v="2141"/>
    <n v="294573"/>
    <n v="5892"/>
    <n v="0"/>
    <n v="500033"/>
  </r>
  <r>
    <x v="2212"/>
    <n v="1910"/>
    <n v="290822"/>
    <n v="5817"/>
    <n v="0"/>
    <n v="500033"/>
  </r>
  <r>
    <x v="2213"/>
    <n v="2462"/>
    <n v="286915"/>
    <n v="5739"/>
    <n v="0"/>
    <n v="500033"/>
  </r>
  <r>
    <x v="2214"/>
    <n v="2013"/>
    <n v="283638"/>
    <n v="5673"/>
    <n v="0"/>
    <n v="500033"/>
  </r>
  <r>
    <x v="2215"/>
    <n v="3029"/>
    <n v="279978"/>
    <n v="5600"/>
    <n v="0"/>
    <n v="500033"/>
  </r>
  <r>
    <x v="2216"/>
    <n v="3152"/>
    <n v="277407"/>
    <n v="5549"/>
    <n v="0"/>
    <n v="500033"/>
  </r>
  <r>
    <x v="2217"/>
    <n v="2754"/>
    <n v="275010"/>
    <n v="5501"/>
    <n v="0"/>
    <n v="500033"/>
  </r>
  <r>
    <x v="2218"/>
    <n v="2621"/>
    <n v="272263"/>
    <n v="5446"/>
    <n v="0"/>
    <n v="500033"/>
  </r>
  <r>
    <x v="2219"/>
    <n v="2752"/>
    <n v="269438"/>
    <n v="5389"/>
    <n v="0"/>
    <n v="500033"/>
  </r>
  <r>
    <x v="2220"/>
    <n v="3994"/>
    <n v="266801"/>
    <n v="5337"/>
    <n v="0"/>
    <n v="500033"/>
  </r>
  <r>
    <x v="2221"/>
    <n v="3953"/>
    <n v="265458"/>
    <n v="5310"/>
    <n v="0"/>
    <n v="500033"/>
  </r>
  <r>
    <x v="2222"/>
    <n v="4091"/>
    <n v="264101"/>
    <n v="5283"/>
    <n v="0"/>
    <n v="500033"/>
  </r>
  <r>
    <x v="2223"/>
    <n v="3852"/>
    <n v="262909"/>
    <n v="5259"/>
    <n v="0"/>
    <n v="500033"/>
  </r>
  <r>
    <x v="2224"/>
    <n v="3297"/>
    <n v="261502"/>
    <n v="5231"/>
    <n v="0"/>
    <n v="500033"/>
  </r>
  <r>
    <x v="2225"/>
    <n v="3374"/>
    <n v="259568"/>
    <n v="5192"/>
    <n v="0"/>
    <n v="500033"/>
  </r>
  <r>
    <x v="2226"/>
    <n v="2337"/>
    <n v="257750"/>
    <n v="5155"/>
    <n v="0"/>
    <n v="500033"/>
  </r>
  <r>
    <x v="2227"/>
    <n v="3155"/>
    <n v="254932"/>
    <n v="5099"/>
    <n v="0"/>
    <n v="500033"/>
  </r>
  <r>
    <x v="2228"/>
    <n v="3387"/>
    <n v="252988"/>
    <n v="5060"/>
    <n v="0"/>
    <n v="500033"/>
  </r>
  <r>
    <x v="2229"/>
    <n v="2609"/>
    <n v="251315"/>
    <n v="5027"/>
    <n v="0"/>
    <n v="500033"/>
  </r>
  <r>
    <x v="2230"/>
    <n v="2429"/>
    <n v="248897"/>
    <n v="4978"/>
    <n v="0"/>
    <n v="500033"/>
  </r>
  <r>
    <x v="2231"/>
    <n v="2574"/>
    <n v="246348"/>
    <n v="4927"/>
    <n v="0"/>
    <n v="500033"/>
  </r>
  <r>
    <x v="2232"/>
    <n v="2358"/>
    <n v="243995"/>
    <n v="4880"/>
    <n v="0"/>
    <n v="500033"/>
  </r>
  <r>
    <x v="2233"/>
    <n v="2735"/>
    <n v="241473"/>
    <n v="4830"/>
    <n v="0"/>
    <n v="500033"/>
  </r>
  <r>
    <x v="2234"/>
    <n v="2302"/>
    <n v="239378"/>
    <n v="4788"/>
    <n v="0"/>
    <n v="500033"/>
  </r>
  <r>
    <x v="2235"/>
    <n v="2355"/>
    <n v="236892"/>
    <n v="4738"/>
    <n v="0"/>
    <n v="500033"/>
  </r>
  <r>
    <x v="2236"/>
    <n v="2268"/>
    <n v="234509"/>
    <n v="4691"/>
    <n v="0"/>
    <n v="500033"/>
  </r>
  <r>
    <x v="2237"/>
    <n v="2245"/>
    <n v="232086"/>
    <n v="4642"/>
    <n v="0"/>
    <n v="500033"/>
  </r>
  <r>
    <x v="2238"/>
    <n v="3041"/>
    <n v="229689"/>
    <n v="4594"/>
    <n v="0"/>
    <n v="500033"/>
  </r>
  <r>
    <x v="2239"/>
    <n v="2129"/>
    <n v="228136"/>
    <n v="4563"/>
    <n v="0"/>
    <n v="500033"/>
  </r>
  <r>
    <x v="2240"/>
    <n v="2221"/>
    <n v="225702"/>
    <n v="4515"/>
    <n v="0"/>
    <n v="500033"/>
  </r>
  <r>
    <x v="2241"/>
    <n v="2702"/>
    <n v="223408"/>
    <n v="4469"/>
    <n v="0"/>
    <n v="500033"/>
  </r>
  <r>
    <x v="2242"/>
    <n v="1981"/>
    <n v="221641"/>
    <n v="4433"/>
    <n v="0"/>
    <n v="500033"/>
  </r>
  <r>
    <x v="2243"/>
    <n v="2114"/>
    <n v="219189"/>
    <n v="4384"/>
    <n v="0"/>
    <n v="500033"/>
  </r>
  <r>
    <x v="2244"/>
    <n v="2922"/>
    <n v="216919"/>
    <n v="4339"/>
    <n v="0"/>
    <n v="500033"/>
  </r>
  <r>
    <x v="2245"/>
    <n v="2137"/>
    <n v="215502"/>
    <n v="4311"/>
    <n v="0"/>
    <n v="500033"/>
  </r>
  <r>
    <x v="2246"/>
    <n v="2167"/>
    <n v="213328"/>
    <n v="4267"/>
    <n v="0"/>
    <n v="500033"/>
  </r>
  <r>
    <x v="2247"/>
    <n v="2148"/>
    <n v="211228"/>
    <n v="4225"/>
    <n v="0"/>
    <n v="500033"/>
  </r>
  <r>
    <x v="2248"/>
    <n v="2705"/>
    <n v="209151"/>
    <n v="4184"/>
    <n v="0"/>
    <n v="500033"/>
  </r>
  <r>
    <x v="2249"/>
    <n v="2624"/>
    <n v="207672"/>
    <n v="4154"/>
    <n v="0"/>
    <n v="500033"/>
  </r>
  <r>
    <x v="2250"/>
    <n v="3239"/>
    <n v="206142"/>
    <n v="4123"/>
    <n v="0"/>
    <n v="500033"/>
  </r>
  <r>
    <x v="2251"/>
    <n v="3295"/>
    <n v="205258"/>
    <n v="4106"/>
    <n v="0"/>
    <n v="500033"/>
  </r>
  <r>
    <x v="2252"/>
    <n v="3260"/>
    <n v="204447"/>
    <n v="4089"/>
    <n v="0"/>
    <n v="500033"/>
  </r>
  <r>
    <x v="2253"/>
    <n v="3299"/>
    <n v="203618"/>
    <n v="4073"/>
    <n v="0"/>
    <n v="500033"/>
  </r>
  <r>
    <x v="2254"/>
    <n v="3031"/>
    <n v="202844"/>
    <n v="4057"/>
    <n v="0"/>
    <n v="500033"/>
  </r>
  <r>
    <x v="2255"/>
    <n v="2616"/>
    <n v="201818"/>
    <n v="4037"/>
    <n v="0"/>
    <n v="500033"/>
  </r>
  <r>
    <x v="2256"/>
    <n v="3520"/>
    <n v="200397"/>
    <n v="4008"/>
    <n v="0"/>
    <n v="500033"/>
  </r>
  <r>
    <x v="2257"/>
    <n v="3786"/>
    <n v="199909"/>
    <n v="3999"/>
    <n v="0"/>
    <n v="500033"/>
  </r>
  <r>
    <x v="2258"/>
    <n v="4585"/>
    <n v="199696"/>
    <n v="3994"/>
    <n v="0"/>
    <n v="500033"/>
  </r>
  <r>
    <x v="2259"/>
    <n v="4335"/>
    <n v="200287"/>
    <n v="4006"/>
    <n v="0"/>
    <n v="500033"/>
  </r>
  <r>
    <x v="2260"/>
    <n v="4277"/>
    <n v="200616"/>
    <n v="4013"/>
    <n v="0"/>
    <n v="500033"/>
  </r>
  <r>
    <x v="2261"/>
    <n v="4588"/>
    <n v="200880"/>
    <n v="4018"/>
    <n v="0"/>
    <n v="500033"/>
  </r>
  <r>
    <x v="2262"/>
    <n v="5735"/>
    <n v="201450"/>
    <n v="4029"/>
    <n v="0"/>
    <n v="500033"/>
  </r>
  <r>
    <x v="2263"/>
    <n v="5696"/>
    <n v="203156"/>
    <n v="4064"/>
    <n v="0"/>
    <n v="500033"/>
  </r>
  <r>
    <x v="2264"/>
    <n v="5817"/>
    <n v="204788"/>
    <n v="4096"/>
    <n v="0"/>
    <n v="500033"/>
  </r>
  <r>
    <x v="2265"/>
    <n v="5894"/>
    <n v="206509"/>
    <n v="4131"/>
    <n v="0"/>
    <n v="500033"/>
  </r>
  <r>
    <x v="2266"/>
    <n v="6963"/>
    <n v="208272"/>
    <n v="4166"/>
    <n v="0"/>
    <n v="500033"/>
  </r>
  <r>
    <x v="2267"/>
    <n v="8321"/>
    <n v="211069"/>
    <n v="4222"/>
    <n v="0"/>
    <n v="500033"/>
  </r>
  <r>
    <x v="2268"/>
    <n v="8293"/>
    <n v="215168"/>
    <n v="4304"/>
    <n v="0"/>
    <n v="500033"/>
  </r>
  <r>
    <x v="2269"/>
    <n v="9711"/>
    <n v="219157"/>
    <n v="4384"/>
    <n v="0"/>
    <n v="500033"/>
  </r>
  <r>
    <x v="2270"/>
    <n v="9826"/>
    <n v="224484"/>
    <n v="4490"/>
    <n v="0"/>
    <n v="500033"/>
  </r>
  <r>
    <x v="2271"/>
    <n v="10130"/>
    <n v="229820"/>
    <n v="4597"/>
    <n v="0"/>
    <n v="500033"/>
  </r>
  <r>
    <x v="2272"/>
    <n v="11213"/>
    <n v="235353"/>
    <n v="4708"/>
    <n v="0"/>
    <n v="500033"/>
  </r>
  <r>
    <x v="2273"/>
    <n v="11954"/>
    <n v="241858"/>
    <n v="4838"/>
    <n v="0"/>
    <n v="500033"/>
  </r>
  <r>
    <x v="2274"/>
    <n v="13377"/>
    <n v="248974"/>
    <n v="4980"/>
    <n v="0"/>
    <n v="500033"/>
  </r>
  <r>
    <x v="2275"/>
    <n v="14725"/>
    <n v="257371"/>
    <n v="5148"/>
    <n v="0"/>
    <n v="500033"/>
  </r>
  <r>
    <x v="2276"/>
    <n v="15443"/>
    <n v="266948"/>
    <n v="5339"/>
    <n v="0"/>
    <n v="500033"/>
  </r>
  <r>
    <x v="2277"/>
    <n v="16395"/>
    <n v="277052"/>
    <n v="5542"/>
    <n v="0"/>
    <n v="500033"/>
  </r>
  <r>
    <x v="2278"/>
    <n v="16847"/>
    <n v="287905"/>
    <n v="5759"/>
    <n v="0"/>
    <n v="500033"/>
  </r>
  <r>
    <x v="2279"/>
    <n v="17986"/>
    <n v="298993"/>
    <n v="5980"/>
    <n v="0"/>
    <n v="500033"/>
  </r>
  <r>
    <x v="2280"/>
    <n v="19127"/>
    <n v="310999"/>
    <n v="6220"/>
    <n v="0"/>
    <n v="500033"/>
  </r>
  <r>
    <x v="2281"/>
    <n v="20109"/>
    <n v="323906"/>
    <n v="6479"/>
    <n v="0"/>
    <n v="500033"/>
  </r>
  <r>
    <x v="2282"/>
    <n v="19893"/>
    <n v="337536"/>
    <n v="6751"/>
    <n v="0"/>
    <n v="500033"/>
  </r>
  <r>
    <x v="2283"/>
    <n v="20323"/>
    <n v="350678"/>
    <n v="7014"/>
    <n v="0"/>
    <n v="500033"/>
  </r>
  <r>
    <x v="2284"/>
    <n v="21261"/>
    <n v="363987"/>
    <n v="7280"/>
    <n v="0"/>
    <n v="500033"/>
  </r>
  <r>
    <x v="2285"/>
    <n v="20834"/>
    <n v="377968"/>
    <n v="7560"/>
    <n v="0"/>
    <n v="500033"/>
  </r>
  <r>
    <x v="2286"/>
    <n v="21151"/>
    <n v="391242"/>
    <n v="7825"/>
    <n v="0"/>
    <n v="500033"/>
  </r>
  <r>
    <x v="2287"/>
    <n v="21000"/>
    <n v="404568"/>
    <n v="8092"/>
    <n v="0"/>
    <n v="500033"/>
  </r>
  <r>
    <x v="2288"/>
    <n v="21139"/>
    <n v="417476"/>
    <n v="8350"/>
    <n v="0"/>
    <n v="500033"/>
  </r>
  <r>
    <x v="2289"/>
    <n v="20358"/>
    <n v="430265"/>
    <n v="8606"/>
    <n v="0"/>
    <n v="500033"/>
  </r>
  <r>
    <x v="2290"/>
    <n v="20248"/>
    <n v="442017"/>
    <n v="8841"/>
    <n v="0"/>
    <n v="500033"/>
  </r>
  <r>
    <x v="2291"/>
    <n v="19695"/>
    <n v="453424"/>
    <n v="9069"/>
    <n v="0"/>
    <n v="500033"/>
  </r>
  <r>
    <x v="2292"/>
    <n v="18438"/>
    <n v="464050"/>
    <n v="9281"/>
    <n v="0"/>
    <n v="500033"/>
  </r>
  <r>
    <x v="2293"/>
    <n v="17499"/>
    <n v="473207"/>
    <n v="9465"/>
    <n v="0"/>
    <n v="500033"/>
  </r>
  <r>
    <x v="2294"/>
    <n v="17318"/>
    <n v="481241"/>
    <n v="9625"/>
    <n v="0"/>
    <n v="500033"/>
  </r>
  <r>
    <x v="2295"/>
    <n v="15858"/>
    <n v="488934"/>
    <n v="9779"/>
    <n v="0"/>
    <n v="500033"/>
  </r>
  <r>
    <x v="2296"/>
    <n v="14490"/>
    <n v="495013"/>
    <n v="9901"/>
    <n v="0"/>
    <n v="500033"/>
  </r>
  <r>
    <x v="2297"/>
    <n v="13613"/>
    <n v="499602"/>
    <n v="9993"/>
    <n v="0"/>
    <n v="500033"/>
  </r>
  <r>
    <x v="2298"/>
    <n v="13244"/>
    <n v="503222"/>
    <n v="10065"/>
    <n v="0"/>
    <n v="500033"/>
  </r>
  <r>
    <x v="2299"/>
    <n v="11477"/>
    <n v="506401"/>
    <n v="10129"/>
    <n v="0"/>
    <n v="500033"/>
  </r>
  <r>
    <x v="2300"/>
    <n v="10518"/>
    <n v="507749"/>
    <n v="10155"/>
    <n v="0"/>
    <n v="500033"/>
  </r>
  <r>
    <x v="2301"/>
    <n v="9238"/>
    <n v="508112"/>
    <n v="10163"/>
    <n v="0"/>
    <n v="500033"/>
  </r>
  <r>
    <x v="2302"/>
    <n v="8819"/>
    <n v="507187"/>
    <n v="10144"/>
    <n v="0"/>
    <n v="500033"/>
  </r>
  <r>
    <x v="2303"/>
    <n v="8625"/>
    <n v="505862"/>
    <n v="10118"/>
    <n v="0"/>
    <n v="500033"/>
  </r>
  <r>
    <x v="2304"/>
    <n v="7696"/>
    <n v="504369"/>
    <n v="10088"/>
    <n v="0"/>
    <n v="500033"/>
  </r>
  <r>
    <x v="2305"/>
    <n v="6556"/>
    <n v="501977"/>
    <n v="10040"/>
    <n v="0"/>
    <n v="500033"/>
  </r>
  <r>
    <x v="2306"/>
    <n v="5888"/>
    <n v="498493"/>
    <n v="9970"/>
    <n v="0"/>
    <n v="500033"/>
  </r>
  <r>
    <x v="2307"/>
    <n v="5624"/>
    <n v="494411"/>
    <n v="9889"/>
    <n v="0"/>
    <n v="500033"/>
  </r>
  <r>
    <x v="2308"/>
    <n v="5771"/>
    <n v="490146"/>
    <n v="9803"/>
    <n v="0"/>
    <n v="500033"/>
  </r>
  <r>
    <x v="2309"/>
    <n v="5588"/>
    <n v="486114"/>
    <n v="9723"/>
    <n v="0"/>
    <n v="500033"/>
  </r>
  <r>
    <x v="2310"/>
    <n v="4564"/>
    <n v="481979"/>
    <n v="9640"/>
    <n v="0"/>
    <n v="500033"/>
  </r>
  <r>
    <x v="2311"/>
    <n v="3860"/>
    <n v="476903"/>
    <n v="9539"/>
    <n v="0"/>
    <n v="500033"/>
  </r>
  <r>
    <x v="2312"/>
    <n v="3438"/>
    <n v="471224"/>
    <n v="9425"/>
    <n v="0"/>
    <n v="500033"/>
  </r>
  <r>
    <x v="2313"/>
    <n v="4770"/>
    <n v="465237"/>
    <n v="9305"/>
    <n v="0"/>
    <n v="500033"/>
  </r>
  <r>
    <x v="2314"/>
    <n v="3706"/>
    <n v="460702"/>
    <n v="9215"/>
    <n v="0"/>
    <n v="500033"/>
  </r>
  <r>
    <x v="2315"/>
    <n v="2740"/>
    <n v="455193"/>
    <n v="9104"/>
    <n v="0"/>
    <n v="500033"/>
  </r>
  <r>
    <x v="2316"/>
    <n v="3515"/>
    <n v="448829"/>
    <n v="8977"/>
    <n v="0"/>
    <n v="500033"/>
  </r>
  <r>
    <x v="2317"/>
    <n v="2985"/>
    <n v="443367"/>
    <n v="8868"/>
    <n v="0"/>
    <n v="500033"/>
  </r>
  <r>
    <x v="2318"/>
    <n v="2676"/>
    <n v="437484"/>
    <n v="8750"/>
    <n v="0"/>
    <n v="500033"/>
  </r>
  <r>
    <x v="2319"/>
    <n v="2729"/>
    <n v="431410"/>
    <n v="8629"/>
    <n v="0"/>
    <n v="500033"/>
  </r>
  <r>
    <x v="2320"/>
    <n v="2568"/>
    <n v="425510"/>
    <n v="8511"/>
    <n v="0"/>
    <n v="500033"/>
  </r>
  <r>
    <x v="2321"/>
    <n v="3317"/>
    <n v="419567"/>
    <n v="8392"/>
    <n v="0"/>
    <n v="500033"/>
  </r>
  <r>
    <x v="2322"/>
    <n v="2225"/>
    <n v="414492"/>
    <n v="8290"/>
    <n v="0"/>
    <n v="500033"/>
  </r>
  <r>
    <x v="2323"/>
    <n v="1932"/>
    <n v="408427"/>
    <n v="8169"/>
    <n v="0"/>
    <n v="500033"/>
  </r>
  <r>
    <x v="2324"/>
    <n v="2221"/>
    <n v="402190"/>
    <n v="8044"/>
    <n v="0"/>
    <n v="500033"/>
  </r>
  <r>
    <x v="2325"/>
    <n v="2633"/>
    <n v="396367"/>
    <n v="7928"/>
    <n v="0"/>
    <n v="500033"/>
  </r>
  <r>
    <x v="2326"/>
    <n v="2103"/>
    <n v="391072"/>
    <n v="7822"/>
    <n v="0"/>
    <n v="500033"/>
  </r>
  <r>
    <x v="2327"/>
    <n v="1830"/>
    <n v="385353"/>
    <n v="7708"/>
    <n v="0"/>
    <n v="500033"/>
  </r>
  <r>
    <x v="2328"/>
    <n v="2310"/>
    <n v="379475"/>
    <n v="7590"/>
    <n v="0"/>
    <n v="500033"/>
  </r>
  <r>
    <x v="2329"/>
    <n v="1821"/>
    <n v="374195"/>
    <n v="7484"/>
    <n v="0"/>
    <n v="500033"/>
  </r>
  <r>
    <x v="2330"/>
    <n v="2955"/>
    <n v="368532"/>
    <n v="7371"/>
    <n v="0"/>
    <n v="500033"/>
  </r>
  <r>
    <x v="2331"/>
    <n v="1992"/>
    <n v="364116"/>
    <n v="7283"/>
    <n v="0"/>
    <n v="500033"/>
  </r>
  <r>
    <x v="2332"/>
    <n v="2382"/>
    <n v="358825"/>
    <n v="7177"/>
    <n v="0"/>
    <n v="500033"/>
  </r>
  <r>
    <x v="2333"/>
    <n v="2729"/>
    <n v="354030"/>
    <n v="7081"/>
    <n v="0"/>
    <n v="500033"/>
  </r>
  <r>
    <x v="2334"/>
    <n v="2317"/>
    <n v="349678"/>
    <n v="6994"/>
    <n v="0"/>
    <n v="500033"/>
  </r>
  <r>
    <x v="2335"/>
    <n v="2604"/>
    <n v="345001"/>
    <n v="6901"/>
    <n v="0"/>
    <n v="500033"/>
  </r>
  <r>
    <x v="2336"/>
    <n v="2765"/>
    <n v="340704"/>
    <n v="6815"/>
    <n v="0"/>
    <n v="500033"/>
  </r>
  <r>
    <x v="2337"/>
    <n v="2857"/>
    <n v="336654"/>
    <n v="6734"/>
    <n v="0"/>
    <n v="500033"/>
  </r>
  <r>
    <x v="2338"/>
    <n v="2316"/>
    <n v="332777"/>
    <n v="6656"/>
    <n v="0"/>
    <n v="500033"/>
  </r>
  <r>
    <x v="2339"/>
    <n v="2041"/>
    <n v="328437"/>
    <n v="6569"/>
    <n v="0"/>
    <n v="500033"/>
  </r>
  <r>
    <x v="2340"/>
    <n v="2305"/>
    <n v="323909"/>
    <n v="6479"/>
    <n v="0"/>
    <n v="500033"/>
  </r>
  <r>
    <x v="2341"/>
    <n v="2479"/>
    <n v="319735"/>
    <n v="6395"/>
    <n v="0"/>
    <n v="500033"/>
  </r>
  <r>
    <x v="2342"/>
    <n v="2434"/>
    <n v="315819"/>
    <n v="6317"/>
    <n v="0"/>
    <n v="500033"/>
  </r>
  <r>
    <x v="2343"/>
    <n v="1684"/>
    <n v="311936"/>
    <n v="6239"/>
    <n v="0"/>
    <n v="500033"/>
  </r>
  <r>
    <x v="2344"/>
    <n v="1600"/>
    <n v="307381"/>
    <n v="6148"/>
    <n v="0"/>
    <n v="500033"/>
  </r>
  <r>
    <x v="2345"/>
    <n v="2466"/>
    <n v="302833"/>
    <n v="6057"/>
    <n v="0"/>
    <n v="500033"/>
  </r>
  <r>
    <x v="2346"/>
    <n v="2752"/>
    <n v="299242"/>
    <n v="5985"/>
    <n v="0"/>
    <n v="500033"/>
  </r>
  <r>
    <x v="2347"/>
    <n v="2652"/>
    <n v="296009"/>
    <n v="5921"/>
    <n v="0"/>
    <n v="500033"/>
  </r>
  <r>
    <x v="2348"/>
    <n v="2736"/>
    <n v="292740"/>
    <n v="5855"/>
    <n v="0"/>
    <n v="500033"/>
  </r>
  <r>
    <x v="2349"/>
    <n v="3186"/>
    <n v="289621"/>
    <n v="5793"/>
    <n v="0"/>
    <n v="500033"/>
  </r>
  <r>
    <x v="2350"/>
    <n v="3114"/>
    <n v="287014"/>
    <n v="5741"/>
    <n v="0"/>
    <n v="500033"/>
  </r>
  <r>
    <x v="2351"/>
    <n v="2838"/>
    <n v="284387"/>
    <n v="5688"/>
    <n v="0"/>
    <n v="500033"/>
  </r>
  <r>
    <x v="2352"/>
    <n v="3035"/>
    <n v="281537"/>
    <n v="5631"/>
    <n v="0"/>
    <n v="500033"/>
  </r>
  <r>
    <x v="2353"/>
    <n v="2940"/>
    <n v="278941"/>
    <n v="5579"/>
    <n v="0"/>
    <n v="500033"/>
  </r>
  <r>
    <x v="2354"/>
    <n v="2616"/>
    <n v="276302"/>
    <n v="5527"/>
    <n v="0"/>
    <n v="500033"/>
  </r>
  <r>
    <x v="2355"/>
    <n v="2975"/>
    <n v="273391"/>
    <n v="5468"/>
    <n v="0"/>
    <n v="500033"/>
  </r>
  <r>
    <x v="2356"/>
    <n v="2419"/>
    <n v="270898"/>
    <n v="5418"/>
    <n v="0"/>
    <n v="500033"/>
  </r>
  <r>
    <x v="2357"/>
    <n v="2263"/>
    <n v="267899"/>
    <n v="5358"/>
    <n v="0"/>
    <n v="500033"/>
  </r>
  <r>
    <x v="2358"/>
    <n v="1452"/>
    <n v="264804"/>
    <n v="5297"/>
    <n v="0"/>
    <n v="500033"/>
  </r>
  <r>
    <x v="2359"/>
    <n v="2884"/>
    <n v="260959"/>
    <n v="5220"/>
    <n v="0"/>
    <n v="500033"/>
  </r>
  <r>
    <x v="2360"/>
    <n v="1990"/>
    <n v="258623"/>
    <n v="5173"/>
    <n v="0"/>
    <n v="500033"/>
  </r>
  <r>
    <x v="2361"/>
    <n v="2056"/>
    <n v="255440"/>
    <n v="5109"/>
    <n v="0"/>
    <n v="500033"/>
  </r>
  <r>
    <x v="2362"/>
    <n v="2314"/>
    <n v="252387"/>
    <n v="5048"/>
    <n v="0"/>
    <n v="500033"/>
  </r>
  <r>
    <x v="2363"/>
    <n v="2136"/>
    <n v="249653"/>
    <n v="4994"/>
    <n v="0"/>
    <n v="500033"/>
  </r>
  <r>
    <x v="2364"/>
    <n v="2015"/>
    <n v="246795"/>
    <n v="4936"/>
    <n v="0"/>
    <n v="500033"/>
  </r>
  <r>
    <x v="2365"/>
    <n v="2544"/>
    <n v="243874"/>
    <n v="4878"/>
    <n v="0"/>
    <n v="500033"/>
  </r>
  <r>
    <x v="2366"/>
    <n v="2390"/>
    <n v="241540"/>
    <n v="4831"/>
    <n v="0"/>
    <n v="500033"/>
  </r>
  <r>
    <x v="2367"/>
    <n v="2159"/>
    <n v="239099"/>
    <n v="4782"/>
    <n v="0"/>
    <n v="500033"/>
  </r>
  <r>
    <x v="2368"/>
    <n v="3231"/>
    <n v="236476"/>
    <n v="4730"/>
    <n v="0"/>
    <n v="500033"/>
  </r>
  <r>
    <x v="2369"/>
    <n v="2909"/>
    <n v="234977"/>
    <n v="4700"/>
    <n v="0"/>
    <n v="500033"/>
  </r>
  <r>
    <x v="2370"/>
    <n v="2619"/>
    <n v="233186"/>
    <n v="4664"/>
    <n v="0"/>
    <n v="500033"/>
  </r>
  <r>
    <x v="2371"/>
    <n v="2128"/>
    <n v="231141"/>
    <n v="4623"/>
    <n v="0"/>
    <n v="500033"/>
  </r>
  <r>
    <x v="2372"/>
    <n v="2879"/>
    <n v="228646"/>
    <n v="4573"/>
    <n v="0"/>
    <n v="500033"/>
  </r>
  <r>
    <x v="2373"/>
    <n v="2361"/>
    <n v="226952"/>
    <n v="4540"/>
    <n v="0"/>
    <n v="500033"/>
  </r>
  <r>
    <x v="2374"/>
    <n v="2110"/>
    <n v="224773"/>
    <n v="4496"/>
    <n v="0"/>
    <n v="500033"/>
  </r>
  <r>
    <x v="2375"/>
    <n v="2921"/>
    <n v="222387"/>
    <n v="4448"/>
    <n v="0"/>
    <n v="500033"/>
  </r>
  <r>
    <x v="2376"/>
    <n v="2832"/>
    <n v="220860"/>
    <n v="4418"/>
    <n v="0"/>
    <n v="500033"/>
  </r>
  <r>
    <x v="2377"/>
    <n v="2655"/>
    <n v="219274"/>
    <n v="4386"/>
    <n v="0"/>
    <n v="500033"/>
  </r>
  <r>
    <x v="2378"/>
    <n v="2741"/>
    <n v="217543"/>
    <n v="4351"/>
    <n v="0"/>
    <n v="500033"/>
  </r>
  <r>
    <x v="2379"/>
    <n v="2609"/>
    <n v="215933"/>
    <n v="4319"/>
    <n v="0"/>
    <n v="500033"/>
  </r>
  <r>
    <x v="2380"/>
    <n v="2686"/>
    <n v="214223"/>
    <n v="4285"/>
    <n v="0"/>
    <n v="500033"/>
  </r>
  <r>
    <x v="2381"/>
    <n v="3254"/>
    <n v="212624"/>
    <n v="4253"/>
    <n v="0"/>
    <n v="500033"/>
  </r>
  <r>
    <x v="2382"/>
    <n v="2467"/>
    <n v="211625"/>
    <n v="4233"/>
    <n v="0"/>
    <n v="500033"/>
  </r>
  <r>
    <x v="2383"/>
    <n v="2398"/>
    <n v="209859"/>
    <n v="4198"/>
    <n v="0"/>
    <n v="500033"/>
  </r>
  <r>
    <x v="2384"/>
    <n v="2180"/>
    <n v="208059"/>
    <n v="4162"/>
    <n v="0"/>
    <n v="500033"/>
  </r>
  <r>
    <x v="2385"/>
    <n v="2495"/>
    <n v="206077"/>
    <n v="4122"/>
    <n v="0"/>
    <n v="500033"/>
  </r>
  <r>
    <x v="2386"/>
    <n v="2502"/>
    <n v="204450"/>
    <n v="4089"/>
    <n v="0"/>
    <n v="500033"/>
  </r>
  <r>
    <x v="2387"/>
    <n v="2587"/>
    <n v="202863"/>
    <n v="4058"/>
    <n v="0"/>
    <n v="500033"/>
  </r>
  <r>
    <x v="2388"/>
    <n v="2429"/>
    <n v="201392"/>
    <n v="4028"/>
    <n v="0"/>
    <n v="500033"/>
  </r>
  <r>
    <x v="2389"/>
    <n v="2553"/>
    <n v="199793"/>
    <n v="3996"/>
    <n v="0"/>
    <n v="500033"/>
  </r>
  <r>
    <x v="2390"/>
    <n v="2218"/>
    <n v="198350"/>
    <n v="3967"/>
    <n v="0"/>
    <n v="500033"/>
  </r>
  <r>
    <x v="2391"/>
    <n v="2692"/>
    <n v="196601"/>
    <n v="3933"/>
    <n v="0"/>
    <n v="500033"/>
  </r>
  <r>
    <x v="2392"/>
    <n v="2621"/>
    <n v="195360"/>
    <n v="3908"/>
    <n v="0"/>
    <n v="500033"/>
  </r>
  <r>
    <x v="2393"/>
    <n v="2464"/>
    <n v="194073"/>
    <n v="3882"/>
    <n v="0"/>
    <n v="500033"/>
  </r>
  <r>
    <x v="2394"/>
    <n v="2688"/>
    <n v="192655"/>
    <n v="3854"/>
    <n v="0"/>
    <n v="500033"/>
  </r>
  <r>
    <x v="2395"/>
    <n v="2356"/>
    <n v="191489"/>
    <n v="3830"/>
    <n v="0"/>
    <n v="500033"/>
  </r>
  <r>
    <x v="2396"/>
    <n v="2645"/>
    <n v="190015"/>
    <n v="3801"/>
    <n v="0"/>
    <n v="500033"/>
  </r>
  <r>
    <x v="2397"/>
    <n v="2528"/>
    <n v="188859"/>
    <n v="3778"/>
    <n v="0"/>
    <n v="500033"/>
  </r>
  <r>
    <x v="2398"/>
    <n v="2517"/>
    <n v="187609"/>
    <n v="3753"/>
    <n v="0"/>
    <n v="500033"/>
  </r>
  <r>
    <x v="2399"/>
    <n v="3046"/>
    <n v="186373"/>
    <n v="3728"/>
    <n v="0"/>
    <n v="500033"/>
  </r>
  <r>
    <x v="2400"/>
    <n v="2631"/>
    <n v="185691"/>
    <n v="3714"/>
    <n v="0"/>
    <n v="500033"/>
  </r>
  <r>
    <x v="2401"/>
    <n v="2229"/>
    <n v="184608"/>
    <n v="3693"/>
    <n v="0"/>
    <n v="500033"/>
  </r>
  <r>
    <x v="2402"/>
    <n v="2841"/>
    <n v="183144"/>
    <n v="3663"/>
    <n v="0"/>
    <n v="500033"/>
  </r>
  <r>
    <x v="2403"/>
    <n v="3144"/>
    <n v="182322"/>
    <n v="3647"/>
    <n v="0"/>
    <n v="500033"/>
  </r>
  <r>
    <x v="2404"/>
    <n v="3425"/>
    <n v="181819"/>
    <n v="3637"/>
    <n v="0"/>
    <n v="500033"/>
  </r>
  <r>
    <x v="2405"/>
    <n v="3139"/>
    <n v="181607"/>
    <n v="3633"/>
    <n v="0"/>
    <n v="500033"/>
  </r>
  <r>
    <x v="2406"/>
    <n v="4735"/>
    <n v="181113"/>
    <n v="3623"/>
    <n v="0"/>
    <n v="500033"/>
  </r>
  <r>
    <x v="2407"/>
    <n v="7031"/>
    <n v="182225"/>
    <n v="3645"/>
    <n v="0"/>
    <n v="500033"/>
  </r>
  <r>
    <x v="2408"/>
    <n v="10499"/>
    <n v="185611"/>
    <n v="3713"/>
    <n v="0"/>
    <n v="500033"/>
  </r>
  <r>
    <x v="2409"/>
    <n v="13928"/>
    <n v="192397"/>
    <n v="3848"/>
    <n v="0"/>
    <n v="500033"/>
  </r>
  <r>
    <x v="2410"/>
    <n v="18561"/>
    <n v="202477"/>
    <n v="4050"/>
    <n v="0"/>
    <n v="500033"/>
  </r>
  <r>
    <x v="2411"/>
    <n v="20873"/>
    <n v="216988"/>
    <n v="4340"/>
    <n v="0"/>
    <n v="500033"/>
  </r>
  <r>
    <x v="2412"/>
    <n v="20266"/>
    <n v="233521"/>
    <n v="4671"/>
    <n v="0"/>
    <n v="500033"/>
  </r>
  <r>
    <x v="2413"/>
    <n v="19008"/>
    <n v="249116"/>
    <n v="4983"/>
    <n v="0"/>
    <n v="500033"/>
  </r>
  <r>
    <x v="2414"/>
    <n v="13884"/>
    <n v="263141"/>
    <n v="5263"/>
    <n v="0"/>
    <n v="500033"/>
  </r>
  <r>
    <x v="2415"/>
    <n v="10047"/>
    <n v="271762"/>
    <n v="5436"/>
    <n v="0"/>
    <n v="500033"/>
  </r>
  <r>
    <x v="2416"/>
    <n v="6152"/>
    <n v="276373"/>
    <n v="5528"/>
    <n v="0"/>
    <n v="500033"/>
  </r>
  <r>
    <x v="2417"/>
    <n v="4288"/>
    <n v="276997"/>
    <n v="5540"/>
    <n v="0"/>
    <n v="500033"/>
  </r>
  <r>
    <x v="2418"/>
    <n v="3952"/>
    <n v="275745"/>
    <n v="5515"/>
    <n v="0"/>
    <n v="500033"/>
  </r>
  <r>
    <x v="2419"/>
    <n v="3176"/>
    <n v="274182"/>
    <n v="5484"/>
    <n v="0"/>
    <n v="500033"/>
  </r>
  <r>
    <x v="2420"/>
    <n v="3237"/>
    <n v="271874"/>
    <n v="5438"/>
    <n v="0"/>
    <n v="500033"/>
  </r>
  <r>
    <x v="2421"/>
    <n v="3022"/>
    <n v="269673"/>
    <n v="5394"/>
    <n v="0"/>
    <n v="500033"/>
  </r>
  <r>
    <x v="2422"/>
    <n v="3164"/>
    <n v="267301"/>
    <n v="5347"/>
    <n v="0"/>
    <n v="500033"/>
  </r>
  <r>
    <x v="2423"/>
    <n v="2630"/>
    <n v="265118"/>
    <n v="5303"/>
    <n v="0"/>
    <n v="500033"/>
  </r>
  <r>
    <x v="2424"/>
    <n v="1985"/>
    <n v="262445"/>
    <n v="5249"/>
    <n v="0"/>
    <n v="500033"/>
  </r>
  <r>
    <x v="2425"/>
    <n v="2238"/>
    <n v="259181"/>
    <n v="5184"/>
    <n v="0"/>
    <n v="500033"/>
  </r>
  <r>
    <x v="2426"/>
    <n v="2020"/>
    <n v="256235"/>
    <n v="5125"/>
    <n v="0"/>
    <n v="500033"/>
  </r>
  <r>
    <x v="2427"/>
    <n v="3117"/>
    <n v="253130"/>
    <n v="5063"/>
    <n v="0"/>
    <n v="500033"/>
  </r>
  <r>
    <x v="2428"/>
    <n v="2324"/>
    <n v="251184"/>
    <n v="5024"/>
    <n v="0"/>
    <n v="500033"/>
  </r>
  <r>
    <x v="2429"/>
    <n v="2606"/>
    <n v="248484"/>
    <n v="4970"/>
    <n v="0"/>
    <n v="500033"/>
  </r>
  <r>
    <x v="2430"/>
    <n v="2606"/>
    <n v="246120"/>
    <n v="4923"/>
    <n v="0"/>
    <n v="500033"/>
  </r>
  <r>
    <x v="2431"/>
    <n v="2510"/>
    <n v="243803"/>
    <n v="4877"/>
    <n v="0"/>
    <n v="500033"/>
  </r>
  <r>
    <x v="2432"/>
    <n v="2989"/>
    <n v="241436"/>
    <n v="4829"/>
    <n v="0"/>
    <n v="500033"/>
  </r>
  <r>
    <x v="2433"/>
    <n v="2758"/>
    <n v="239596"/>
    <n v="4792"/>
    <n v="0"/>
    <n v="500033"/>
  </r>
  <r>
    <x v="2434"/>
    <n v="3439"/>
    <n v="237562"/>
    <n v="4752"/>
    <n v="0"/>
    <n v="500033"/>
  </r>
  <r>
    <x v="2435"/>
    <n v="3374"/>
    <n v="236249"/>
    <n v="4725"/>
    <n v="0"/>
    <n v="500033"/>
  </r>
  <r>
    <x v="2436"/>
    <n v="2894"/>
    <n v="234898"/>
    <n v="4698"/>
    <n v="0"/>
    <n v="500033"/>
  </r>
  <r>
    <x v="2437"/>
    <n v="2651"/>
    <n v="233094"/>
    <n v="4662"/>
    <n v="0"/>
    <n v="500033"/>
  </r>
  <r>
    <x v="2438"/>
    <n v="3081"/>
    <n v="231083"/>
    <n v="4622"/>
    <n v="0"/>
    <n v="500033"/>
  </r>
  <r>
    <x v="2439"/>
    <n v="3499"/>
    <n v="229542"/>
    <n v="4591"/>
    <n v="0"/>
    <n v="500033"/>
  </r>
  <r>
    <x v="2440"/>
    <n v="4037"/>
    <n v="228450"/>
    <n v="4569"/>
    <n v="0"/>
    <n v="500033"/>
  </r>
  <r>
    <x v="2441"/>
    <n v="2652"/>
    <n v="227918"/>
    <n v="4559"/>
    <n v="0"/>
    <n v="500033"/>
  </r>
  <r>
    <x v="2442"/>
    <n v="3063"/>
    <n v="226011"/>
    <n v="4521"/>
    <n v="0"/>
    <n v="500033"/>
  </r>
  <r>
    <x v="2443"/>
    <n v="2764"/>
    <n v="224553"/>
    <n v="4492"/>
    <n v="0"/>
    <n v="500033"/>
  </r>
  <r>
    <x v="2444"/>
    <n v="3681"/>
    <n v="222825"/>
    <n v="4457"/>
    <n v="0"/>
    <n v="500033"/>
  </r>
  <r>
    <x v="2445"/>
    <n v="2884"/>
    <n v="222049"/>
    <n v="4441"/>
    <n v="0"/>
    <n v="500033"/>
  </r>
  <r>
    <x v="2446"/>
    <n v="2754"/>
    <n v="220492"/>
    <n v="4410"/>
    <n v="0"/>
    <n v="500033"/>
  </r>
  <r>
    <x v="2447"/>
    <n v="2769"/>
    <n v="218836"/>
    <n v="4377"/>
    <n v="0"/>
    <n v="500033"/>
  </r>
  <r>
    <x v="2448"/>
    <n v="2638"/>
    <n v="217228"/>
    <n v="4345"/>
    <n v="0"/>
    <n v="500033"/>
  </r>
  <r>
    <x v="2449"/>
    <n v="3151"/>
    <n v="215521"/>
    <n v="4311"/>
    <n v="0"/>
    <n v="500033"/>
  </r>
  <r>
    <x v="2450"/>
    <n v="3381"/>
    <n v="214361"/>
    <n v="4288"/>
    <n v="0"/>
    <n v="500033"/>
  </r>
  <r>
    <x v="2451"/>
    <n v="3224"/>
    <n v="213454"/>
    <n v="4270"/>
    <n v="0"/>
    <n v="500033"/>
  </r>
  <r>
    <x v="2452"/>
    <n v="3604"/>
    <n v="212408"/>
    <n v="4249"/>
    <n v="0"/>
    <n v="500033"/>
  </r>
  <r>
    <x v="2453"/>
    <n v="3287"/>
    <n v="211763"/>
    <n v="4236"/>
    <n v="0"/>
    <n v="500033"/>
  </r>
  <r>
    <x v="2454"/>
    <n v="2851"/>
    <n v="210814"/>
    <n v="4217"/>
    <n v="0"/>
    <n v="500033"/>
  </r>
  <r>
    <x v="2455"/>
    <n v="4030"/>
    <n v="209448"/>
    <n v="4189"/>
    <n v="0"/>
    <n v="500033"/>
  </r>
  <r>
    <x v="2456"/>
    <n v="4032"/>
    <n v="209289"/>
    <n v="4186"/>
    <n v="0"/>
    <n v="500033"/>
  </r>
  <r>
    <x v="2457"/>
    <n v="3393"/>
    <n v="209135"/>
    <n v="4183"/>
    <n v="0"/>
    <n v="500033"/>
  </r>
  <r>
    <x v="2458"/>
    <n v="4514"/>
    <n v="208345"/>
    <n v="4167"/>
    <n v="0"/>
    <n v="500033"/>
  </r>
  <r>
    <x v="2459"/>
    <n v="3240"/>
    <n v="208692"/>
    <n v="4174"/>
    <n v="0"/>
    <n v="500033"/>
  </r>
  <r>
    <x v="2460"/>
    <n v="3447"/>
    <n v="207758"/>
    <n v="4156"/>
    <n v="0"/>
    <n v="500033"/>
  </r>
  <r>
    <x v="2461"/>
    <n v="4546"/>
    <n v="207049"/>
    <n v="4141"/>
    <n v="0"/>
    <n v="500033"/>
  </r>
  <r>
    <x v="2462"/>
    <n v="3599"/>
    <n v="207454"/>
    <n v="4150"/>
    <n v="0"/>
    <n v="500033"/>
  </r>
  <r>
    <x v="2463"/>
    <n v="4452"/>
    <n v="206903"/>
    <n v="4139"/>
    <n v="0"/>
    <n v="500033"/>
  </r>
  <r>
    <x v="2464"/>
    <n v="4270"/>
    <n v="207216"/>
    <n v="4145"/>
    <n v="0"/>
    <n v="500033"/>
  </r>
  <r>
    <x v="2465"/>
    <n v="4421"/>
    <n v="207341"/>
    <n v="4147"/>
    <n v="0"/>
    <n v="500033"/>
  </r>
  <r>
    <x v="2466"/>
    <n v="4146"/>
    <n v="207615"/>
    <n v="4153"/>
    <n v="0"/>
    <n v="500033"/>
  </r>
  <r>
    <x v="2467"/>
    <n v="5179"/>
    <n v="207608"/>
    <n v="4153"/>
    <n v="0"/>
    <n v="500033"/>
  </r>
  <r>
    <x v="2468"/>
    <n v="4759"/>
    <n v="208634"/>
    <n v="4173"/>
    <n v="0"/>
    <n v="500033"/>
  </r>
  <r>
    <x v="2469"/>
    <n v="5884"/>
    <n v="209220"/>
    <n v="4185"/>
    <n v="0"/>
    <n v="500033"/>
  </r>
  <r>
    <x v="2470"/>
    <n v="5723"/>
    <n v="210919"/>
    <n v="4219"/>
    <n v="0"/>
    <n v="500033"/>
  </r>
  <r>
    <x v="2471"/>
    <n v="5594"/>
    <n v="212423"/>
    <n v="4249"/>
    <n v="0"/>
    <n v="500033"/>
  </r>
  <r>
    <x v="2472"/>
    <n v="4697"/>
    <n v="213768"/>
    <n v="4276"/>
    <n v="0"/>
    <n v="500033"/>
  </r>
  <r>
    <x v="2473"/>
    <n v="6588"/>
    <n v="214189"/>
    <n v="4284"/>
    <n v="0"/>
    <n v="500033"/>
  </r>
  <r>
    <x v="2474"/>
    <n v="5118"/>
    <n v="216493"/>
    <n v="4330"/>
    <n v="0"/>
    <n v="500033"/>
  </r>
  <r>
    <x v="2475"/>
    <n v="5193"/>
    <n v="217281"/>
    <n v="4346"/>
    <n v="0"/>
    <n v="500033"/>
  </r>
  <r>
    <x v="2476"/>
    <n v="6667"/>
    <n v="218128"/>
    <n v="4363"/>
    <n v="0"/>
    <n v="500033"/>
  </r>
  <r>
    <x v="2477"/>
    <n v="5431"/>
    <n v="220432"/>
    <n v="4409"/>
    <n v="0"/>
    <n v="500033"/>
  </r>
  <r>
    <x v="2478"/>
    <n v="7199"/>
    <n v="221454"/>
    <n v="4430"/>
    <n v="0"/>
    <n v="500033"/>
  </r>
  <r>
    <x v="2479"/>
    <n v="6927"/>
    <n v="224223"/>
    <n v="4485"/>
    <n v="0"/>
    <n v="500033"/>
  </r>
  <r>
    <x v="2480"/>
    <n v="6201"/>
    <n v="226665"/>
    <n v="4534"/>
    <n v="0"/>
    <n v="500033"/>
  </r>
  <r>
    <x v="2481"/>
    <n v="6584"/>
    <n v="228332"/>
    <n v="4567"/>
    <n v="0"/>
    <n v="500033"/>
  </r>
  <r>
    <x v="2482"/>
    <n v="6111"/>
    <n v="230349"/>
    <n v="4607"/>
    <n v="0"/>
    <n v="500033"/>
  </r>
  <r>
    <x v="2483"/>
    <n v="6373"/>
    <n v="231853"/>
    <n v="4638"/>
    <n v="0"/>
    <n v="500033"/>
  </r>
  <r>
    <x v="2484"/>
    <n v="6920"/>
    <n v="233588"/>
    <n v="4672"/>
    <n v="0"/>
    <n v="500033"/>
  </r>
  <r>
    <x v="2485"/>
    <n v="7980"/>
    <n v="235836"/>
    <n v="4717"/>
    <n v="0"/>
    <n v="500033"/>
  </r>
  <r>
    <x v="2486"/>
    <n v="8419"/>
    <n v="239099"/>
    <n v="4782"/>
    <n v="0"/>
    <n v="500033"/>
  </r>
  <r>
    <x v="2487"/>
    <n v="8155"/>
    <n v="242736"/>
    <n v="4855"/>
    <n v="0"/>
    <n v="500033"/>
  </r>
  <r>
    <x v="2488"/>
    <n v="6860"/>
    <n v="246036"/>
    <n v="4921"/>
    <n v="0"/>
    <n v="500033"/>
  </r>
  <r>
    <x v="2489"/>
    <n v="6185"/>
    <n v="247975"/>
    <n v="4960"/>
    <n v="0"/>
    <n v="500033"/>
  </r>
  <r>
    <x v="2490"/>
    <n v="7315"/>
    <n v="249200"/>
    <n v="4984"/>
    <n v="0"/>
    <n v="500033"/>
  </r>
  <r>
    <x v="2491"/>
    <n v="8418"/>
    <n v="251531"/>
    <n v="5031"/>
    <n v="0"/>
    <n v="500033"/>
  </r>
  <r>
    <x v="2492"/>
    <n v="7092"/>
    <n v="254918"/>
    <n v="5099"/>
    <n v="0"/>
    <n v="500033"/>
  </r>
  <r>
    <x v="2493"/>
    <n v="7755"/>
    <n v="256911"/>
    <n v="5139"/>
    <n v="0"/>
    <n v="500033"/>
  </r>
  <r>
    <x v="2494"/>
    <n v="7852"/>
    <n v="259527"/>
    <n v="5191"/>
    <n v="0"/>
    <n v="500033"/>
  </r>
  <r>
    <x v="2495"/>
    <n v="7330"/>
    <n v="262188"/>
    <n v="5244"/>
    <n v="0"/>
    <n v="500033"/>
  </r>
  <r>
    <x v="2496"/>
    <n v="7251"/>
    <n v="264274"/>
    <n v="5286"/>
    <n v="0"/>
    <n v="500033"/>
  </r>
  <r>
    <x v="2497"/>
    <n v="7782"/>
    <n v="266239"/>
    <n v="5325"/>
    <n v="0"/>
    <n v="500033"/>
  </r>
  <r>
    <x v="2498"/>
    <n v="8303"/>
    <n v="268696"/>
    <n v="5374"/>
    <n v="0"/>
    <n v="500033"/>
  </r>
  <r>
    <x v="2499"/>
    <n v="8841"/>
    <n v="271625"/>
    <n v="5433"/>
    <n v="0"/>
    <n v="500033"/>
  </r>
  <r>
    <x v="2500"/>
    <n v="7784"/>
    <n v="275033"/>
    <n v="5501"/>
    <n v="0"/>
    <n v="500033"/>
  </r>
  <r>
    <x v="2501"/>
    <n v="8061"/>
    <n v="277316"/>
    <n v="5547"/>
    <n v="0"/>
    <n v="500033"/>
  </r>
  <r>
    <x v="2502"/>
    <n v="7508"/>
    <n v="279830"/>
    <n v="5597"/>
    <n v="0"/>
    <n v="500033"/>
  </r>
  <r>
    <x v="2503"/>
    <n v="7931"/>
    <n v="281741"/>
    <n v="5635"/>
    <n v="0"/>
    <n v="500033"/>
  </r>
  <r>
    <x v="2504"/>
    <n v="7375"/>
    <n v="284037"/>
    <n v="5681"/>
    <n v="0"/>
    <n v="500033"/>
  </r>
  <r>
    <x v="2505"/>
    <n v="7594"/>
    <n v="285731"/>
    <n v="5715"/>
    <n v="0"/>
    <n v="500033"/>
  </r>
  <r>
    <x v="2506"/>
    <n v="8901"/>
    <n v="287610"/>
    <n v="5753"/>
    <n v="0"/>
    <n v="500033"/>
  </r>
  <r>
    <x v="2507"/>
    <n v="7704"/>
    <n v="290758"/>
    <n v="5816"/>
    <n v="0"/>
    <n v="500033"/>
  </r>
  <r>
    <x v="2508"/>
    <n v="6979"/>
    <n v="292646"/>
    <n v="5853"/>
    <n v="0"/>
    <n v="500033"/>
  </r>
  <r>
    <x v="2509"/>
    <n v="8920"/>
    <n v="293772"/>
    <n v="5876"/>
    <n v="0"/>
    <n v="500033"/>
  </r>
  <r>
    <x v="2510"/>
    <n v="7006"/>
    <n v="296816"/>
    <n v="5937"/>
    <n v="0"/>
    <n v="500033"/>
  </r>
  <r>
    <x v="2511"/>
    <n v="6453"/>
    <n v="297885"/>
    <n v="5958"/>
    <n v="0"/>
    <n v="500033"/>
  </r>
  <r>
    <x v="2512"/>
    <n v="6558"/>
    <n v="298380"/>
    <n v="5968"/>
    <n v="0"/>
    <n v="500033"/>
  </r>
  <r>
    <x v="2513"/>
    <n v="7227"/>
    <n v="298970"/>
    <n v="5980"/>
    <n v="0"/>
    <n v="500033"/>
  </r>
  <r>
    <x v="2514"/>
    <n v="6735"/>
    <n v="300217"/>
    <n v="6005"/>
    <n v="0"/>
    <n v="500033"/>
  </r>
  <r>
    <x v="2515"/>
    <n v="8024"/>
    <n v="300947"/>
    <n v="6019"/>
    <n v="0"/>
    <n v="500033"/>
  </r>
  <r>
    <x v="2516"/>
    <n v="7289"/>
    <n v="302952"/>
    <n v="6060"/>
    <n v="0"/>
    <n v="500033"/>
  </r>
  <r>
    <x v="2517"/>
    <n v="7104"/>
    <n v="304181"/>
    <n v="6084"/>
    <n v="0"/>
    <n v="500033"/>
  </r>
  <r>
    <x v="2518"/>
    <n v="7711"/>
    <n v="305201"/>
    <n v="6105"/>
    <n v="0"/>
    <n v="500033"/>
  </r>
  <r>
    <x v="2519"/>
    <n v="6395"/>
    <n v="306807"/>
    <n v="6137"/>
    <n v="0"/>
    <n v="500033"/>
  </r>
  <r>
    <x v="2520"/>
    <n v="5400"/>
    <n v="307065"/>
    <n v="6142"/>
    <n v="0"/>
    <n v="500033"/>
  </r>
  <r>
    <x v="2521"/>
    <n v="6318"/>
    <n v="306323"/>
    <n v="6127"/>
    <n v="0"/>
    <n v="500033"/>
  </r>
  <r>
    <x v="2522"/>
    <n v="5763"/>
    <n v="306514"/>
    <n v="6131"/>
    <n v="0"/>
    <n v="500033"/>
  </r>
  <r>
    <x v="2523"/>
    <n v="6866"/>
    <n v="306146"/>
    <n v="6123"/>
    <n v="0"/>
    <n v="500033"/>
  </r>
  <r>
    <x v="2524"/>
    <n v="7289"/>
    <n v="306889"/>
    <n v="6138"/>
    <n v="0"/>
    <n v="500033"/>
  </r>
  <r>
    <x v="2525"/>
    <n v="5659"/>
    <n v="308040"/>
    <n v="6161"/>
    <n v="0"/>
    <n v="500033"/>
  </r>
  <r>
    <x v="2526"/>
    <n v="6894"/>
    <n v="307538"/>
    <n v="6151"/>
    <n v="0"/>
    <n v="500033"/>
  </r>
  <r>
    <x v="2527"/>
    <n v="7030"/>
    <n v="308281"/>
    <n v="6166"/>
    <n v="0"/>
    <n v="500033"/>
  </r>
  <r>
    <x v="2528"/>
    <n v="7144"/>
    <n v="309145"/>
    <n v="6183"/>
    <n v="0"/>
    <n v="500033"/>
  </r>
  <r>
    <x v="2529"/>
    <n v="5680"/>
    <n v="310106"/>
    <n v="6203"/>
    <n v="0"/>
    <n v="500033"/>
  </r>
  <r>
    <x v="2530"/>
    <n v="6815"/>
    <n v="309583"/>
    <n v="6192"/>
    <n v="0"/>
    <n v="500033"/>
  </r>
  <r>
    <x v="2531"/>
    <n v="6642"/>
    <n v="310206"/>
    <n v="6205"/>
    <n v="0"/>
    <n v="500033"/>
  </r>
  <r>
    <x v="2532"/>
    <n v="6405"/>
    <n v="310643"/>
    <n v="6213"/>
    <n v="0"/>
    <n v="500033"/>
  </r>
  <r>
    <x v="2533"/>
    <n v="7167"/>
    <n v="310835"/>
    <n v="6217"/>
    <n v="0"/>
    <n v="500033"/>
  </r>
  <r>
    <x v="2534"/>
    <n v="6557"/>
    <n v="311785"/>
    <n v="6236"/>
    <n v="0"/>
    <n v="500033"/>
  </r>
  <r>
    <x v="2535"/>
    <n v="6592"/>
    <n v="312106"/>
    <n v="6243"/>
    <n v="0"/>
    <n v="500033"/>
  </r>
  <r>
    <x v="2536"/>
    <n v="6799"/>
    <n v="312455"/>
    <n v="6250"/>
    <n v="0"/>
    <n v="500033"/>
  </r>
  <r>
    <x v="2537"/>
    <n v="6480"/>
    <n v="313004"/>
    <n v="6261"/>
    <n v="0"/>
    <n v="500033"/>
  </r>
  <r>
    <x v="2538"/>
    <n v="5827"/>
    <n v="313223"/>
    <n v="6265"/>
    <n v="0"/>
    <n v="500033"/>
  </r>
  <r>
    <x v="2539"/>
    <n v="4502"/>
    <n v="312785"/>
    <n v="6256"/>
    <n v="0"/>
    <n v="500033"/>
  </r>
  <r>
    <x v="2540"/>
    <n v="4925"/>
    <n v="311031"/>
    <n v="6221"/>
    <n v="0"/>
    <n v="500033"/>
  </r>
  <r>
    <x v="2541"/>
    <n v="5581"/>
    <n v="309735"/>
    <n v="6195"/>
    <n v="0"/>
    <n v="500033"/>
  </r>
  <r>
    <x v="2542"/>
    <n v="4183"/>
    <n v="309121"/>
    <n v="6183"/>
    <n v="0"/>
    <n v="500033"/>
  </r>
  <r>
    <x v="2543"/>
    <n v="4460"/>
    <n v="307121"/>
    <n v="6143"/>
    <n v="0"/>
    <n v="500033"/>
  </r>
  <r>
    <x v="2544"/>
    <n v="4398"/>
    <n v="305438"/>
    <n v="6109"/>
    <n v="0"/>
    <n v="500033"/>
  </r>
  <r>
    <x v="2545"/>
    <n v="3836"/>
    <n v="303727"/>
    <n v="6075"/>
    <n v="0"/>
    <n v="500033"/>
  </r>
  <r>
    <x v="2546"/>
    <n v="4388"/>
    <n v="301488"/>
    <n v="6030"/>
    <n v="0"/>
    <n v="500033"/>
  </r>
  <r>
    <x v="2547"/>
    <n v="5010"/>
    <n v="299846"/>
    <n v="5997"/>
    <n v="0"/>
    <n v="500033"/>
  </r>
  <r>
    <x v="2548"/>
    <n v="4691"/>
    <n v="298859"/>
    <n v="5978"/>
    <n v="0"/>
    <n v="500033"/>
  </r>
  <r>
    <x v="2549"/>
    <n v="3364"/>
    <n v="297572"/>
    <n v="5952"/>
    <n v="0"/>
    <n v="500033"/>
  </r>
  <r>
    <x v="2550"/>
    <n v="5360"/>
    <n v="294984"/>
    <n v="5900"/>
    <n v="0"/>
    <n v="500033"/>
  </r>
  <r>
    <x v="2551"/>
    <n v="4600"/>
    <n v="294444"/>
    <n v="5889"/>
    <n v="0"/>
    <n v="500033"/>
  </r>
  <r>
    <x v="2552"/>
    <n v="4385"/>
    <n v="293155"/>
    <n v="5864"/>
    <n v="0"/>
    <n v="500033"/>
  </r>
  <r>
    <x v="2553"/>
    <n v="3828"/>
    <n v="291676"/>
    <n v="5834"/>
    <n v="0"/>
    <n v="500033"/>
  </r>
  <r>
    <x v="2554"/>
    <n v="4602"/>
    <n v="289670"/>
    <n v="5794"/>
    <n v="0"/>
    <n v="500033"/>
  </r>
  <r>
    <x v="2555"/>
    <n v="3633"/>
    <n v="288478"/>
    <n v="5770"/>
    <n v="0"/>
    <n v="500033"/>
  </r>
  <r>
    <x v="2556"/>
    <n v="4706"/>
    <n v="286341"/>
    <n v="5727"/>
    <n v="0"/>
    <n v="500033"/>
  </r>
  <r>
    <x v="2557"/>
    <n v="4947"/>
    <n v="285320"/>
    <n v="5707"/>
    <n v="0"/>
    <n v="500033"/>
  </r>
  <r>
    <x v="2558"/>
    <n v="5257"/>
    <n v="284560"/>
    <n v="5692"/>
    <n v="0"/>
    <n v="500033"/>
  </r>
  <r>
    <x v="2559"/>
    <n v="5075"/>
    <n v="284125"/>
    <n v="5683"/>
    <n v="0"/>
    <n v="500033"/>
  </r>
  <r>
    <x v="2560"/>
    <n v="3729"/>
    <n v="283517"/>
    <n v="5671"/>
    <n v="0"/>
    <n v="500033"/>
  </r>
  <r>
    <x v="2561"/>
    <n v="4814"/>
    <n v="281575"/>
    <n v="5632"/>
    <n v="0"/>
    <n v="500033"/>
  </r>
  <r>
    <x v="2562"/>
    <n v="3490"/>
    <n v="280757"/>
    <n v="5616"/>
    <n v="0"/>
    <n v="500033"/>
  </r>
  <r>
    <x v="2563"/>
    <n v="5022"/>
    <n v="278631"/>
    <n v="5573"/>
    <n v="0"/>
    <n v="500033"/>
  </r>
  <r>
    <x v="2564"/>
    <n v="2790"/>
    <n v="278080"/>
    <n v="5562"/>
    <n v="0"/>
    <n v="500033"/>
  </r>
  <r>
    <x v="2565"/>
    <n v="3024"/>
    <n v="275308"/>
    <n v="5507"/>
    <n v="0"/>
    <n v="500033"/>
  </r>
  <r>
    <x v="2566"/>
    <n v="3140"/>
    <n v="272825"/>
    <n v="5457"/>
    <n v="0"/>
    <n v="500033"/>
  </r>
  <r>
    <x v="2567"/>
    <n v="2565"/>
    <n v="270508"/>
    <n v="5411"/>
    <n v="0"/>
    <n v="500033"/>
  </r>
  <r>
    <x v="2568"/>
    <n v="2994"/>
    <n v="267662"/>
    <n v="5354"/>
    <n v="0"/>
    <n v="500033"/>
  </r>
  <r>
    <x v="2569"/>
    <n v="4643"/>
    <n v="265302"/>
    <n v="5307"/>
    <n v="0"/>
    <n v="500033"/>
  </r>
  <r>
    <x v="2570"/>
    <n v="3857"/>
    <n v="264638"/>
    <n v="5293"/>
    <n v="0"/>
    <n v="500033"/>
  </r>
  <r>
    <x v="2571"/>
    <n v="3936"/>
    <n v="263202"/>
    <n v="5265"/>
    <n v="0"/>
    <n v="500033"/>
  </r>
  <r>
    <x v="2572"/>
    <n v="2824"/>
    <n v="261873"/>
    <n v="5238"/>
    <n v="0"/>
    <n v="500033"/>
  </r>
  <r>
    <x v="2573"/>
    <n v="3024"/>
    <n v="259459"/>
    <n v="5190"/>
    <n v="0"/>
    <n v="500033"/>
  </r>
  <r>
    <x v="2574"/>
    <n v="4027"/>
    <n v="257293"/>
    <n v="5146"/>
    <n v="0"/>
    <n v="500033"/>
  </r>
  <r>
    <x v="2575"/>
    <n v="2376"/>
    <n v="256174"/>
    <n v="5124"/>
    <n v="0"/>
    <n v="500033"/>
  </r>
  <r>
    <x v="2576"/>
    <n v="4079"/>
    <n v="253426"/>
    <n v="5069"/>
    <n v="0"/>
    <n v="500033"/>
  </r>
  <r>
    <x v="2577"/>
    <n v="4208"/>
    <n v="252436"/>
    <n v="5049"/>
    <n v="0"/>
    <n v="500033"/>
  </r>
  <r>
    <x v="2578"/>
    <n v="2431"/>
    <n v="251595"/>
    <n v="5032"/>
    <n v="0"/>
    <n v="500033"/>
  </r>
  <r>
    <x v="2579"/>
    <n v="3396"/>
    <n v="248994"/>
    <n v="4980"/>
    <n v="0"/>
    <n v="500033"/>
  </r>
  <r>
    <x v="2580"/>
    <n v="2839"/>
    <n v="247410"/>
    <n v="4949"/>
    <n v="0"/>
    <n v="500033"/>
  </r>
  <r>
    <x v="2581"/>
    <n v="4487"/>
    <n v="245300"/>
    <n v="4906"/>
    <n v="0"/>
    <n v="500033"/>
  </r>
  <r>
    <x v="2582"/>
    <n v="3227"/>
    <n v="244881"/>
    <n v="4898"/>
    <n v="0"/>
    <n v="500033"/>
  </r>
  <r>
    <x v="2583"/>
    <n v="4252"/>
    <n v="243210"/>
    <n v="4865"/>
    <n v="0"/>
    <n v="500033"/>
  </r>
  <r>
    <x v="2584"/>
    <n v="2536"/>
    <n v="242597"/>
    <n v="4852"/>
    <n v="0"/>
    <n v="500033"/>
  </r>
  <r>
    <x v="2585"/>
    <n v="3469"/>
    <n v="240281"/>
    <n v="4806"/>
    <n v="0"/>
    <n v="500033"/>
  </r>
  <r>
    <x v="2586"/>
    <n v="4270"/>
    <n v="238944"/>
    <n v="4779"/>
    <n v="0"/>
    <n v="500033"/>
  </r>
  <r>
    <x v="2587"/>
    <n v="4201"/>
    <n v="238435"/>
    <n v="4769"/>
    <n v="0"/>
    <n v="500033"/>
  </r>
  <r>
    <x v="2588"/>
    <n v="3173"/>
    <n v="237867"/>
    <n v="4758"/>
    <n v="0"/>
    <n v="500033"/>
  </r>
  <r>
    <x v="2589"/>
    <n v="3815"/>
    <n v="236282"/>
    <n v="4726"/>
    <n v="0"/>
    <n v="500033"/>
  </r>
  <r>
    <x v="2590"/>
    <n v="3020"/>
    <n v="235371"/>
    <n v="4708"/>
    <n v="0"/>
    <n v="500033"/>
  </r>
  <r>
    <x v="2591"/>
    <n v="3218"/>
    <n v="233683"/>
    <n v="4674"/>
    <n v="0"/>
    <n v="500033"/>
  </r>
  <r>
    <x v="2592"/>
    <n v="4216"/>
    <n v="232227"/>
    <n v="4645"/>
    <n v="0"/>
    <n v="500033"/>
  </r>
  <r>
    <x v="2593"/>
    <n v="4276"/>
    <n v="231798"/>
    <n v="4636"/>
    <n v="0"/>
    <n v="500033"/>
  </r>
  <r>
    <x v="2594"/>
    <n v="4333"/>
    <n v="231438"/>
    <n v="4629"/>
    <n v="0"/>
    <n v="500033"/>
  </r>
  <r>
    <x v="2595"/>
    <n v="3311"/>
    <n v="231142"/>
    <n v="4623"/>
    <n v="0"/>
    <n v="500033"/>
  </r>
  <r>
    <x v="2596"/>
    <n v="3448"/>
    <n v="229830"/>
    <n v="4597"/>
    <n v="0"/>
    <n v="500033"/>
  </r>
  <r>
    <x v="2597"/>
    <n v="3454"/>
    <n v="228681"/>
    <n v="4574"/>
    <n v="0"/>
    <n v="500033"/>
  </r>
  <r>
    <x v="2598"/>
    <n v="4174"/>
    <n v="227561"/>
    <n v="4552"/>
    <n v="0"/>
    <n v="500033"/>
  </r>
  <r>
    <x v="2599"/>
    <n v="2646"/>
    <n v="227183"/>
    <n v="4544"/>
    <n v="0"/>
    <n v="500033"/>
  </r>
  <r>
    <x v="2600"/>
    <n v="3444"/>
    <n v="225285"/>
    <n v="4506"/>
    <n v="0"/>
    <n v="500033"/>
  </r>
  <r>
    <x v="2601"/>
    <n v="4514"/>
    <n v="224223"/>
    <n v="4485"/>
    <n v="0"/>
    <n v="500033"/>
  </r>
  <r>
    <x v="2602"/>
    <n v="3727"/>
    <n v="224252"/>
    <n v="4486"/>
    <n v="0"/>
    <n v="500033"/>
  </r>
  <r>
    <x v="2603"/>
    <n v="3270"/>
    <n v="223493"/>
    <n v="4470"/>
    <n v="0"/>
    <n v="500033"/>
  </r>
  <r>
    <x v="2604"/>
    <n v="2469"/>
    <n v="222293"/>
    <n v="4446"/>
    <n v="0"/>
    <n v="500033"/>
  </r>
  <r>
    <x v="2605"/>
    <n v="2566"/>
    <n v="220316"/>
    <n v="4407"/>
    <n v="0"/>
    <n v="500033"/>
  </r>
  <r>
    <x v="2606"/>
    <n v="4381"/>
    <n v="218475"/>
    <n v="4370"/>
    <n v="0"/>
    <n v="500033"/>
  </r>
  <r>
    <x v="2607"/>
    <n v="4207"/>
    <n v="218486"/>
    <n v="4370"/>
    <n v="0"/>
    <n v="500033"/>
  </r>
  <r>
    <x v="2608"/>
    <n v="4054"/>
    <n v="218323"/>
    <n v="4367"/>
    <n v="0"/>
    <n v="500033"/>
  </r>
  <r>
    <x v="2609"/>
    <n v="3603"/>
    <n v="218010"/>
    <n v="4361"/>
    <n v="0"/>
    <n v="500033"/>
  </r>
  <r>
    <x v="2610"/>
    <n v="2906"/>
    <n v="217252"/>
    <n v="4346"/>
    <n v="0"/>
    <n v="500033"/>
  </r>
  <r>
    <x v="2611"/>
    <n v="4210"/>
    <n v="215812"/>
    <n v="4317"/>
    <n v="0"/>
    <n v="500033"/>
  </r>
  <r>
    <x v="2612"/>
    <n v="3722"/>
    <n v="215705"/>
    <n v="4315"/>
    <n v="0"/>
    <n v="500033"/>
  </r>
  <r>
    <x v="2613"/>
    <n v="3160"/>
    <n v="215112"/>
    <n v="4303"/>
    <n v="0"/>
    <n v="500033"/>
  </r>
  <r>
    <x v="2614"/>
    <n v="2343"/>
    <n v="213969"/>
    <n v="4280"/>
    <n v="0"/>
    <n v="500033"/>
  </r>
  <r>
    <x v="2615"/>
    <n v="3753"/>
    <n v="212032"/>
    <n v="4241"/>
    <n v="0"/>
    <n v="500033"/>
  </r>
  <r>
    <x v="2616"/>
    <n v="4441"/>
    <n v="211544"/>
    <n v="4231"/>
    <n v="0"/>
    <n v="500033"/>
  </r>
  <r>
    <x v="2617"/>
    <n v="5211"/>
    <n v="211754"/>
    <n v="4236"/>
    <n v="0"/>
    <n v="500033"/>
  </r>
  <r>
    <x v="2618"/>
    <n v="3518"/>
    <n v="212729"/>
    <n v="4255"/>
    <n v="0"/>
    <n v="500033"/>
  </r>
  <r>
    <x v="2619"/>
    <n v="3217"/>
    <n v="211992"/>
    <n v="4240"/>
    <n v="0"/>
    <n v="500033"/>
  </r>
  <r>
    <x v="2620"/>
    <n v="4535"/>
    <n v="210969"/>
    <n v="4220"/>
    <n v="0"/>
    <n v="500033"/>
  </r>
  <r>
    <x v="2621"/>
    <n v="3029"/>
    <n v="211284"/>
    <n v="4226"/>
    <n v="0"/>
    <n v="500033"/>
  </r>
  <r>
    <x v="2622"/>
    <n v="6392"/>
    <n v="210087"/>
    <n v="4202"/>
    <n v="0"/>
    <n v="500033"/>
  </r>
  <r>
    <x v="2623"/>
    <n v="7966"/>
    <n v="212277"/>
    <n v="4246"/>
    <n v="0"/>
    <n v="500033"/>
  </r>
  <r>
    <x v="2624"/>
    <n v="4963"/>
    <n v="215997"/>
    <n v="4320"/>
    <n v="0"/>
    <n v="500033"/>
  </r>
  <r>
    <x v="2625"/>
    <n v="4934"/>
    <n v="216640"/>
    <n v="4333"/>
    <n v="0"/>
    <n v="500033"/>
  </r>
  <r>
    <x v="2626"/>
    <n v="6417"/>
    <n v="217241"/>
    <n v="4345"/>
    <n v="0"/>
    <n v="500033"/>
  </r>
  <r>
    <x v="2627"/>
    <n v="5485"/>
    <n v="219313"/>
    <n v="4387"/>
    <n v="0"/>
    <n v="500033"/>
  </r>
  <r>
    <x v="2628"/>
    <n v="6429"/>
    <n v="220411"/>
    <n v="4409"/>
    <n v="0"/>
    <n v="500033"/>
  </r>
  <r>
    <x v="2629"/>
    <n v="10105"/>
    <n v="222431"/>
    <n v="4449"/>
    <n v="0"/>
    <n v="500033"/>
  </r>
  <r>
    <x v="2630"/>
    <n v="6842"/>
    <n v="228087"/>
    <n v="4562"/>
    <n v="0"/>
    <n v="500033"/>
  </r>
  <r>
    <x v="2631"/>
    <n v="8556"/>
    <n v="230367"/>
    <n v="4608"/>
    <n v="0"/>
    <n v="500033"/>
  </r>
  <r>
    <x v="2632"/>
    <n v="12158"/>
    <n v="234315"/>
    <n v="4687"/>
    <n v="0"/>
    <n v="500033"/>
  </r>
  <r>
    <x v="2633"/>
    <n v="11783"/>
    <n v="241786"/>
    <n v="4836"/>
    <n v="0"/>
    <n v="500033"/>
  </r>
  <r>
    <x v="2634"/>
    <n v="10480"/>
    <n v="248733"/>
    <n v="4975"/>
    <n v="0"/>
    <n v="500033"/>
  </r>
  <r>
    <x v="2635"/>
    <n v="15610"/>
    <n v="254238"/>
    <n v="5085"/>
    <n v="0"/>
    <n v="500033"/>
  </r>
  <r>
    <x v="2636"/>
    <n v="15556"/>
    <n v="264763"/>
    <n v="5296"/>
    <n v="0"/>
    <n v="500033"/>
  </r>
  <r>
    <x v="2637"/>
    <n v="12182"/>
    <n v="275023"/>
    <n v="5501"/>
    <n v="0"/>
    <n v="500033"/>
  </r>
  <r>
    <x v="2638"/>
    <n v="19090"/>
    <n v="281704"/>
    <n v="5635"/>
    <n v="0"/>
    <n v="500033"/>
  </r>
  <r>
    <x v="2639"/>
    <n v="19238"/>
    <n v="295159"/>
    <n v="5904"/>
    <n v="0"/>
    <n v="500033"/>
  </r>
  <r>
    <x v="2640"/>
    <n v="21846"/>
    <n v="308493"/>
    <n v="6170"/>
    <n v="0"/>
    <n v="500033"/>
  </r>
  <r>
    <x v="2641"/>
    <n v="21719"/>
    <n v="324169"/>
    <n v="6484"/>
    <n v="0"/>
    <n v="500033"/>
  </r>
  <r>
    <x v="2642"/>
    <n v="28653"/>
    <n v="339404"/>
    <n v="6789"/>
    <n v="0"/>
    <n v="500033"/>
  </r>
  <r>
    <x v="2643"/>
    <n v="24924"/>
    <n v="361268"/>
    <n v="7226"/>
    <n v="0"/>
    <n v="500033"/>
  </r>
  <r>
    <x v="2644"/>
    <n v="30020"/>
    <n v="378966"/>
    <n v="7580"/>
    <n v="0"/>
    <n v="500033"/>
  </r>
  <r>
    <x v="2645"/>
    <n v="34394"/>
    <n v="401406"/>
    <n v="8029"/>
    <n v="0"/>
    <n v="500033"/>
  </r>
  <r>
    <x v="2646"/>
    <n v="33854"/>
    <n v="427771"/>
    <n v="8556"/>
    <n v="0"/>
    <n v="500033"/>
  </r>
  <r>
    <x v="2647"/>
    <n v="35725"/>
    <n v="453069"/>
    <n v="9062"/>
    <n v="0"/>
    <n v="500033"/>
  </r>
  <r>
    <x v="2648"/>
    <n v="38296"/>
    <n v="479732"/>
    <n v="9595"/>
    <n v="0"/>
    <n v="500033"/>
  </r>
  <r>
    <x v="2649"/>
    <n v="39901"/>
    <n v="508433"/>
    <n v="10169"/>
    <n v="0"/>
    <n v="500033"/>
  </r>
  <r>
    <x v="2650"/>
    <n v="43566"/>
    <n v="538165"/>
    <n v="10764"/>
    <n v="0"/>
    <n v="500033"/>
  </r>
  <r>
    <x v="2651"/>
    <n v="43654"/>
    <n v="570967"/>
    <n v="11420"/>
    <n v="0"/>
    <n v="500033"/>
  </r>
  <r>
    <x v="2652"/>
    <n v="47945"/>
    <n v="603201"/>
    <n v="12065"/>
    <n v="0"/>
    <n v="500033"/>
  </r>
  <r>
    <x v="2653"/>
    <n v="46962"/>
    <n v="639081"/>
    <n v="12782"/>
    <n v="0"/>
    <n v="500033"/>
  </r>
  <r>
    <x v="2654"/>
    <n v="53080"/>
    <n v="673261"/>
    <n v="13466"/>
    <n v="0"/>
    <n v="500033"/>
  </r>
  <r>
    <x v="2655"/>
    <n v="51272"/>
    <n v="712875"/>
    <n v="14258"/>
    <n v="0"/>
    <n v="500033"/>
  </r>
  <r>
    <x v="2656"/>
    <n v="55268"/>
    <n v="749889"/>
    <n v="14998"/>
    <n v="0"/>
    <n v="500033"/>
  </r>
  <r>
    <x v="2657"/>
    <n v="51712"/>
    <n v="790159"/>
    <n v="15804"/>
    <n v="0"/>
    <n v="500033"/>
  </r>
  <r>
    <x v="2658"/>
    <n v="56185"/>
    <n v="826067"/>
    <n v="16522"/>
    <n v="1"/>
    <n v="500033"/>
  </r>
  <r>
    <x v="2659"/>
    <n v="51212"/>
    <n v="865730"/>
    <n v="17315"/>
    <n v="1"/>
    <n v="500034"/>
  </r>
  <r>
    <x v="2660"/>
    <n v="47361"/>
    <n v="899627"/>
    <n v="17993"/>
    <n v="1"/>
    <n v="500035"/>
  </r>
  <r>
    <x v="2661"/>
    <n v="44382"/>
    <n v="928995"/>
    <n v="18580"/>
    <n v="1"/>
    <n v="500036"/>
  </r>
  <r>
    <x v="2662"/>
    <n v="42162"/>
    <n v="954797"/>
    <n v="19096"/>
    <n v="1"/>
    <n v="500037"/>
  </r>
  <r>
    <x v="2663"/>
    <n v="41695"/>
    <n v="977863"/>
    <n v="19558"/>
    <n v="1"/>
    <n v="500038"/>
  </r>
  <r>
    <x v="2664"/>
    <n v="47279"/>
    <n v="1000000"/>
    <n v="20000"/>
    <n v="1"/>
    <n v="500039"/>
  </r>
  <r>
    <x v="2665"/>
    <n v="46117"/>
    <n v="1027279"/>
    <n v="20546"/>
    <n v="1"/>
    <n v="500040"/>
  </r>
  <r>
    <x v="2666"/>
    <n v="43938"/>
    <n v="1052850"/>
    <n v="21057"/>
    <n v="1"/>
    <n v="500041"/>
  </r>
  <r>
    <x v="2667"/>
    <n v="43694"/>
    <n v="1075731"/>
    <n v="21515"/>
    <n v="1"/>
    <n v="500042"/>
  </r>
  <r>
    <x v="2668"/>
    <n v="41867"/>
    <n v="1097910"/>
    <n v="21959"/>
    <n v="1"/>
    <n v="500043"/>
  </r>
  <r>
    <x v="2669"/>
    <n v="37452"/>
    <n v="1117818"/>
    <n v="22357"/>
    <n v="1"/>
    <n v="500044"/>
  </r>
  <r>
    <x v="2670"/>
    <n v="38421"/>
    <n v="1132913"/>
    <n v="22659"/>
    <n v="1"/>
    <n v="500045"/>
  </r>
  <r>
    <x v="2671"/>
    <n v="34724"/>
    <n v="1148675"/>
    <n v="22974"/>
    <n v="1"/>
    <n v="500046"/>
  </r>
  <r>
    <x v="2672"/>
    <n v="25956"/>
    <n v="1160425"/>
    <n v="23209"/>
    <n v="1"/>
    <n v="500047"/>
  </r>
  <r>
    <x v="2673"/>
    <n v="27243"/>
    <n v="1163172"/>
    <n v="23264"/>
    <n v="1"/>
    <n v="500048"/>
  </r>
  <r>
    <x v="2674"/>
    <n v="28202"/>
    <n v="1167151"/>
    <n v="23344"/>
    <n v="1"/>
    <n v="500049"/>
  </r>
  <r>
    <x v="2675"/>
    <n v="26692"/>
    <n v="1172009"/>
    <n v="23441"/>
    <n v="1"/>
    <n v="500050"/>
  </r>
  <r>
    <x v="2676"/>
    <n v="19521"/>
    <n v="1175260"/>
    <n v="23506"/>
    <n v="1"/>
    <n v="500051"/>
  </r>
  <r>
    <x v="2677"/>
    <n v="17655"/>
    <n v="1171275"/>
    <n v="23426"/>
    <n v="1"/>
    <n v="500052"/>
  </r>
  <r>
    <x v="2678"/>
    <n v="19753"/>
    <n v="1165504"/>
    <n v="23311"/>
    <n v="1"/>
    <n v="500053"/>
  </r>
  <r>
    <x v="2679"/>
    <n v="15864"/>
    <n v="1161946"/>
    <n v="23239"/>
    <n v="1"/>
    <n v="500054"/>
  </r>
  <r>
    <x v="2680"/>
    <n v="16360"/>
    <n v="1154571"/>
    <n v="23092"/>
    <n v="1"/>
    <n v="500055"/>
  </r>
  <r>
    <x v="2681"/>
    <n v="17479"/>
    <n v="1147839"/>
    <n v="22957"/>
    <n v="1"/>
    <n v="500056"/>
  </r>
  <r>
    <x v="2682"/>
    <n v="13568"/>
    <n v="1142361"/>
    <n v="22848"/>
    <n v="1"/>
    <n v="500057"/>
  </r>
  <r>
    <x v="2683"/>
    <n v="11316"/>
    <n v="1133081"/>
    <n v="22662"/>
    <n v="1"/>
    <n v="500058"/>
  </r>
  <r>
    <x v="2684"/>
    <n v="13831"/>
    <n v="1121735"/>
    <n v="22435"/>
    <n v="1"/>
    <n v="500059"/>
  </r>
  <r>
    <x v="2685"/>
    <n v="11841"/>
    <n v="1113131"/>
    <n v="22263"/>
    <n v="1"/>
    <n v="500060"/>
  </r>
  <r>
    <x v="2686"/>
    <n v="10980"/>
    <n v="1102709"/>
    <n v="22055"/>
    <n v="1"/>
    <n v="500061"/>
  </r>
  <r>
    <x v="2687"/>
    <n v="9767"/>
    <n v="1091634"/>
    <n v="21833"/>
    <n v="1"/>
    <n v="500062"/>
  </r>
  <r>
    <x v="2688"/>
    <n v="11913"/>
    <n v="1079568"/>
    <n v="21592"/>
    <n v="1"/>
    <n v="500063"/>
  </r>
  <r>
    <x v="2689"/>
    <n v="12237"/>
    <n v="1069889"/>
    <n v="21398"/>
    <n v="1"/>
    <n v="500064"/>
  </r>
  <r>
    <x v="2690"/>
    <n v="9519"/>
    <n v="1060728"/>
    <n v="21215"/>
    <n v="1"/>
    <n v="500065"/>
  </r>
  <r>
    <x v="2691"/>
    <n v="9003"/>
    <n v="1049032"/>
    <n v="20981"/>
    <n v="1"/>
    <n v="500066"/>
  </r>
  <r>
    <x v="2692"/>
    <n v="9388"/>
    <n v="1037054"/>
    <n v="20742"/>
    <n v="1"/>
    <n v="500067"/>
  </r>
  <r>
    <x v="2693"/>
    <n v="10878"/>
    <n v="1025700"/>
    <n v="20514"/>
    <n v="1"/>
    <n v="500068"/>
  </r>
  <r>
    <x v="2694"/>
    <n v="5346"/>
    <n v="1016064"/>
    <n v="20322"/>
    <n v="1"/>
    <n v="500069"/>
  </r>
  <r>
    <x v="2695"/>
    <n v="6363"/>
    <n v="1001088"/>
    <n v="20022"/>
    <n v="1"/>
    <n v="500070"/>
  </r>
  <r>
    <x v="2696"/>
    <n v="9792"/>
    <n v="987429"/>
    <n v="19749"/>
    <n v="1"/>
    <n v="500071"/>
  </r>
  <r>
    <x v="2697"/>
    <n v="11144"/>
    <n v="977472"/>
    <n v="19550"/>
    <n v="1"/>
    <n v="500072"/>
  </r>
  <r>
    <x v="2698"/>
    <n v="4236"/>
    <n v="969066"/>
    <n v="19382"/>
    <n v="1"/>
    <n v="500073"/>
  </r>
  <r>
    <x v="2699"/>
    <n v="5806"/>
    <n v="953920"/>
    <n v="19079"/>
    <n v="1"/>
    <n v="500074"/>
  </r>
  <r>
    <x v="2700"/>
    <n v="5916"/>
    <n v="940647"/>
    <n v="18813"/>
    <n v="1"/>
    <n v="500075"/>
  </r>
  <r>
    <x v="2701"/>
    <n v="9889"/>
    <n v="927750"/>
    <n v="18555"/>
    <n v="1"/>
    <n v="500076"/>
  </r>
  <r>
    <x v="2702"/>
    <n v="8952"/>
    <n v="919084"/>
    <n v="18382"/>
    <n v="1"/>
    <n v="500077"/>
  </r>
  <r>
    <x v="2703"/>
    <n v="5420"/>
    <n v="909654"/>
    <n v="18194"/>
    <n v="1"/>
    <n v="500078"/>
  </r>
  <r>
    <x v="2704"/>
    <n v="7027"/>
    <n v="896880"/>
    <n v="17938"/>
    <n v="1"/>
    <n v="500079"/>
  </r>
  <r>
    <x v="2705"/>
    <n v="8550"/>
    <n v="885969"/>
    <n v="17720"/>
    <n v="1"/>
    <n v="500080"/>
  </r>
  <r>
    <x v="2706"/>
    <n v="6620"/>
    <n v="876799"/>
    <n v="17536"/>
    <n v="1"/>
    <n v="500081"/>
  </r>
  <r>
    <x v="2707"/>
    <n v="4691"/>
    <n v="865883"/>
    <n v="17318"/>
    <n v="1"/>
    <n v="500082"/>
  </r>
  <r>
    <x v="2708"/>
    <n v="8321"/>
    <n v="853256"/>
    <n v="17066"/>
    <n v="1"/>
    <n v="500083"/>
  </r>
  <r>
    <x v="2709"/>
    <n v="8775"/>
    <n v="844511"/>
    <n v="16891"/>
    <n v="1"/>
    <n v="500084"/>
  </r>
  <r>
    <x v="2710"/>
    <n v="7977"/>
    <n v="836395"/>
    <n v="16728"/>
    <n v="1"/>
    <n v="500085"/>
  </r>
  <r>
    <x v="2711"/>
    <n v="6044"/>
    <n v="827644"/>
    <n v="16553"/>
    <n v="1"/>
    <n v="500086"/>
  </r>
  <r>
    <x v="2712"/>
    <n v="4256"/>
    <n v="817135"/>
    <n v="16343"/>
    <n v="1"/>
    <n v="500087"/>
  </r>
  <r>
    <x v="2713"/>
    <n v="4136"/>
    <n v="805048"/>
    <n v="16101"/>
    <n v="1"/>
    <n v="500088"/>
  </r>
  <r>
    <x v="2714"/>
    <n v="6130"/>
    <n v="793083"/>
    <n v="15862"/>
    <n v="0"/>
    <n v="500089"/>
  </r>
  <r>
    <x v="2715"/>
    <n v="4809"/>
    <n v="783351"/>
    <n v="15668"/>
    <n v="0"/>
    <n v="500089"/>
  </r>
  <r>
    <x v="2716"/>
    <n v="5789"/>
    <n v="772492"/>
    <n v="15450"/>
    <n v="0"/>
    <n v="500089"/>
  </r>
  <r>
    <x v="2717"/>
    <n v="8690"/>
    <n v="762831"/>
    <n v="15257"/>
    <n v="0"/>
    <n v="500089"/>
  </r>
  <r>
    <x v="2718"/>
    <n v="7484"/>
    <n v="756264"/>
    <n v="15126"/>
    <n v="0"/>
    <n v="500089"/>
  </r>
  <r>
    <x v="2719"/>
    <n v="6908"/>
    <n v="748622"/>
    <n v="14973"/>
    <n v="0"/>
    <n v="500089"/>
  </r>
  <r>
    <x v="2720"/>
    <n v="10400"/>
    <n v="740557"/>
    <n v="14812"/>
    <n v="0"/>
    <n v="500089"/>
  </r>
  <r>
    <x v="2721"/>
    <n v="4849"/>
    <n v="736145"/>
    <n v="14723"/>
    <n v="0"/>
    <n v="500089"/>
  </r>
  <r>
    <x v="2722"/>
    <n v="10360"/>
    <n v="726271"/>
    <n v="14526"/>
    <n v="0"/>
    <n v="500089"/>
  </r>
  <r>
    <x v="2723"/>
    <n v="11093"/>
    <n v="722105"/>
    <n v="14443"/>
    <n v="0"/>
    <n v="500089"/>
  </r>
  <r>
    <x v="2724"/>
    <n v="8414"/>
    <n v="718755"/>
    <n v="14376"/>
    <n v="0"/>
    <n v="500089"/>
  </r>
  <r>
    <x v="2725"/>
    <n v="8764"/>
    <n v="712793"/>
    <n v="14256"/>
    <n v="0"/>
    <n v="500089"/>
  </r>
  <r>
    <x v="2726"/>
    <n v="4724"/>
    <n v="707301"/>
    <n v="14147"/>
    <n v="0"/>
    <n v="500089"/>
  </r>
  <r>
    <x v="2727"/>
    <n v="6509"/>
    <n v="697878"/>
    <n v="13958"/>
    <n v="0"/>
    <n v="500089"/>
  </r>
  <r>
    <x v="2728"/>
    <n v="9006"/>
    <n v="690429"/>
    <n v="13809"/>
    <n v="0"/>
    <n v="500089"/>
  </r>
  <r>
    <x v="2729"/>
    <n v="7290"/>
    <n v="685626"/>
    <n v="13713"/>
    <n v="0"/>
    <n v="500089"/>
  </r>
  <r>
    <x v="2730"/>
    <n v="10001"/>
    <n v="679203"/>
    <n v="13585"/>
    <n v="0"/>
    <n v="500089"/>
  </r>
  <r>
    <x v="2731"/>
    <n v="9616"/>
    <n v="675619"/>
    <n v="13513"/>
    <n v="0"/>
    <n v="500089"/>
  </r>
  <r>
    <x v="2732"/>
    <n v="4065"/>
    <n v="671722"/>
    <n v="13435"/>
    <n v="0"/>
    <n v="500089"/>
  </r>
  <r>
    <x v="2733"/>
    <n v="5756"/>
    <n v="662352"/>
    <n v="13248"/>
    <n v="0"/>
    <n v="500089"/>
  </r>
  <r>
    <x v="2734"/>
    <n v="8130"/>
    <n v="654860"/>
    <n v="13098"/>
    <n v="0"/>
    <n v="500089"/>
  </r>
  <r>
    <x v="2735"/>
    <n v="4536"/>
    <n v="649892"/>
    <n v="12998"/>
    <n v="0"/>
    <n v="500089"/>
  </r>
  <r>
    <x v="2736"/>
    <n v="3541"/>
    <n v="641430"/>
    <n v="12829"/>
    <n v="0"/>
    <n v="500089"/>
  </r>
  <r>
    <x v="2737"/>
    <n v="8217"/>
    <n v="632142"/>
    <n v="12643"/>
    <n v="0"/>
    <n v="500089"/>
  </r>
  <r>
    <x v="2738"/>
    <n v="4244"/>
    <n v="627716"/>
    <n v="12555"/>
    <n v="0"/>
    <n v="500089"/>
  </r>
  <r>
    <x v="2739"/>
    <n v="8233"/>
    <n v="619405"/>
    <n v="12389"/>
    <n v="0"/>
    <n v="500089"/>
  </r>
  <r>
    <x v="2740"/>
    <n v="8575"/>
    <n v="615249"/>
    <n v="12305"/>
    <n v="0"/>
    <n v="500089"/>
  </r>
  <r>
    <x v="2741"/>
    <n v="11159"/>
    <n v="611519"/>
    <n v="12231"/>
    <n v="0"/>
    <n v="500089"/>
  </r>
  <r>
    <x v="2742"/>
    <n v="7598"/>
    <n v="610447"/>
    <n v="12209"/>
    <n v="0"/>
    <n v="500089"/>
  </r>
  <r>
    <x v="2743"/>
    <n v="10871"/>
    <n v="605836"/>
    <n v="12117"/>
    <n v="0"/>
    <n v="500089"/>
  </r>
  <r>
    <x v="2744"/>
    <n v="7747"/>
    <n v="604590"/>
    <n v="12092"/>
    <n v="0"/>
    <n v="500089"/>
  </r>
  <r>
    <x v="2745"/>
    <n v="7990"/>
    <n v="600245"/>
    <n v="12005"/>
    <n v="0"/>
    <n v="500089"/>
  </r>
  <r>
    <x v="2746"/>
    <n v="10236"/>
    <n v="596230"/>
    <n v="11925"/>
    <n v="0"/>
    <n v="500089"/>
  </r>
  <r>
    <x v="2747"/>
    <n v="12055"/>
    <n v="594541"/>
    <n v="11891"/>
    <n v="0"/>
    <n v="500089"/>
  </r>
  <r>
    <x v="2748"/>
    <n v="7854"/>
    <n v="594705"/>
    <n v="11895"/>
    <n v="0"/>
    <n v="500089"/>
  </r>
  <r>
    <x v="2749"/>
    <n v="8354"/>
    <n v="590664"/>
    <n v="11814"/>
    <n v="0"/>
    <n v="500089"/>
  </r>
  <r>
    <x v="2750"/>
    <n v="6230"/>
    <n v="587204"/>
    <n v="11745"/>
    <n v="0"/>
    <n v="500089"/>
  </r>
  <r>
    <x v="2751"/>
    <n v="8944"/>
    <n v="581689"/>
    <n v="11634"/>
    <n v="0"/>
    <n v="500089"/>
  </r>
  <r>
    <x v="2752"/>
    <n v="12051"/>
    <n v="578999"/>
    <n v="11580"/>
    <n v="0"/>
    <n v="500089"/>
  </r>
  <r>
    <x v="2753"/>
    <n v="5285"/>
    <n v="579470"/>
    <n v="11590"/>
    <n v="0"/>
    <n v="500089"/>
  </r>
  <r>
    <x v="2754"/>
    <n v="5664"/>
    <n v="573165"/>
    <n v="11464"/>
    <n v="0"/>
    <n v="500089"/>
  </r>
  <r>
    <x v="2755"/>
    <n v="11400"/>
    <n v="567365"/>
    <n v="11348"/>
    <n v="0"/>
    <n v="500089"/>
  </r>
  <r>
    <x v="2756"/>
    <n v="6745"/>
    <n v="567417"/>
    <n v="11349"/>
    <n v="0"/>
    <n v="500089"/>
  </r>
  <r>
    <x v="2757"/>
    <n v="6157"/>
    <n v="562813"/>
    <n v="11257"/>
    <n v="0"/>
    <n v="500089"/>
  </r>
  <r>
    <x v="2758"/>
    <n v="6301"/>
    <n v="557713"/>
    <n v="11155"/>
    <n v="0"/>
    <n v="500089"/>
  </r>
  <r>
    <x v="2759"/>
    <n v="11010"/>
    <n v="552859"/>
    <n v="11058"/>
    <n v="0"/>
    <n v="500089"/>
  </r>
  <r>
    <x v="2760"/>
    <n v="4730"/>
    <n v="552811"/>
    <n v="11057"/>
    <n v="0"/>
    <n v="500089"/>
  </r>
  <r>
    <x v="2761"/>
    <n v="8734"/>
    <n v="546484"/>
    <n v="10930"/>
    <n v="0"/>
    <n v="500089"/>
  </r>
  <r>
    <x v="2762"/>
    <n v="6633"/>
    <n v="544288"/>
    <n v="10886"/>
    <n v="0"/>
    <n v="500089"/>
  </r>
  <r>
    <x v="2763"/>
    <n v="7418"/>
    <n v="540035"/>
    <n v="10801"/>
    <n v="0"/>
    <n v="500089"/>
  </r>
  <r>
    <x v="2764"/>
    <n v="8200"/>
    <n v="536652"/>
    <n v="10734"/>
    <n v="0"/>
    <n v="500089"/>
  </r>
  <r>
    <x v="2765"/>
    <n v="7804"/>
    <n v="534118"/>
    <n v="10683"/>
    <n v="0"/>
    <n v="500089"/>
  </r>
  <r>
    <x v="2766"/>
    <n v="8785"/>
    <n v="531239"/>
    <n v="10625"/>
    <n v="0"/>
    <n v="500089"/>
  </r>
  <r>
    <x v="2767"/>
    <n v="7389"/>
    <n v="529399"/>
    <n v="10588"/>
    <n v="0"/>
    <n v="500089"/>
  </r>
  <r>
    <x v="2768"/>
    <n v="6331"/>
    <n v="526200"/>
    <n v="10524"/>
    <n v="0"/>
    <n v="500089"/>
  </r>
  <r>
    <x v="2769"/>
    <n v="8388"/>
    <n v="522007"/>
    <n v="10441"/>
    <n v="0"/>
    <n v="500089"/>
  </r>
  <r>
    <x v="2770"/>
    <n v="7741"/>
    <n v="519954"/>
    <n v="10400"/>
    <n v="0"/>
    <n v="500089"/>
  </r>
  <r>
    <x v="2771"/>
    <n v="8062"/>
    <n v="517295"/>
    <n v="10346"/>
    <n v="0"/>
    <n v="500089"/>
  </r>
  <r>
    <x v="2772"/>
    <n v="8481"/>
    <n v="515011"/>
    <n v="10301"/>
    <n v="0"/>
    <n v="500089"/>
  </r>
  <r>
    <x v="2773"/>
    <n v="9363"/>
    <n v="513191"/>
    <n v="10264"/>
    <n v="0"/>
    <n v="500089"/>
  </r>
  <r>
    <x v="2774"/>
    <n v="4987"/>
    <n v="512290"/>
    <n v="10246"/>
    <n v="0"/>
    <n v="500089"/>
  </r>
  <r>
    <x v="2775"/>
    <n v="9162"/>
    <n v="507031"/>
    <n v="10141"/>
    <n v="0"/>
    <n v="500089"/>
  </r>
  <r>
    <x v="2776"/>
    <n v="6369"/>
    <n v="506052"/>
    <n v="10122"/>
    <n v="0"/>
    <n v="500089"/>
  </r>
  <r>
    <x v="2777"/>
    <n v="9537"/>
    <n v="502299"/>
    <n v="10046"/>
    <n v="0"/>
    <n v="500089"/>
  </r>
  <r>
    <x v="2778"/>
    <n v="5498"/>
    <n v="501790"/>
    <n v="10036"/>
    <n v="0"/>
    <n v="500089"/>
  </r>
  <r>
    <x v="2779"/>
    <n v="7625"/>
    <n v="497252"/>
    <n v="9946"/>
    <n v="0"/>
    <n v="500089"/>
  </r>
  <r>
    <x v="2780"/>
    <n v="5298"/>
    <n v="494931"/>
    <n v="9899"/>
    <n v="0"/>
    <n v="500089"/>
  </r>
  <r>
    <x v="2781"/>
    <n v="8175"/>
    <n v="490330"/>
    <n v="9807"/>
    <n v="0"/>
    <n v="500089"/>
  </r>
  <r>
    <x v="2782"/>
    <n v="4414"/>
    <n v="488698"/>
    <n v="9774"/>
    <n v="0"/>
    <n v="500089"/>
  </r>
  <r>
    <x v="2783"/>
    <n v="7861"/>
    <n v="483338"/>
    <n v="9667"/>
    <n v="0"/>
    <n v="500089"/>
  </r>
  <r>
    <x v="2784"/>
    <n v="6685"/>
    <n v="481532"/>
    <n v="9631"/>
    <n v="0"/>
    <n v="500089"/>
  </r>
  <r>
    <x v="2785"/>
    <n v="6730"/>
    <n v="478586"/>
    <n v="9572"/>
    <n v="0"/>
    <n v="500089"/>
  </r>
  <r>
    <x v="2786"/>
    <n v="6335"/>
    <n v="475744"/>
    <n v="9515"/>
    <n v="0"/>
    <n v="500089"/>
  </r>
  <r>
    <x v="2787"/>
    <n v="5530"/>
    <n v="472564"/>
    <n v="9452"/>
    <n v="0"/>
    <n v="500089"/>
  </r>
  <r>
    <x v="2788"/>
    <n v="7989"/>
    <n v="468642"/>
    <n v="9373"/>
    <n v="0"/>
    <n v="500089"/>
  </r>
  <r>
    <x v="2789"/>
    <n v="3581"/>
    <n v="467258"/>
    <n v="9346"/>
    <n v="0"/>
    <n v="500089"/>
  </r>
  <r>
    <x v="2790"/>
    <n v="4274"/>
    <n v="461493"/>
    <n v="9230"/>
    <n v="0"/>
    <n v="500089"/>
  </r>
  <r>
    <x v="2791"/>
    <n v="11244"/>
    <n v="456537"/>
    <n v="9131"/>
    <n v="0"/>
    <n v="500089"/>
  </r>
  <r>
    <x v="2792"/>
    <n v="9700"/>
    <n v="458650"/>
    <n v="9173"/>
    <n v="0"/>
    <n v="500089"/>
  </r>
  <r>
    <x v="2793"/>
    <n v="7542"/>
    <n v="459177"/>
    <n v="9184"/>
    <n v="0"/>
    <n v="500089"/>
  </r>
  <r>
    <x v="2794"/>
    <n v="9998"/>
    <n v="457535"/>
    <n v="9151"/>
    <n v="0"/>
    <n v="500089"/>
  </r>
  <r>
    <x v="2795"/>
    <n v="12304"/>
    <n v="458382"/>
    <n v="9168"/>
    <n v="0"/>
    <n v="500089"/>
  </r>
  <r>
    <x v="2796"/>
    <n v="7773"/>
    <n v="461518"/>
    <n v="9231"/>
    <n v="0"/>
    <n v="500089"/>
  </r>
  <r>
    <x v="2797"/>
    <n v="8979"/>
    <n v="460060"/>
    <n v="9202"/>
    <n v="0"/>
    <n v="500089"/>
  </r>
  <r>
    <x v="2798"/>
    <n v="9284"/>
    <n v="459837"/>
    <n v="9197"/>
    <n v="0"/>
    <n v="500089"/>
  </r>
  <r>
    <x v="2799"/>
    <n v="19842"/>
    <n v="459924"/>
    <n v="9199"/>
    <n v="0"/>
    <n v="500089"/>
  </r>
  <r>
    <x v="2800"/>
    <n v="26201"/>
    <n v="470567"/>
    <n v="9412"/>
    <n v="0"/>
    <n v="500089"/>
  </r>
  <r>
    <x v="2801"/>
    <n v="40991"/>
    <n v="487356"/>
    <n v="9748"/>
    <n v="0"/>
    <n v="500089"/>
  </r>
  <r>
    <x v="2802"/>
    <n v="66575"/>
    <n v="518599"/>
    <n v="10372"/>
    <n v="0"/>
    <n v="500089"/>
  </r>
  <r>
    <x v="2803"/>
    <n v="87422"/>
    <n v="574802"/>
    <n v="11497"/>
    <n v="0"/>
    <n v="500089"/>
  </r>
  <r>
    <x v="2804"/>
    <n v="97389"/>
    <n v="650727"/>
    <n v="13015"/>
    <n v="0"/>
    <n v="500089"/>
  </r>
  <r>
    <x v="2805"/>
    <n v="103040"/>
    <n v="735101"/>
    <n v="14703"/>
    <n v="0"/>
    <n v="500089"/>
  </r>
  <r>
    <x v="2806"/>
    <n v="89180"/>
    <n v="823438"/>
    <n v="16469"/>
    <n v="1"/>
    <n v="500089"/>
  </r>
  <r>
    <x v="2807"/>
    <n v="66652"/>
    <n v="896149"/>
    <n v="17923"/>
    <n v="1"/>
    <n v="500090"/>
  </r>
  <r>
    <x v="2808"/>
    <n v="49260"/>
    <n v="944878"/>
    <n v="18898"/>
    <n v="1"/>
    <n v="500091"/>
  </r>
  <r>
    <x v="2809"/>
    <n v="28171"/>
    <n v="975240"/>
    <n v="19505"/>
    <n v="1"/>
    <n v="500092"/>
  </r>
  <r>
    <x v="2810"/>
    <n v="20635"/>
    <n v="983906"/>
    <n v="19679"/>
    <n v="1"/>
    <n v="500093"/>
  </r>
  <r>
    <x v="2811"/>
    <n v="21918"/>
    <n v="984862"/>
    <n v="19698"/>
    <n v="1"/>
    <n v="500094"/>
  </r>
  <r>
    <x v="2812"/>
    <n v="28549"/>
    <n v="987082"/>
    <n v="19742"/>
    <n v="1"/>
    <n v="500095"/>
  </r>
  <r>
    <x v="2813"/>
    <n v="43796"/>
    <n v="995889"/>
    <n v="19918"/>
    <n v="1"/>
    <n v="500096"/>
  </r>
  <r>
    <x v="2814"/>
    <n v="65714"/>
    <n v="1019767"/>
    <n v="20396"/>
    <n v="1"/>
    <n v="500097"/>
  </r>
  <r>
    <x v="2815"/>
    <n v="87954"/>
    <n v="1065085"/>
    <n v="21302"/>
    <n v="1"/>
    <n v="500098"/>
  </r>
  <r>
    <x v="2816"/>
    <n v="95165"/>
    <n v="1131737"/>
    <n v="22635"/>
    <n v="1"/>
    <n v="500099"/>
  </r>
  <r>
    <x v="2817"/>
    <n v="98220"/>
    <n v="1204267"/>
    <n v="24086"/>
    <n v="1"/>
    <n v="500100"/>
  </r>
  <r>
    <x v="2818"/>
    <n v="84902"/>
    <n v="1278401"/>
    <n v="25569"/>
    <n v="1"/>
    <n v="500101"/>
  </r>
  <r>
    <x v="2819"/>
    <n v="67931"/>
    <n v="1337734"/>
    <n v="26755"/>
    <n v="1"/>
    <n v="500102"/>
  </r>
  <r>
    <x v="2820"/>
    <n v="47911"/>
    <n v="1378910"/>
    <n v="27579"/>
    <n v="1"/>
    <n v="500103"/>
  </r>
  <r>
    <x v="2821"/>
    <n v="26330"/>
    <n v="1399242"/>
    <n v="27985"/>
    <n v="1"/>
    <n v="500104"/>
  </r>
  <r>
    <x v="2822"/>
    <n v="16337"/>
    <n v="1397587"/>
    <n v="27952"/>
    <n v="1"/>
    <n v="500105"/>
  </r>
  <r>
    <x v="2823"/>
    <n v="12177"/>
    <n v="1385972"/>
    <n v="27720"/>
    <n v="1"/>
    <n v="500106"/>
  </r>
  <r>
    <x v="2824"/>
    <n v="9468"/>
    <n v="1370429"/>
    <n v="27409"/>
    <n v="1"/>
    <n v="500107"/>
  </r>
  <r>
    <x v="2825"/>
    <n v="10279"/>
    <n v="1352488"/>
    <n v="27050"/>
    <n v="1"/>
    <n v="500108"/>
  </r>
  <r>
    <x v="2826"/>
    <n v="12137"/>
    <n v="1335717"/>
    <n v="26715"/>
    <n v="1"/>
    <n v="500109"/>
  </r>
  <r>
    <x v="2827"/>
    <n v="8402"/>
    <n v="1321139"/>
    <n v="26423"/>
    <n v="1"/>
    <n v="500110"/>
  </r>
  <r>
    <x v="2828"/>
    <n v="8687"/>
    <n v="1303118"/>
    <n v="26063"/>
    <n v="1"/>
    <n v="500111"/>
  </r>
  <r>
    <x v="2829"/>
    <n v="11324"/>
    <n v="1285742"/>
    <n v="25715"/>
    <n v="1"/>
    <n v="500112"/>
  </r>
  <r>
    <x v="2830"/>
    <n v="12546"/>
    <n v="1271351"/>
    <n v="25428"/>
    <n v="1"/>
    <n v="500113"/>
  </r>
  <r>
    <x v="2831"/>
    <n v="12010"/>
    <n v="1258469"/>
    <n v="25170"/>
    <n v="1"/>
    <n v="500114"/>
  </r>
  <r>
    <x v="2832"/>
    <n v="8517"/>
    <n v="1245309"/>
    <n v="24907"/>
    <n v="1"/>
    <n v="500115"/>
  </r>
  <r>
    <x v="2833"/>
    <n v="10350"/>
    <n v="1228919"/>
    <n v="24579"/>
    <n v="1"/>
    <n v="500116"/>
  </r>
  <r>
    <x v="2834"/>
    <n v="9072"/>
    <n v="1214690"/>
    <n v="24294"/>
    <n v="1"/>
    <n v="500117"/>
  </r>
  <r>
    <x v="2835"/>
    <n v="9025"/>
    <n v="1199468"/>
    <n v="23990"/>
    <n v="1"/>
    <n v="500118"/>
  </r>
  <r>
    <x v="2836"/>
    <n v="10082"/>
    <n v="1184503"/>
    <n v="23691"/>
    <n v="1"/>
    <n v="500119"/>
  </r>
  <r>
    <x v="2837"/>
    <n v="10231"/>
    <n v="1170894"/>
    <n v="23418"/>
    <n v="1"/>
    <n v="500120"/>
  </r>
  <r>
    <x v="2838"/>
    <n v="8107"/>
    <n v="1157707"/>
    <n v="23155"/>
    <n v="1"/>
    <n v="500121"/>
  </r>
  <r>
    <x v="2839"/>
    <n v="7978"/>
    <n v="1142659"/>
    <n v="22854"/>
    <n v="1"/>
    <n v="500122"/>
  </r>
  <r>
    <x v="2840"/>
    <n v="12236"/>
    <n v="1127783"/>
    <n v="22556"/>
    <n v="1"/>
    <n v="500123"/>
  </r>
  <r>
    <x v="2841"/>
    <n v="10779"/>
    <n v="1117463"/>
    <n v="22350"/>
    <n v="1"/>
    <n v="500124"/>
  </r>
  <r>
    <x v="2842"/>
    <n v="11721"/>
    <n v="1105892"/>
    <n v="22118"/>
    <n v="1"/>
    <n v="500125"/>
  </r>
  <r>
    <x v="2843"/>
    <n v="9962"/>
    <n v="1095495"/>
    <n v="21910"/>
    <n v="1"/>
    <n v="500126"/>
  </r>
  <r>
    <x v="2844"/>
    <n v="7671"/>
    <n v="1083547"/>
    <n v="21671"/>
    <n v="1"/>
    <n v="500127"/>
  </r>
  <r>
    <x v="2845"/>
    <n v="9044"/>
    <n v="1069547"/>
    <n v="21391"/>
    <n v="1"/>
    <n v="500128"/>
  </r>
  <r>
    <x v="2846"/>
    <n v="6902"/>
    <n v="1057200"/>
    <n v="21144"/>
    <n v="1"/>
    <n v="500129"/>
  </r>
  <r>
    <x v="2847"/>
    <n v="11443"/>
    <n v="1042958"/>
    <n v="20860"/>
    <n v="1"/>
    <n v="500130"/>
  </r>
  <r>
    <x v="2848"/>
    <n v="10992"/>
    <n v="1033541"/>
    <n v="20671"/>
    <n v="1"/>
    <n v="500131"/>
  </r>
  <r>
    <x v="2849"/>
    <n v="7208"/>
    <n v="1023862"/>
    <n v="20478"/>
    <n v="1"/>
    <n v="500132"/>
  </r>
  <r>
    <x v="2850"/>
    <n v="12545"/>
    <n v="1010592"/>
    <n v="20212"/>
    <n v="1"/>
    <n v="500133"/>
  </r>
  <r>
    <x v="2851"/>
    <n v="11415"/>
    <n v="1002925"/>
    <n v="20059"/>
    <n v="1"/>
    <n v="500134"/>
  </r>
  <r>
    <x v="2852"/>
    <n v="14081"/>
    <n v="994281"/>
    <n v="19886"/>
    <n v="1"/>
    <n v="500135"/>
  </r>
  <r>
    <x v="2853"/>
    <n v="10899"/>
    <n v="988476"/>
    <n v="19770"/>
    <n v="1"/>
    <n v="500136"/>
  </r>
  <r>
    <x v="2854"/>
    <n v="10668"/>
    <n v="979605"/>
    <n v="19593"/>
    <n v="1"/>
    <n v="500137"/>
  </r>
  <r>
    <x v="2855"/>
    <n v="8468"/>
    <n v="970680"/>
    <n v="19414"/>
    <n v="1"/>
    <n v="500138"/>
  </r>
  <r>
    <x v="2856"/>
    <n v="16468"/>
    <n v="959734"/>
    <n v="19195"/>
    <n v="1"/>
    <n v="500139"/>
  </r>
  <r>
    <x v="2857"/>
    <n v="12029"/>
    <n v="957007"/>
    <n v="19141"/>
    <n v="1"/>
    <n v="500140"/>
  </r>
  <r>
    <x v="2858"/>
    <n v="10858"/>
    <n v="949895"/>
    <n v="18998"/>
    <n v="1"/>
    <n v="500141"/>
  </r>
  <r>
    <x v="2859"/>
    <n v="11348"/>
    <n v="941755"/>
    <n v="18836"/>
    <n v="1"/>
    <n v="500142"/>
  </r>
  <r>
    <x v="2860"/>
    <n v="15171"/>
    <n v="934267"/>
    <n v="18686"/>
    <n v="1"/>
    <n v="500143"/>
  </r>
  <r>
    <x v="2861"/>
    <n v="10762"/>
    <n v="930752"/>
    <n v="18616"/>
    <n v="1"/>
    <n v="500144"/>
  </r>
  <r>
    <x v="2862"/>
    <n v="14908"/>
    <n v="922898"/>
    <n v="18458"/>
    <n v="1"/>
    <n v="500145"/>
  </r>
  <r>
    <x v="2863"/>
    <n v="12461"/>
    <n v="919348"/>
    <n v="18387"/>
    <n v="1"/>
    <n v="500146"/>
  </r>
  <r>
    <x v="2864"/>
    <n v="14186"/>
    <n v="913422"/>
    <n v="18269"/>
    <n v="1"/>
    <n v="500147"/>
  </r>
  <r>
    <x v="2865"/>
    <n v="14674"/>
    <n v="909339"/>
    <n v="18187"/>
    <n v="1"/>
    <n v="500148"/>
  </r>
  <r>
    <x v="2866"/>
    <n v="11348"/>
    <n v="905826"/>
    <n v="18117"/>
    <n v="1"/>
    <n v="500149"/>
  </r>
  <r>
    <x v="2867"/>
    <n v="12147"/>
    <n v="899057"/>
    <n v="17982"/>
    <n v="1"/>
    <n v="500150"/>
  </r>
  <r>
    <x v="2868"/>
    <n v="13297"/>
    <n v="893222"/>
    <n v="17865"/>
    <n v="1"/>
    <n v="500151"/>
  </r>
  <r>
    <x v="2869"/>
    <n v="13183"/>
    <n v="888654"/>
    <n v="17774"/>
    <n v="1"/>
    <n v="500152"/>
  </r>
  <r>
    <x v="2870"/>
    <n v="13538"/>
    <n v="884063"/>
    <n v="17682"/>
    <n v="1"/>
    <n v="500153"/>
  </r>
  <r>
    <x v="2871"/>
    <n v="15261"/>
    <n v="879919"/>
    <n v="17599"/>
    <n v="1"/>
    <n v="500154"/>
  </r>
  <r>
    <x v="2872"/>
    <n v="13052"/>
    <n v="877581"/>
    <n v="17552"/>
    <n v="1"/>
    <n v="500155"/>
  </r>
  <r>
    <x v="2873"/>
    <n v="12667"/>
    <n v="873081"/>
    <n v="17462"/>
    <n v="1"/>
    <n v="500156"/>
  </r>
  <r>
    <x v="2874"/>
    <n v="11219"/>
    <n v="868286"/>
    <n v="17366"/>
    <n v="1"/>
    <n v="500157"/>
  </r>
  <r>
    <x v="2875"/>
    <n v="8099"/>
    <n v="862139"/>
    <n v="17243"/>
    <n v="1"/>
    <n v="500158"/>
  </r>
  <r>
    <x v="2876"/>
    <n v="10955"/>
    <n v="852995"/>
    <n v="17060"/>
    <n v="1"/>
    <n v="500159"/>
  </r>
  <r>
    <x v="2877"/>
    <n v="11812"/>
    <n v="846890"/>
    <n v="16938"/>
    <n v="1"/>
    <n v="500160"/>
  </r>
  <r>
    <x v="2878"/>
    <n v="14028"/>
    <n v="841764"/>
    <n v="16836"/>
    <n v="1"/>
    <n v="500161"/>
  </r>
  <r>
    <x v="2879"/>
    <n v="14897"/>
    <n v="838956"/>
    <n v="16780"/>
    <n v="1"/>
    <n v="500162"/>
  </r>
  <r>
    <x v="2880"/>
    <n v="11452"/>
    <n v="837073"/>
    <n v="16742"/>
    <n v="1"/>
    <n v="500163"/>
  </r>
  <r>
    <x v="2881"/>
    <n v="15059"/>
    <n v="831783"/>
    <n v="16636"/>
    <n v="1"/>
    <n v="500164"/>
  </r>
  <r>
    <x v="2882"/>
    <n v="10022"/>
    <n v="830206"/>
    <n v="16605"/>
    <n v="1"/>
    <n v="500165"/>
  </r>
  <r>
    <x v="2883"/>
    <n v="9327"/>
    <n v="823623"/>
    <n v="16473"/>
    <n v="1"/>
    <n v="500166"/>
  </r>
  <r>
    <x v="2884"/>
    <n v="9485"/>
    <n v="816477"/>
    <n v="16330"/>
    <n v="1"/>
    <n v="500167"/>
  </r>
  <r>
    <x v="2885"/>
    <n v="10927"/>
    <n v="809632"/>
    <n v="16193"/>
    <n v="1"/>
    <n v="500168"/>
  </r>
  <r>
    <x v="2886"/>
    <n v="12428"/>
    <n v="804366"/>
    <n v="16088"/>
    <n v="1"/>
    <n v="500169"/>
  </r>
  <r>
    <x v="2887"/>
    <n v="12369"/>
    <n v="800706"/>
    <n v="16015"/>
    <n v="1"/>
    <n v="500170"/>
  </r>
  <r>
    <x v="2888"/>
    <n v="10560"/>
    <n v="797060"/>
    <n v="15942"/>
    <n v="0"/>
    <n v="500171"/>
  </r>
  <r>
    <x v="2889"/>
    <n v="11268"/>
    <n v="791678"/>
    <n v="15834"/>
    <n v="0"/>
    <n v="500171"/>
  </r>
  <r>
    <x v="2890"/>
    <n v="13206"/>
    <n v="787112"/>
    <n v="15743"/>
    <n v="0"/>
    <n v="500171"/>
  </r>
  <r>
    <x v="2891"/>
    <n v="12886"/>
    <n v="784575"/>
    <n v="15692"/>
    <n v="0"/>
    <n v="500171"/>
  </r>
  <r>
    <x v="2892"/>
    <n v="14648"/>
    <n v="781769"/>
    <n v="15636"/>
    <n v="0"/>
    <n v="500171"/>
  </r>
  <r>
    <x v="2893"/>
    <n v="12702"/>
    <n v="780781"/>
    <n v="15616"/>
    <n v="0"/>
    <n v="500171"/>
  </r>
  <r>
    <x v="2894"/>
    <n v="12682"/>
    <n v="777867"/>
    <n v="15558"/>
    <n v="0"/>
    <n v="500171"/>
  </r>
  <r>
    <x v="2895"/>
    <n v="11046"/>
    <n v="774991"/>
    <n v="15500"/>
    <n v="0"/>
    <n v="500171"/>
  </r>
  <r>
    <x v="2896"/>
    <n v="12408"/>
    <n v="770537"/>
    <n v="15411"/>
    <n v="0"/>
    <n v="500171"/>
  </r>
  <r>
    <x v="2897"/>
    <n v="14536"/>
    <n v="767534"/>
    <n v="15351"/>
    <n v="0"/>
    <n v="500171"/>
  </r>
  <r>
    <x v="2898"/>
    <n v="11870"/>
    <n v="766719"/>
    <n v="15335"/>
    <n v="0"/>
    <n v="500171"/>
  </r>
  <r>
    <x v="2899"/>
    <n v="12717"/>
    <n v="763254"/>
    <n v="15266"/>
    <n v="0"/>
    <n v="500171"/>
  </r>
  <r>
    <x v="2900"/>
    <n v="12893"/>
    <n v="760705"/>
    <n v="15215"/>
    <n v="0"/>
    <n v="500171"/>
  </r>
  <r>
    <x v="2901"/>
    <n v="13535"/>
    <n v="758383"/>
    <n v="15168"/>
    <n v="0"/>
    <n v="500171"/>
  </r>
  <r>
    <x v="2902"/>
    <n v="10539"/>
    <n v="756750"/>
    <n v="15135"/>
    <n v="0"/>
    <n v="500171"/>
  </r>
  <r>
    <x v="2903"/>
    <n v="8243"/>
    <n v="752154"/>
    <n v="15044"/>
    <n v="0"/>
    <n v="500171"/>
  </r>
  <r>
    <x v="2904"/>
    <n v="12586"/>
    <n v="745353"/>
    <n v="14908"/>
    <n v="0"/>
    <n v="500171"/>
  </r>
  <r>
    <x v="2905"/>
    <n v="9961"/>
    <n v="743031"/>
    <n v="14861"/>
    <n v="0"/>
    <n v="500171"/>
  </r>
  <r>
    <x v="2906"/>
    <n v="9997"/>
    <n v="738131"/>
    <n v="14763"/>
    <n v="0"/>
    <n v="500171"/>
  </r>
  <r>
    <x v="2907"/>
    <n v="7996"/>
    <n v="733365"/>
    <n v="14668"/>
    <n v="0"/>
    <n v="500171"/>
  </r>
  <r>
    <x v="2908"/>
    <n v="9991"/>
    <n v="726693"/>
    <n v="14534"/>
    <n v="0"/>
    <n v="500171"/>
  </r>
  <r>
    <x v="2909"/>
    <n v="11070"/>
    <n v="722150"/>
    <n v="14443"/>
    <n v="0"/>
    <n v="500171"/>
  </r>
  <r>
    <x v="2910"/>
    <n v="8561"/>
    <n v="718777"/>
    <n v="14376"/>
    <n v="0"/>
    <n v="500171"/>
  </r>
  <r>
    <x v="2911"/>
    <n v="8113"/>
    <n v="712962"/>
    <n v="14260"/>
    <n v="0"/>
    <n v="500171"/>
  </r>
  <r>
    <x v="2912"/>
    <n v="9658"/>
    <n v="706815"/>
    <n v="14137"/>
    <n v="0"/>
    <n v="500171"/>
  </r>
  <r>
    <x v="2913"/>
    <n v="11093"/>
    <n v="702336"/>
    <n v="14047"/>
    <n v="0"/>
    <n v="500171"/>
  </r>
  <r>
    <x v="2914"/>
    <n v="9206"/>
    <n v="699382"/>
    <n v="13988"/>
    <n v="0"/>
    <n v="500171"/>
  </r>
  <r>
    <x v="2915"/>
    <n v="6771"/>
    <n v="694600"/>
    <n v="13892"/>
    <n v="0"/>
    <n v="500171"/>
  </r>
  <r>
    <x v="2916"/>
    <n v="10578"/>
    <n v="687479"/>
    <n v="13750"/>
    <n v="0"/>
    <n v="500171"/>
  </r>
  <r>
    <x v="2917"/>
    <n v="8849"/>
    <n v="684307"/>
    <n v="13687"/>
    <n v="0"/>
    <n v="500171"/>
  </r>
  <r>
    <x v="2918"/>
    <n v="8976"/>
    <n v="679469"/>
    <n v="13590"/>
    <n v="0"/>
    <n v="500171"/>
  </r>
  <r>
    <x v="2919"/>
    <n v="5351"/>
    <n v="674855"/>
    <n v="13498"/>
    <n v="0"/>
    <n v="500171"/>
  </r>
  <r>
    <x v="2920"/>
    <n v="10119"/>
    <n v="666708"/>
    <n v="13335"/>
    <n v="0"/>
    <n v="500171"/>
  </r>
  <r>
    <x v="2921"/>
    <n v="9425"/>
    <n v="663492"/>
    <n v="13270"/>
    <n v="0"/>
    <n v="500171"/>
  </r>
  <r>
    <x v="2922"/>
    <n v="8773"/>
    <n v="659647"/>
    <n v="13193"/>
    <n v="0"/>
    <n v="500171"/>
  </r>
  <r>
    <x v="2923"/>
    <n v="6859"/>
    <n v="655227"/>
    <n v="13105"/>
    <n v="0"/>
    <n v="500171"/>
  </r>
  <r>
    <x v="2924"/>
    <n v="9319"/>
    <n v="648981"/>
    <n v="12980"/>
    <n v="0"/>
    <n v="500171"/>
  </r>
  <r>
    <x v="2925"/>
    <n v="4642"/>
    <n v="645320"/>
    <n v="12907"/>
    <n v="0"/>
    <n v="500171"/>
  </r>
  <r>
    <x v="2926"/>
    <n v="12040"/>
    <n v="637055"/>
    <n v="12742"/>
    <n v="0"/>
    <n v="500171"/>
  </r>
  <r>
    <x v="2927"/>
    <n v="8049"/>
    <n v="636353"/>
    <n v="12728"/>
    <n v="0"/>
    <n v="500171"/>
  </r>
  <r>
    <x v="2928"/>
    <n v="7668"/>
    <n v="631674"/>
    <n v="12634"/>
    <n v="0"/>
    <n v="500171"/>
  </r>
  <r>
    <x v="2929"/>
    <n v="7869"/>
    <n v="626708"/>
    <n v="12535"/>
    <n v="0"/>
    <n v="500171"/>
  </r>
  <r>
    <x v="2930"/>
    <n v="7381"/>
    <n v="622042"/>
    <n v="12441"/>
    <n v="0"/>
    <n v="500171"/>
  </r>
  <r>
    <x v="2931"/>
    <n v="6382"/>
    <n v="616982"/>
    <n v="12340"/>
    <n v="0"/>
    <n v="500171"/>
  </r>
  <r>
    <x v="2932"/>
    <n v="6384"/>
    <n v="611024"/>
    <n v="12221"/>
    <n v="0"/>
    <n v="500171"/>
  </r>
  <r>
    <x v="2933"/>
    <n v="8657"/>
    <n v="605187"/>
    <n v="12104"/>
    <n v="0"/>
    <n v="500171"/>
  </r>
  <r>
    <x v="2934"/>
    <n v="7561"/>
    <n v="601740"/>
    <n v="12035"/>
    <n v="0"/>
    <n v="500171"/>
  </r>
  <r>
    <x v="2935"/>
    <n v="5894"/>
    <n v="597266"/>
    <n v="11946"/>
    <n v="0"/>
    <n v="500171"/>
  </r>
  <r>
    <x v="2936"/>
    <n v="7986"/>
    <n v="591214"/>
    <n v="11825"/>
    <n v="0"/>
    <n v="500171"/>
  </r>
  <r>
    <x v="2937"/>
    <n v="9649"/>
    <n v="587375"/>
    <n v="11748"/>
    <n v="0"/>
    <n v="500171"/>
  </r>
  <r>
    <x v="2938"/>
    <n v="8416"/>
    <n v="585276"/>
    <n v="11706"/>
    <n v="0"/>
    <n v="500171"/>
  </r>
  <r>
    <x v="2939"/>
    <n v="9790"/>
    <n v="581986"/>
    <n v="11640"/>
    <n v="0"/>
    <n v="500171"/>
  </r>
  <r>
    <x v="2940"/>
    <n v="5956"/>
    <n v="580136"/>
    <n v="11603"/>
    <n v="0"/>
    <n v="500171"/>
  </r>
  <r>
    <x v="2941"/>
    <n v="7206"/>
    <n v="574489"/>
    <n v="11490"/>
    <n v="0"/>
    <n v="500171"/>
  </r>
  <r>
    <x v="2942"/>
    <n v="10144"/>
    <n v="570205"/>
    <n v="11405"/>
    <n v="0"/>
    <n v="500171"/>
  </r>
  <r>
    <x v="2943"/>
    <n v="9795"/>
    <n v="568944"/>
    <n v="11379"/>
    <n v="0"/>
    <n v="500171"/>
  </r>
  <r>
    <x v="2944"/>
    <n v="8184"/>
    <n v="567360"/>
    <n v="11348"/>
    <n v="0"/>
    <n v="500171"/>
  </r>
  <r>
    <x v="2945"/>
    <n v="6827"/>
    <n v="564196"/>
    <n v="11284"/>
    <n v="0"/>
    <n v="500171"/>
  </r>
  <r>
    <x v="2946"/>
    <n v="9668"/>
    <n v="559739"/>
    <n v="11195"/>
    <n v="0"/>
    <n v="500171"/>
  </r>
  <r>
    <x v="2947"/>
    <n v="4097"/>
    <n v="558212"/>
    <n v="11165"/>
    <n v="0"/>
    <n v="500171"/>
  </r>
  <r>
    <x v="2948"/>
    <n v="11087"/>
    <n v="551144"/>
    <n v="11023"/>
    <n v="0"/>
    <n v="500171"/>
  </r>
  <r>
    <x v="2949"/>
    <n v="4778"/>
    <n v="551208"/>
    <n v="11025"/>
    <n v="0"/>
    <n v="500171"/>
  </r>
  <r>
    <x v="2950"/>
    <n v="3322"/>
    <n v="544961"/>
    <n v="10900"/>
    <n v="0"/>
    <n v="500171"/>
  </r>
  <r>
    <x v="2951"/>
    <n v="6008"/>
    <n v="537383"/>
    <n v="10748"/>
    <n v="0"/>
    <n v="500171"/>
  </r>
  <r>
    <x v="2952"/>
    <n v="11096"/>
    <n v="532643"/>
    <n v="10653"/>
    <n v="0"/>
    <n v="500171"/>
  </r>
  <r>
    <x v="2953"/>
    <n v="6076"/>
    <n v="533086"/>
    <n v="10662"/>
    <n v="0"/>
    <n v="500171"/>
  </r>
  <r>
    <x v="2954"/>
    <n v="9717"/>
    <n v="528500"/>
    <n v="10570"/>
    <n v="0"/>
    <n v="500171"/>
  </r>
  <r>
    <x v="2955"/>
    <n v="9972"/>
    <n v="527647"/>
    <n v="10553"/>
    <n v="0"/>
    <n v="500171"/>
  </r>
  <r>
    <x v="2956"/>
    <n v="6890"/>
    <n v="527066"/>
    <n v="10542"/>
    <n v="0"/>
    <n v="500171"/>
  </r>
  <r>
    <x v="2957"/>
    <n v="8979"/>
    <n v="523414"/>
    <n v="10469"/>
    <n v="0"/>
    <n v="500171"/>
  </r>
  <r>
    <x v="2958"/>
    <n v="9850"/>
    <n v="521924"/>
    <n v="10439"/>
    <n v="0"/>
    <n v="500171"/>
  </r>
  <r>
    <x v="2959"/>
    <n v="4313"/>
    <n v="521335"/>
    <n v="10427"/>
    <n v="0"/>
    <n v="500171"/>
  </r>
  <r>
    <x v="2960"/>
    <n v="6938"/>
    <n v="515221"/>
    <n v="10305"/>
    <n v="0"/>
    <n v="500171"/>
  </r>
  <r>
    <x v="2961"/>
    <n v="6750"/>
    <n v="511854"/>
    <n v="10238"/>
    <n v="0"/>
    <n v="500171"/>
  </r>
  <r>
    <x v="2962"/>
    <n v="11386"/>
    <n v="508366"/>
    <n v="10168"/>
    <n v="0"/>
    <n v="500171"/>
  </r>
  <r>
    <x v="2963"/>
    <n v="11182"/>
    <n v="509584"/>
    <n v="10192"/>
    <n v="0"/>
    <n v="500171"/>
  </r>
  <r>
    <x v="2964"/>
    <n v="7046"/>
    <n v="510574"/>
    <n v="10212"/>
    <n v="0"/>
    <n v="500171"/>
  </r>
  <r>
    <x v="2965"/>
    <n v="8210"/>
    <n v="507408"/>
    <n v="10149"/>
    <n v="0"/>
    <n v="500171"/>
  </r>
  <r>
    <x v="2966"/>
    <n v="9456"/>
    <n v="505469"/>
    <n v="10110"/>
    <n v="0"/>
    <n v="500171"/>
  </r>
  <r>
    <x v="2967"/>
    <n v="6174"/>
    <n v="504815"/>
    <n v="10097"/>
    <n v="0"/>
    <n v="500171"/>
  </r>
  <r>
    <x v="2968"/>
    <n v="10261"/>
    <n v="500892"/>
    <n v="10018"/>
    <n v="0"/>
    <n v="500171"/>
  </r>
  <r>
    <x v="2969"/>
    <n v="7616"/>
    <n v="501135"/>
    <n v="10023"/>
    <n v="0"/>
    <n v="500171"/>
  </r>
  <r>
    <x v="2970"/>
    <n v="8881"/>
    <n v="498728"/>
    <n v="9975"/>
    <n v="0"/>
    <n v="500171"/>
  </r>
  <r>
    <x v="2971"/>
    <n v="5903"/>
    <n v="497634"/>
    <n v="9953"/>
    <n v="0"/>
    <n v="500171"/>
  </r>
  <r>
    <x v="2972"/>
    <n v="5840"/>
    <n v="493584"/>
    <n v="9872"/>
    <n v="0"/>
    <n v="500171"/>
  </r>
  <r>
    <x v="2973"/>
    <n v="7626"/>
    <n v="489552"/>
    <n v="9792"/>
    <n v="0"/>
    <n v="500171"/>
  </r>
  <r>
    <x v="2974"/>
    <n v="10542"/>
    <n v="487386"/>
    <n v="9748"/>
    <n v="0"/>
    <n v="500171"/>
  </r>
  <r>
    <x v="2975"/>
    <n v="8505"/>
    <n v="488180"/>
    <n v="9764"/>
    <n v="0"/>
    <n v="500171"/>
  </r>
  <r>
    <x v="2976"/>
    <n v="9259"/>
    <n v="486921"/>
    <n v="9739"/>
    <n v="0"/>
    <n v="500171"/>
  </r>
  <r>
    <x v="2977"/>
    <n v="7689"/>
    <n v="486441"/>
    <n v="9729"/>
    <n v="0"/>
    <n v="500171"/>
  </r>
  <r>
    <x v="2978"/>
    <n v="8596"/>
    <n v="484401"/>
    <n v="9689"/>
    <n v="0"/>
    <n v="500171"/>
  </r>
  <r>
    <x v="2979"/>
    <n v="5077"/>
    <n v="483308"/>
    <n v="9667"/>
    <n v="0"/>
    <n v="500171"/>
  </r>
  <r>
    <x v="2980"/>
    <n v="9011"/>
    <n v="478718"/>
    <n v="9575"/>
    <n v="0"/>
    <n v="500171"/>
  </r>
  <r>
    <x v="2981"/>
    <n v="7450"/>
    <n v="478154"/>
    <n v="9564"/>
    <n v="0"/>
    <n v="500171"/>
  </r>
  <r>
    <x v="2982"/>
    <n v="8954"/>
    <n v="476040"/>
    <n v="9521"/>
    <n v="0"/>
    <n v="500171"/>
  </r>
  <r>
    <x v="2983"/>
    <n v="6739"/>
    <n v="475473"/>
    <n v="9510"/>
    <n v="0"/>
    <n v="500171"/>
  </r>
  <r>
    <x v="2984"/>
    <n v="7191"/>
    <n v="472702"/>
    <n v="9455"/>
    <n v="0"/>
    <n v="500171"/>
  </r>
  <r>
    <x v="2985"/>
    <n v="5801"/>
    <n v="470438"/>
    <n v="9409"/>
    <n v="0"/>
    <n v="500171"/>
  </r>
  <r>
    <x v="2986"/>
    <n v="6309"/>
    <n v="466830"/>
    <n v="9337"/>
    <n v="0"/>
    <n v="500171"/>
  </r>
  <r>
    <x v="2987"/>
    <n v="10980"/>
    <n v="463802"/>
    <n v="9277"/>
    <n v="0"/>
    <n v="500171"/>
  </r>
  <r>
    <x v="2988"/>
    <n v="11953"/>
    <n v="465505"/>
    <n v="9311"/>
    <n v="0"/>
    <n v="500171"/>
  </r>
  <r>
    <x v="2989"/>
    <n v="8892"/>
    <n v="468147"/>
    <n v="9363"/>
    <n v="0"/>
    <n v="500171"/>
  </r>
  <r>
    <x v="2990"/>
    <n v="9371"/>
    <n v="467676"/>
    <n v="9354"/>
    <n v="0"/>
    <n v="500171"/>
  </r>
  <r>
    <x v="2991"/>
    <n v="9568"/>
    <n v="467693"/>
    <n v="9354"/>
    <n v="0"/>
    <n v="500171"/>
  </r>
  <r>
    <x v="2992"/>
    <n v="9022"/>
    <n v="467907"/>
    <n v="9359"/>
    <n v="0"/>
    <n v="500171"/>
  </r>
  <r>
    <x v="2993"/>
    <n v="11802"/>
    <n v="467570"/>
    <n v="9352"/>
    <n v="0"/>
    <n v="500171"/>
  </r>
  <r>
    <x v="2994"/>
    <n v="10600"/>
    <n v="470020"/>
    <n v="9401"/>
    <n v="0"/>
    <n v="500171"/>
  </r>
  <r>
    <x v="2995"/>
    <n v="10575"/>
    <n v="471219"/>
    <n v="9425"/>
    <n v="0"/>
    <n v="500171"/>
  </r>
  <r>
    <x v="2996"/>
    <n v="7453"/>
    <n v="472369"/>
    <n v="9448"/>
    <n v="0"/>
    <n v="500171"/>
  </r>
  <r>
    <x v="2997"/>
    <n v="7578"/>
    <n v="470374"/>
    <n v="9408"/>
    <n v="0"/>
    <n v="500171"/>
  </r>
  <r>
    <x v="2998"/>
    <n v="9232"/>
    <n v="468544"/>
    <n v="9371"/>
    <n v="0"/>
    <n v="500171"/>
  </r>
  <r>
    <x v="2999"/>
    <n v="13626"/>
    <n v="468405"/>
    <n v="9369"/>
    <n v="0"/>
    <n v="500171"/>
  </r>
  <r>
    <x v="3000"/>
    <n v="11028"/>
    <n v="472662"/>
    <n v="9454"/>
    <n v="0"/>
    <n v="500171"/>
  </r>
  <r>
    <x v="3001"/>
    <n v="12134"/>
    <n v="474236"/>
    <n v="9485"/>
    <n v="0"/>
    <n v="500171"/>
  </r>
  <r>
    <x v="3002"/>
    <n v="14110"/>
    <n v="476885"/>
    <n v="9538"/>
    <n v="0"/>
    <n v="500171"/>
  </r>
  <r>
    <x v="3003"/>
    <n v="15402"/>
    <n v="481457"/>
    <n v="9630"/>
    <n v="0"/>
    <n v="500171"/>
  </r>
  <r>
    <x v="3004"/>
    <n v="18397"/>
    <n v="487229"/>
    <n v="9745"/>
    <n v="0"/>
    <n v="500171"/>
  </r>
  <r>
    <x v="3005"/>
    <n v="17386"/>
    <n v="495881"/>
    <n v="9918"/>
    <n v="0"/>
    <n v="500171"/>
  </r>
  <r>
    <x v="3006"/>
    <n v="20425"/>
    <n v="503349"/>
    <n v="10067"/>
    <n v="0"/>
    <n v="500171"/>
  </r>
  <r>
    <x v="3007"/>
    <n v="23556"/>
    <n v="513707"/>
    <n v="10275"/>
    <n v="0"/>
    <n v="500171"/>
  </r>
  <r>
    <x v="3008"/>
    <n v="26043"/>
    <n v="526988"/>
    <n v="10540"/>
    <n v="0"/>
    <n v="500171"/>
  </r>
  <r>
    <x v="3009"/>
    <n v="26441"/>
    <n v="542491"/>
    <n v="10850"/>
    <n v="0"/>
    <n v="500171"/>
  </r>
  <r>
    <x v="3010"/>
    <n v="31276"/>
    <n v="558082"/>
    <n v="11162"/>
    <n v="0"/>
    <n v="500171"/>
  </r>
  <r>
    <x v="3011"/>
    <n v="33385"/>
    <n v="578196"/>
    <n v="11564"/>
    <n v="0"/>
    <n v="500171"/>
  </r>
  <r>
    <x v="3012"/>
    <n v="36273"/>
    <n v="600017"/>
    <n v="12001"/>
    <n v="0"/>
    <n v="500171"/>
  </r>
  <r>
    <x v="3013"/>
    <n v="38166"/>
    <n v="624289"/>
    <n v="12486"/>
    <n v="0"/>
    <n v="500171"/>
  </r>
  <r>
    <x v="3014"/>
    <n v="37916"/>
    <n v="649969"/>
    <n v="13000"/>
    <n v="0"/>
    <n v="500171"/>
  </r>
  <r>
    <x v="3015"/>
    <n v="42201"/>
    <n v="674885"/>
    <n v="13498"/>
    <n v="0"/>
    <n v="500171"/>
  </r>
  <r>
    <x v="3016"/>
    <n v="41909"/>
    <n v="703588"/>
    <n v="14072"/>
    <n v="0"/>
    <n v="500171"/>
  </r>
  <r>
    <x v="3017"/>
    <n v="43745"/>
    <n v="731425"/>
    <n v="14629"/>
    <n v="0"/>
    <n v="500171"/>
  </r>
  <r>
    <x v="3018"/>
    <n v="45559"/>
    <n v="760541"/>
    <n v="15211"/>
    <n v="0"/>
    <n v="500171"/>
  </r>
  <r>
    <x v="3019"/>
    <n v="45723"/>
    <n v="790889"/>
    <n v="15818"/>
    <n v="0"/>
    <n v="500171"/>
  </r>
  <r>
    <x v="3020"/>
    <n v="47258"/>
    <n v="820794"/>
    <n v="16416"/>
    <n v="1"/>
    <n v="500171"/>
  </r>
  <r>
    <x v="3021"/>
    <n v="46714"/>
    <n v="851636"/>
    <n v="17033"/>
    <n v="1"/>
    <n v="500172"/>
  </r>
  <r>
    <x v="3022"/>
    <n v="47288"/>
    <n v="881317"/>
    <n v="17627"/>
    <n v="1"/>
    <n v="500173"/>
  </r>
  <r>
    <x v="3023"/>
    <n v="47402"/>
    <n v="910978"/>
    <n v="18220"/>
    <n v="1"/>
    <n v="500174"/>
  </r>
  <r>
    <x v="3024"/>
    <n v="46687"/>
    <n v="940160"/>
    <n v="18804"/>
    <n v="1"/>
    <n v="500175"/>
  </r>
  <r>
    <x v="3025"/>
    <n v="46539"/>
    <n v="968043"/>
    <n v="19361"/>
    <n v="1"/>
    <n v="500176"/>
  </r>
  <r>
    <x v="3026"/>
    <n v="44671"/>
    <n v="995221"/>
    <n v="19905"/>
    <n v="1"/>
    <n v="500177"/>
  </r>
  <r>
    <x v="3027"/>
    <n v="45087"/>
    <n v="1019987"/>
    <n v="20400"/>
    <n v="1"/>
    <n v="500178"/>
  </r>
  <r>
    <x v="3028"/>
    <n v="43669"/>
    <n v="1044674"/>
    <n v="20894"/>
    <n v="1"/>
    <n v="500179"/>
  </r>
  <r>
    <x v="3029"/>
    <n v="41797"/>
    <n v="1067449"/>
    <n v="21349"/>
    <n v="1"/>
    <n v="500180"/>
  </r>
  <r>
    <x v="3030"/>
    <n v="39574"/>
    <n v="1087897"/>
    <n v="21758"/>
    <n v="1"/>
    <n v="500181"/>
  </r>
  <r>
    <x v="3031"/>
    <n v="37000"/>
    <n v="1105713"/>
    <n v="22115"/>
    <n v="1"/>
    <n v="500182"/>
  </r>
  <r>
    <x v="3032"/>
    <n v="36532"/>
    <n v="1120598"/>
    <n v="22412"/>
    <n v="1"/>
    <n v="500183"/>
  </r>
  <r>
    <x v="3033"/>
    <n v="34026"/>
    <n v="1134718"/>
    <n v="22695"/>
    <n v="1"/>
    <n v="500184"/>
  </r>
  <r>
    <x v="3034"/>
    <n v="30463"/>
    <n v="1146049"/>
    <n v="22921"/>
    <n v="1"/>
    <n v="500185"/>
  </r>
  <r>
    <x v="3035"/>
    <n v="30314"/>
    <n v="1153591"/>
    <n v="23072"/>
    <n v="1"/>
    <n v="500186"/>
  </r>
  <r>
    <x v="3036"/>
    <n v="25692"/>
    <n v="1160833"/>
    <n v="23217"/>
    <n v="1"/>
    <n v="500187"/>
  </r>
  <r>
    <x v="3037"/>
    <n v="23273"/>
    <n v="1163308"/>
    <n v="23267"/>
    <n v="1"/>
    <n v="500188"/>
  </r>
  <r>
    <x v="3038"/>
    <n v="23372"/>
    <n v="1163314"/>
    <n v="23267"/>
    <n v="1"/>
    <n v="500189"/>
  </r>
  <r>
    <x v="3039"/>
    <n v="20952"/>
    <n v="1163419"/>
    <n v="23269"/>
    <n v="1"/>
    <n v="500190"/>
  </r>
  <r>
    <x v="3040"/>
    <n v="18016"/>
    <n v="1161102"/>
    <n v="23223"/>
    <n v="1"/>
    <n v="500191"/>
  </r>
  <r>
    <x v="3041"/>
    <n v="19482"/>
    <n v="1155895"/>
    <n v="23118"/>
    <n v="1"/>
    <n v="500192"/>
  </r>
  <r>
    <x v="3042"/>
    <n v="15062"/>
    <n v="1152259"/>
    <n v="23046"/>
    <n v="1"/>
    <n v="500193"/>
  </r>
  <r>
    <x v="3043"/>
    <n v="14746"/>
    <n v="1144275"/>
    <n v="22886"/>
    <n v="1"/>
    <n v="500194"/>
  </r>
  <r>
    <x v="3044"/>
    <n v="16383"/>
    <n v="1136135"/>
    <n v="22723"/>
    <n v="1"/>
    <n v="500195"/>
  </r>
  <r>
    <x v="3045"/>
    <n v="15666"/>
    <n v="1129795"/>
    <n v="22596"/>
    <n v="1"/>
    <n v="500196"/>
  </r>
  <r>
    <x v="3046"/>
    <n v="13630"/>
    <n v="1122865"/>
    <n v="22458"/>
    <n v="1"/>
    <n v="500197"/>
  </r>
  <r>
    <x v="3047"/>
    <n v="10363"/>
    <n v="1114037"/>
    <n v="22281"/>
    <n v="1"/>
    <n v="500198"/>
  </r>
  <r>
    <x v="3048"/>
    <n v="11560"/>
    <n v="1102119"/>
    <n v="22043"/>
    <n v="1"/>
    <n v="500199"/>
  </r>
  <r>
    <x v="3049"/>
    <n v="10185"/>
    <n v="1091636"/>
    <n v="21833"/>
    <n v="1"/>
    <n v="500200"/>
  </r>
  <r>
    <x v="3050"/>
    <n v="7134"/>
    <n v="1079988"/>
    <n v="21600"/>
    <n v="1"/>
    <n v="500201"/>
  </r>
  <r>
    <x v="3051"/>
    <n v="6879"/>
    <n v="1065522"/>
    <n v="21311"/>
    <n v="1"/>
    <n v="500202"/>
  </r>
  <r>
    <x v="3052"/>
    <n v="7066"/>
    <n v="1051090"/>
    <n v="21022"/>
    <n v="1"/>
    <n v="500203"/>
  </r>
  <r>
    <x v="3053"/>
    <n v="10080"/>
    <n v="1037134"/>
    <n v="20743"/>
    <n v="1"/>
    <n v="500204"/>
  </r>
  <r>
    <x v="3054"/>
    <n v="8559"/>
    <n v="1026471"/>
    <n v="20530"/>
    <n v="1"/>
    <n v="500205"/>
  </r>
  <r>
    <x v="3055"/>
    <n v="3682"/>
    <n v="1014500"/>
    <n v="20290"/>
    <n v="1"/>
    <n v="500206"/>
  </r>
  <r>
    <x v="3056"/>
    <n v="6069"/>
    <n v="997892"/>
    <n v="19958"/>
    <n v="1"/>
    <n v="500207"/>
  </r>
  <r>
    <x v="3057"/>
    <n v="9333"/>
    <n v="984003"/>
    <n v="19681"/>
    <n v="1"/>
    <n v="500208"/>
  </r>
  <r>
    <x v="3058"/>
    <n v="5905"/>
    <n v="973655"/>
    <n v="19474"/>
    <n v="1"/>
    <n v="500209"/>
  </r>
  <r>
    <x v="3059"/>
    <n v="6686"/>
    <n v="960086"/>
    <n v="19202"/>
    <n v="1"/>
    <n v="500210"/>
  </r>
  <r>
    <x v="3060"/>
    <n v="4791"/>
    <n v="947570"/>
    <n v="18952"/>
    <n v="1"/>
    <n v="500211"/>
  </r>
  <r>
    <x v="3061"/>
    <n v="4293"/>
    <n v="933409"/>
    <n v="18669"/>
    <n v="1"/>
    <n v="500212"/>
  </r>
  <r>
    <x v="3062"/>
    <n v="7946"/>
    <n v="919033"/>
    <n v="18381"/>
    <n v="1"/>
    <n v="500213"/>
  </r>
  <r>
    <x v="3063"/>
    <n v="4715"/>
    <n v="908598"/>
    <n v="18172"/>
    <n v="1"/>
    <n v="500214"/>
  </r>
  <r>
    <x v="3064"/>
    <n v="6113"/>
    <n v="895141"/>
    <n v="17903"/>
    <n v="1"/>
    <n v="500215"/>
  </r>
  <r>
    <x v="3065"/>
    <n v="7516"/>
    <n v="883351"/>
    <n v="17668"/>
    <n v="1"/>
    <n v="500216"/>
  </r>
  <r>
    <x v="3066"/>
    <n v="7337"/>
    <n v="873199"/>
    <n v="17464"/>
    <n v="1"/>
    <n v="500217"/>
  </r>
  <r>
    <x v="3067"/>
    <n v="5714"/>
    <n v="863072"/>
    <n v="17262"/>
    <n v="1"/>
    <n v="500218"/>
  </r>
  <r>
    <x v="3068"/>
    <n v="4334"/>
    <n v="851524"/>
    <n v="17031"/>
    <n v="1"/>
    <n v="500219"/>
  </r>
  <r>
    <x v="3069"/>
    <n v="6820"/>
    <n v="838827"/>
    <n v="16777"/>
    <n v="1"/>
    <n v="500220"/>
  </r>
  <r>
    <x v="3070"/>
    <n v="6883"/>
    <n v="828870"/>
    <n v="16578"/>
    <n v="1"/>
    <n v="500221"/>
  </r>
  <r>
    <x v="3071"/>
    <n v="6345"/>
    <n v="819175"/>
    <n v="16384"/>
    <n v="1"/>
    <n v="500222"/>
  </r>
  <r>
    <x v="3072"/>
    <n v="5610"/>
    <n v="809136"/>
    <n v="16183"/>
    <n v="1"/>
    <n v="500223"/>
  </r>
  <r>
    <x v="3073"/>
    <n v="9369"/>
    <n v="798563"/>
    <n v="15972"/>
    <n v="0"/>
    <n v="500224"/>
  </r>
  <r>
    <x v="3074"/>
    <n v="10089"/>
    <n v="791960"/>
    <n v="15840"/>
    <n v="0"/>
    <n v="500224"/>
  </r>
  <r>
    <x v="3075"/>
    <n v="5772"/>
    <n v="786209"/>
    <n v="15725"/>
    <n v="0"/>
    <n v="500224"/>
  </r>
  <r>
    <x v="3076"/>
    <n v="5810"/>
    <n v="776256"/>
    <n v="15526"/>
    <n v="0"/>
    <n v="500224"/>
  </r>
  <r>
    <x v="3077"/>
    <n v="7460"/>
    <n v="766540"/>
    <n v="15331"/>
    <n v="0"/>
    <n v="500224"/>
  </r>
  <r>
    <x v="3078"/>
    <n v="8557"/>
    <n v="758669"/>
    <n v="15174"/>
    <n v="0"/>
    <n v="500224"/>
  </r>
  <r>
    <x v="3079"/>
    <n v="3851"/>
    <n v="752052"/>
    <n v="15042"/>
    <n v="0"/>
    <n v="500224"/>
  </r>
  <r>
    <x v="3080"/>
    <n v="6189"/>
    <n v="740861"/>
    <n v="14818"/>
    <n v="0"/>
    <n v="500224"/>
  </r>
  <r>
    <x v="3081"/>
    <n v="7133"/>
    <n v="732232"/>
    <n v="14645"/>
    <n v="0"/>
    <n v="500224"/>
  </r>
  <r>
    <x v="3082"/>
    <n v="5510"/>
    <n v="724720"/>
    <n v="14495"/>
    <n v="0"/>
    <n v="500224"/>
  </r>
  <r>
    <x v="3083"/>
    <n v="7136"/>
    <n v="715735"/>
    <n v="14315"/>
    <n v="0"/>
    <n v="500224"/>
  </r>
  <r>
    <x v="3084"/>
    <n v="6071"/>
    <n v="708556"/>
    <n v="14172"/>
    <n v="0"/>
    <n v="500224"/>
  </r>
  <r>
    <x v="3085"/>
    <n v="6226"/>
    <n v="700455"/>
    <n v="14010"/>
    <n v="0"/>
    <n v="500224"/>
  </r>
  <r>
    <x v="3086"/>
    <n v="4617"/>
    <n v="692671"/>
    <n v="13854"/>
    <n v="0"/>
    <n v="500224"/>
  </r>
  <r>
    <x v="3087"/>
    <n v="6125"/>
    <n v="683434"/>
    <n v="13669"/>
    <n v="0"/>
    <n v="500224"/>
  </r>
  <r>
    <x v="3088"/>
    <n v="3634"/>
    <n v="675890"/>
    <n v="13518"/>
    <n v="0"/>
    <n v="500224"/>
  </r>
  <r>
    <x v="3089"/>
    <n v="6650"/>
    <n v="666006"/>
    <n v="13321"/>
    <n v="0"/>
    <n v="500224"/>
  </r>
  <r>
    <x v="3090"/>
    <n v="4594"/>
    <n v="659335"/>
    <n v="13187"/>
    <n v="0"/>
    <n v="500224"/>
  </r>
  <r>
    <x v="3091"/>
    <n v="6502"/>
    <n v="650742"/>
    <n v="13015"/>
    <n v="0"/>
    <n v="500224"/>
  </r>
  <r>
    <x v="3092"/>
    <n v="4156"/>
    <n v="644229"/>
    <n v="12885"/>
    <n v="0"/>
    <n v="500224"/>
  </r>
  <r>
    <x v="3093"/>
    <n v="7026"/>
    <n v="635500"/>
    <n v="12710"/>
    <n v="0"/>
    <n v="500224"/>
  </r>
  <r>
    <x v="3094"/>
    <n v="14032"/>
    <n v="629816"/>
    <n v="12597"/>
    <n v="0"/>
    <n v="500224"/>
  </r>
  <r>
    <x v="3095"/>
    <n v="27701"/>
    <n v="631251"/>
    <n v="12626"/>
    <n v="0"/>
    <n v="500224"/>
  </r>
  <r>
    <x v="3096"/>
    <n v="44079"/>
    <n v="646326"/>
    <n v="12927"/>
    <n v="0"/>
    <n v="500224"/>
  </r>
  <r>
    <x v="3097"/>
    <n v="62565"/>
    <n v="677478"/>
    <n v="13550"/>
    <n v="0"/>
    <n v="500224"/>
  </r>
  <r>
    <x v="3098"/>
    <n v="84447"/>
    <n v="726493"/>
    <n v="14530"/>
    <n v="0"/>
    <n v="500224"/>
  </r>
  <r>
    <x v="3099"/>
    <n v="94422"/>
    <n v="796410"/>
    <n v="15929"/>
    <n v="0"/>
    <n v="500224"/>
  </r>
  <r>
    <x v="3100"/>
    <n v="97840"/>
    <n v="874903"/>
    <n v="17499"/>
    <n v="1"/>
    <n v="500224"/>
  </r>
  <r>
    <x v="3101"/>
    <n v="82130"/>
    <n v="955244"/>
    <n v="19105"/>
    <n v="1"/>
    <n v="500225"/>
  </r>
  <r>
    <x v="3102"/>
    <n v="61349"/>
    <n v="1018269"/>
    <n v="20366"/>
    <n v="1"/>
    <n v="500226"/>
  </r>
  <r>
    <x v="3103"/>
    <n v="46455"/>
    <n v="1059252"/>
    <n v="21186"/>
    <n v="1"/>
    <n v="500227"/>
  </r>
  <r>
    <x v="3104"/>
    <n v="23228"/>
    <n v="1084521"/>
    <n v="21691"/>
    <n v="1"/>
    <n v="500228"/>
  </r>
  <r>
    <x v="3105"/>
    <n v="13476"/>
    <n v="1086058"/>
    <n v="21722"/>
    <n v="1"/>
    <n v="500229"/>
  </r>
  <r>
    <x v="3106"/>
    <n v="10045"/>
    <n v="1077812"/>
    <n v="21557"/>
    <n v="1"/>
    <n v="500230"/>
  </r>
  <r>
    <x v="3107"/>
    <n v="5719"/>
    <n v="1066300"/>
    <n v="21326"/>
    <n v="1"/>
    <n v="500231"/>
  </r>
  <r>
    <x v="3108"/>
    <n v="7382"/>
    <n v="1050693"/>
    <n v="21014"/>
    <n v="1"/>
    <n v="500232"/>
  </r>
  <r>
    <x v="3109"/>
    <n v="7271"/>
    <n v="1037061"/>
    <n v="20742"/>
    <n v="1"/>
    <n v="500233"/>
  </r>
  <r>
    <x v="3110"/>
    <n v="4456"/>
    <n v="1023590"/>
    <n v="20472"/>
    <n v="1"/>
    <n v="500234"/>
  </r>
  <r>
    <x v="3111"/>
    <n v="3258"/>
    <n v="1007574"/>
    <n v="20152"/>
    <n v="1"/>
    <n v="500235"/>
  </r>
  <r>
    <x v="3112"/>
    <n v="6033"/>
    <n v="990680"/>
    <n v="19814"/>
    <n v="1"/>
    <n v="500236"/>
  </r>
  <r>
    <x v="3113"/>
    <n v="5422"/>
    <n v="976899"/>
    <n v="19538"/>
    <n v="1"/>
    <n v="500237"/>
  </r>
  <r>
    <x v="3114"/>
    <n v="6185"/>
    <n v="962783"/>
    <n v="19256"/>
    <n v="1"/>
    <n v="500238"/>
  </r>
  <r>
    <x v="3115"/>
    <n v="6596"/>
    <n v="949712"/>
    <n v="18995"/>
    <n v="1"/>
    <n v="500239"/>
  </r>
  <r>
    <x v="3116"/>
    <n v="6164"/>
    <n v="937313"/>
    <n v="18747"/>
    <n v="1"/>
    <n v="500240"/>
  </r>
  <r>
    <x v="3117"/>
    <n v="4957"/>
    <n v="924730"/>
    <n v="18495"/>
    <n v="1"/>
    <n v="500241"/>
  </r>
  <r>
    <x v="3118"/>
    <n v="4575"/>
    <n v="911192"/>
    <n v="18224"/>
    <n v="1"/>
    <n v="500242"/>
  </r>
  <r>
    <x v="3119"/>
    <n v="8427"/>
    <n v="897543"/>
    <n v="17951"/>
    <n v="1"/>
    <n v="500243"/>
  </r>
  <r>
    <x v="3120"/>
    <n v="9265"/>
    <n v="888019"/>
    <n v="17761"/>
    <n v="1"/>
    <n v="500244"/>
  </r>
  <r>
    <x v="3121"/>
    <n v="5065"/>
    <n v="879523"/>
    <n v="17591"/>
    <n v="1"/>
    <n v="500245"/>
  </r>
  <r>
    <x v="3122"/>
    <n v="4603"/>
    <n v="866997"/>
    <n v="17340"/>
    <n v="1"/>
    <n v="500246"/>
  </r>
  <r>
    <x v="3123"/>
    <n v="7854"/>
    <n v="854260"/>
    <n v="17086"/>
    <n v="1"/>
    <n v="500247"/>
  </r>
  <r>
    <x v="3124"/>
    <n v="5450"/>
    <n v="845028"/>
    <n v="16901"/>
    <n v="1"/>
    <n v="500248"/>
  </r>
  <r>
    <x v="3125"/>
    <n v="6400"/>
    <n v="833577"/>
    <n v="16672"/>
    <n v="1"/>
    <n v="500249"/>
  </r>
  <r>
    <x v="3126"/>
    <n v="8844"/>
    <n v="823305"/>
    <n v="16467"/>
    <n v="1"/>
    <n v="500250"/>
  </r>
  <r>
    <x v="3127"/>
    <n v="9177"/>
    <n v="815682"/>
    <n v="16314"/>
    <n v="1"/>
    <n v="500251"/>
  </r>
  <r>
    <x v="3128"/>
    <n v="8438"/>
    <n v="808545"/>
    <n v="16171"/>
    <n v="1"/>
    <n v="500252"/>
  </r>
  <r>
    <x v="3129"/>
    <n v="4863"/>
    <n v="800812"/>
    <n v="16017"/>
    <n v="1"/>
    <n v="500253"/>
  </r>
  <r>
    <x v="3130"/>
    <n v="6300"/>
    <n v="789658"/>
    <n v="15794"/>
    <n v="0"/>
    <n v="500254"/>
  </r>
  <r>
    <x v="3131"/>
    <n v="5984"/>
    <n v="780164"/>
    <n v="15604"/>
    <n v="0"/>
    <n v="500254"/>
  </r>
  <r>
    <x v="3132"/>
    <n v="6823"/>
    <n v="770544"/>
    <n v="15411"/>
    <n v="0"/>
    <n v="500254"/>
  </r>
  <r>
    <x v="3133"/>
    <n v="4978"/>
    <n v="761956"/>
    <n v="15240"/>
    <n v="0"/>
    <n v="500254"/>
  </r>
  <r>
    <x v="3134"/>
    <n v="6192"/>
    <n v="751694"/>
    <n v="15034"/>
    <n v="0"/>
    <n v="500254"/>
  </r>
  <r>
    <x v="3135"/>
    <n v="5792"/>
    <n v="742852"/>
    <n v="14858"/>
    <n v="0"/>
    <n v="500254"/>
  </r>
  <r>
    <x v="3136"/>
    <n v="4928"/>
    <n v="733786"/>
    <n v="14676"/>
    <n v="0"/>
    <n v="500254"/>
  </r>
  <r>
    <x v="3137"/>
    <n v="6567"/>
    <n v="724038"/>
    <n v="14481"/>
    <n v="0"/>
    <n v="500254"/>
  </r>
  <r>
    <x v="3138"/>
    <n v="7188"/>
    <n v="716124"/>
    <n v="14323"/>
    <n v="0"/>
    <n v="500254"/>
  </r>
  <r>
    <x v="3139"/>
    <n v="4197"/>
    <n v="708989"/>
    <n v="14180"/>
    <n v="0"/>
    <n v="500254"/>
  </r>
  <r>
    <x v="3140"/>
    <n v="4222"/>
    <n v="699006"/>
    <n v="13981"/>
    <n v="0"/>
    <n v="500254"/>
  </r>
  <r>
    <x v="3141"/>
    <n v="5164"/>
    <n v="689247"/>
    <n v="13785"/>
    <n v="0"/>
    <n v="500254"/>
  </r>
  <r>
    <x v="3142"/>
    <n v="3894"/>
    <n v="680626"/>
    <n v="13613"/>
    <n v="0"/>
    <n v="500254"/>
  </r>
  <r>
    <x v="3143"/>
    <n v="7775"/>
    <n v="670907"/>
    <n v="13419"/>
    <n v="0"/>
    <n v="500254"/>
  </r>
  <r>
    <x v="3144"/>
    <n v="3722"/>
    <n v="665263"/>
    <n v="13306"/>
    <n v="0"/>
    <n v="500254"/>
  </r>
  <r>
    <x v="3145"/>
    <n v="8374"/>
    <n v="655679"/>
    <n v="13114"/>
    <n v="0"/>
    <n v="500254"/>
  </r>
  <r>
    <x v="3146"/>
    <n v="5938"/>
    <n v="650939"/>
    <n v="13019"/>
    <n v="0"/>
    <n v="500254"/>
  </r>
  <r>
    <x v="3147"/>
    <n v="3891"/>
    <n v="643858"/>
    <n v="12878"/>
    <n v="0"/>
    <n v="500254"/>
  </r>
  <r>
    <x v="3148"/>
    <n v="7456"/>
    <n v="634871"/>
    <n v="12698"/>
    <n v="0"/>
    <n v="500254"/>
  </r>
  <r>
    <x v="3149"/>
    <n v="8171"/>
    <n v="629629"/>
    <n v="12593"/>
    <n v="0"/>
    <n v="500254"/>
  </r>
  <r>
    <x v="3150"/>
    <n v="8095"/>
    <n v="625207"/>
    <n v="12505"/>
    <n v="0"/>
    <n v="500254"/>
  </r>
  <r>
    <x v="3151"/>
    <n v="4255"/>
    <n v="620797"/>
    <n v="12416"/>
    <n v="0"/>
    <n v="500254"/>
  </r>
  <r>
    <x v="3152"/>
    <n v="7237"/>
    <n v="612636"/>
    <n v="12253"/>
    <n v="0"/>
    <n v="500254"/>
  </r>
  <r>
    <x v="3153"/>
    <n v="7410"/>
    <n v="607620"/>
    <n v="12153"/>
    <n v="0"/>
    <n v="500254"/>
  </r>
  <r>
    <x v="3154"/>
    <n v="7413"/>
    <n v="602877"/>
    <n v="12058"/>
    <n v="0"/>
    <n v="500254"/>
  </r>
  <r>
    <x v="3155"/>
    <n v="5129"/>
    <n v="598232"/>
    <n v="11965"/>
    <n v="0"/>
    <n v="500254"/>
  </r>
  <r>
    <x v="3156"/>
    <n v="8120"/>
    <n v="591396"/>
    <n v="11828"/>
    <n v="0"/>
    <n v="500254"/>
  </r>
  <r>
    <x v="3157"/>
    <n v="3888"/>
    <n v="587688"/>
    <n v="11754"/>
    <n v="0"/>
    <n v="500254"/>
  </r>
  <r>
    <x v="3158"/>
    <n v="4671"/>
    <n v="579822"/>
    <n v="11597"/>
    <n v="0"/>
    <n v="500254"/>
  </r>
  <r>
    <x v="3159"/>
    <n v="4735"/>
    <n v="572896"/>
    <n v="11458"/>
    <n v="0"/>
    <n v="500254"/>
  </r>
  <r>
    <x v="3160"/>
    <n v="5936"/>
    <n v="566173"/>
    <n v="11324"/>
    <n v="0"/>
    <n v="500254"/>
  </r>
  <r>
    <x v="3161"/>
    <n v="7997"/>
    <n v="560785"/>
    <n v="11216"/>
    <n v="0"/>
    <n v="500254"/>
  </r>
  <r>
    <x v="3162"/>
    <n v="5438"/>
    <n v="557566"/>
    <n v="11152"/>
    <n v="0"/>
    <n v="500254"/>
  </r>
  <r>
    <x v="3163"/>
    <n v="7198"/>
    <n v="551852"/>
    <n v="11038"/>
    <n v="0"/>
    <n v="500254"/>
  </r>
  <r>
    <x v="3164"/>
    <n v="4247"/>
    <n v="548012"/>
    <n v="10961"/>
    <n v="0"/>
    <n v="500254"/>
  </r>
  <r>
    <x v="3165"/>
    <n v="4700"/>
    <n v="541298"/>
    <n v="10826"/>
    <n v="0"/>
    <n v="500254"/>
  </r>
  <r>
    <x v="3166"/>
    <n v="7670"/>
    <n v="535172"/>
    <n v="10704"/>
    <n v="0"/>
    <n v="500254"/>
  </r>
  <r>
    <x v="3167"/>
    <n v="3801"/>
    <n v="532138"/>
    <n v="10643"/>
    <n v="0"/>
    <n v="500254"/>
  </r>
  <r>
    <x v="3168"/>
    <n v="3353"/>
    <n v="525296"/>
    <n v="10506"/>
    <n v="0"/>
    <n v="500254"/>
  </r>
  <r>
    <x v="3169"/>
    <n v="3753"/>
    <n v="518143"/>
    <n v="10363"/>
    <n v="0"/>
    <n v="500254"/>
  </r>
  <r>
    <x v="3170"/>
    <n v="5309"/>
    <n v="511533"/>
    <n v="10231"/>
    <n v="0"/>
    <n v="500254"/>
  </r>
  <r>
    <x v="3171"/>
    <n v="7665"/>
    <n v="506611"/>
    <n v="10133"/>
    <n v="0"/>
    <n v="500254"/>
  </r>
  <r>
    <x v="3172"/>
    <n v="5242"/>
    <n v="504143"/>
    <n v="10083"/>
    <n v="0"/>
    <n v="500254"/>
  </r>
  <r>
    <x v="3173"/>
    <n v="4477"/>
    <n v="499302"/>
    <n v="9987"/>
    <n v="0"/>
    <n v="500254"/>
  </r>
  <r>
    <x v="3174"/>
    <n v="6699"/>
    <n v="493792"/>
    <n v="9876"/>
    <n v="0"/>
    <n v="500254"/>
  </r>
  <r>
    <x v="3175"/>
    <n v="6841"/>
    <n v="490615"/>
    <n v="9813"/>
    <n v="0"/>
    <n v="500254"/>
  </r>
  <r>
    <x v="3176"/>
    <n v="9275"/>
    <n v="487643"/>
    <n v="9753"/>
    <n v="0"/>
    <n v="500254"/>
  </r>
  <r>
    <x v="3177"/>
    <n v="8407"/>
    <n v="487165"/>
    <n v="9744"/>
    <n v="0"/>
    <n v="500254"/>
  </r>
  <r>
    <x v="3178"/>
    <n v="11662"/>
    <n v="485828"/>
    <n v="9717"/>
    <n v="0"/>
    <n v="500254"/>
  </r>
  <r>
    <x v="3179"/>
    <n v="15584"/>
    <n v="487773"/>
    <n v="9756"/>
    <n v="0"/>
    <n v="500254"/>
  </r>
  <r>
    <x v="3180"/>
    <n v="22749"/>
    <n v="493601"/>
    <n v="9873"/>
    <n v="0"/>
    <n v="500254"/>
  </r>
  <r>
    <x v="3181"/>
    <n v="28263"/>
    <n v="506477"/>
    <n v="10130"/>
    <n v="0"/>
    <n v="500254"/>
  </r>
  <r>
    <x v="3182"/>
    <n v="37998"/>
    <n v="524610"/>
    <n v="10493"/>
    <n v="0"/>
    <n v="500254"/>
  </r>
  <r>
    <x v="3183"/>
    <n v="41338"/>
    <n v="552115"/>
    <n v="11043"/>
    <n v="0"/>
    <n v="500254"/>
  </r>
  <r>
    <x v="3184"/>
    <n v="41905"/>
    <n v="582410"/>
    <n v="11649"/>
    <n v="0"/>
    <n v="500254"/>
  </r>
  <r>
    <x v="3185"/>
    <n v="39330"/>
    <n v="612666"/>
    <n v="12254"/>
    <n v="0"/>
    <n v="500254"/>
  </r>
  <r>
    <x v="3186"/>
    <n v="30983"/>
    <n v="639742"/>
    <n v="12795"/>
    <n v="0"/>
    <n v="500254"/>
  </r>
  <r>
    <x v="3187"/>
    <n v="22790"/>
    <n v="657930"/>
    <n v="13159"/>
    <n v="0"/>
    <n v="500254"/>
  </r>
  <r>
    <x v="3188"/>
    <n v="14368"/>
    <n v="667561"/>
    <n v="13352"/>
    <n v="0"/>
    <n v="500254"/>
  </r>
  <r>
    <x v="3189"/>
    <n v="10335"/>
    <n v="668577"/>
    <n v="13372"/>
    <n v="0"/>
    <n v="500254"/>
  </r>
  <r>
    <x v="3190"/>
    <n v="7874"/>
    <n v="665540"/>
    <n v="13311"/>
    <n v="0"/>
    <n v="500254"/>
  </r>
  <r>
    <x v="3191"/>
    <n v="7450"/>
    <n v="660103"/>
    <n v="13203"/>
    <n v="0"/>
    <n v="500254"/>
  </r>
  <r>
    <x v="3192"/>
    <n v="6914"/>
    <n v="654350"/>
    <n v="13087"/>
    <n v="0"/>
    <n v="500254"/>
  </r>
  <r>
    <x v="3193"/>
    <n v="6470"/>
    <n v="648177"/>
    <n v="12964"/>
    <n v="0"/>
    <n v="500254"/>
  </r>
  <r>
    <x v="3194"/>
    <n v="9166"/>
    <n v="641683"/>
    <n v="12834"/>
    <n v="0"/>
    <n v="500254"/>
  </r>
  <r>
    <x v="3195"/>
    <n v="9608"/>
    <n v="638015"/>
    <n v="12761"/>
    <n v="0"/>
    <n v="500254"/>
  </r>
  <r>
    <x v="3196"/>
    <n v="6990"/>
    <n v="634862"/>
    <n v="12698"/>
    <n v="0"/>
    <n v="500254"/>
  </r>
  <r>
    <x v="3197"/>
    <n v="9663"/>
    <n v="629154"/>
    <n v="12584"/>
    <n v="0"/>
    <n v="500254"/>
  </r>
  <r>
    <x v="3198"/>
    <n v="8018"/>
    <n v="626233"/>
    <n v="12525"/>
    <n v="0"/>
    <n v="500254"/>
  </r>
  <r>
    <x v="3199"/>
    <n v="6782"/>
    <n v="621726"/>
    <n v="12435"/>
    <n v="0"/>
    <n v="500254"/>
  </r>
  <r>
    <x v="3200"/>
    <n v="8869"/>
    <n v="616073"/>
    <n v="12322"/>
    <n v="0"/>
    <n v="500254"/>
  </r>
  <r>
    <x v="3201"/>
    <n v="9805"/>
    <n v="612620"/>
    <n v="12253"/>
    <n v="0"/>
    <n v="500254"/>
  </r>
  <r>
    <x v="3202"/>
    <n v="9033"/>
    <n v="610172"/>
    <n v="12204"/>
    <n v="0"/>
    <n v="500254"/>
  </r>
  <r>
    <x v="3203"/>
    <n v="8501"/>
    <n v="607001"/>
    <n v="12141"/>
    <n v="0"/>
    <n v="500254"/>
  </r>
  <r>
    <x v="3204"/>
    <n v="6636"/>
    <n v="603361"/>
    <n v="12068"/>
    <n v="0"/>
    <n v="500254"/>
  </r>
  <r>
    <x v="3205"/>
    <n v="6098"/>
    <n v="597929"/>
    <n v="11959"/>
    <n v="0"/>
    <n v="500254"/>
  </r>
  <r>
    <x v="3206"/>
    <n v="7579"/>
    <n v="592068"/>
    <n v="11842"/>
    <n v="0"/>
    <n v="500254"/>
  </r>
  <r>
    <x v="3207"/>
    <n v="8879"/>
    <n v="587805"/>
    <n v="11757"/>
    <n v="0"/>
    <n v="500254"/>
  </r>
  <r>
    <x v="3208"/>
    <n v="9581"/>
    <n v="584927"/>
    <n v="11699"/>
    <n v="0"/>
    <n v="500254"/>
  </r>
  <r>
    <x v="3209"/>
    <n v="8145"/>
    <n v="582809"/>
    <n v="11657"/>
    <n v="0"/>
    <n v="500254"/>
  </r>
  <r>
    <x v="3210"/>
    <n v="8835"/>
    <n v="579297"/>
    <n v="11586"/>
    <n v="0"/>
    <n v="500254"/>
  </r>
  <r>
    <x v="3211"/>
    <n v="9194"/>
    <n v="576546"/>
    <n v="11531"/>
    <n v="0"/>
    <n v="500254"/>
  </r>
  <r>
    <x v="3212"/>
    <n v="11935"/>
    <n v="574209"/>
    <n v="11485"/>
    <n v="0"/>
    <n v="500254"/>
  </r>
  <r>
    <x v="3213"/>
    <n v="10685"/>
    <n v="574659"/>
    <n v="11494"/>
    <n v="0"/>
    <n v="500254"/>
  </r>
  <r>
    <x v="3214"/>
    <n v="8688"/>
    <n v="573850"/>
    <n v="11477"/>
    <n v="0"/>
    <n v="500254"/>
  </r>
  <r>
    <x v="3215"/>
    <n v="12623"/>
    <n v="571061"/>
    <n v="11422"/>
    <n v="0"/>
    <n v="500254"/>
  </r>
  <r>
    <x v="3216"/>
    <n v="12955"/>
    <n v="572262"/>
    <n v="11446"/>
    <n v="0"/>
    <n v="500254"/>
  </r>
  <r>
    <x v="3217"/>
    <n v="10843"/>
    <n v="573771"/>
    <n v="11476"/>
    <n v="0"/>
    <n v="500254"/>
  </r>
  <r>
    <x v="3218"/>
    <n v="11031"/>
    <n v="573138"/>
    <n v="11463"/>
    <n v="0"/>
    <n v="500254"/>
  </r>
  <r>
    <x v="3219"/>
    <n v="12813"/>
    <n v="572706"/>
    <n v="11455"/>
    <n v="0"/>
    <n v="500254"/>
  </r>
  <r>
    <x v="3220"/>
    <n v="10358"/>
    <n v="574064"/>
    <n v="11482"/>
    <n v="0"/>
    <n v="500254"/>
  </r>
  <r>
    <x v="3221"/>
    <n v="11285"/>
    <n v="572940"/>
    <n v="11459"/>
    <n v="0"/>
    <n v="500254"/>
  </r>
  <r>
    <x v="3222"/>
    <n v="12171"/>
    <n v="572766"/>
    <n v="11456"/>
    <n v="0"/>
    <n v="500254"/>
  </r>
  <r>
    <x v="3223"/>
    <n v="10472"/>
    <n v="573481"/>
    <n v="11470"/>
    <n v="0"/>
    <n v="500254"/>
  </r>
  <r>
    <x v="3224"/>
    <n v="9097"/>
    <n v="572483"/>
    <n v="11450"/>
    <n v="0"/>
    <n v="500254"/>
  </r>
  <r>
    <x v="3225"/>
    <n v="10383"/>
    <n v="570130"/>
    <n v="11403"/>
    <n v="0"/>
    <n v="500254"/>
  </r>
  <r>
    <x v="3226"/>
    <n v="14026"/>
    <n v="569110"/>
    <n v="11383"/>
    <n v="0"/>
    <n v="500254"/>
  </r>
  <r>
    <x v="3227"/>
    <n v="14028"/>
    <n v="571753"/>
    <n v="11436"/>
    <n v="0"/>
    <n v="500254"/>
  </r>
  <r>
    <x v="3228"/>
    <n v="11855"/>
    <n v="574345"/>
    <n v="11487"/>
    <n v="0"/>
    <n v="500254"/>
  </r>
  <r>
    <x v="3229"/>
    <n v="12531"/>
    <n v="574713"/>
    <n v="11495"/>
    <n v="0"/>
    <n v="500254"/>
  </r>
  <r>
    <x v="3230"/>
    <n v="12355"/>
    <n v="575749"/>
    <n v="11515"/>
    <n v="0"/>
    <n v="500254"/>
  </r>
  <r>
    <x v="3231"/>
    <n v="13932"/>
    <n v="576589"/>
    <n v="11532"/>
    <n v="0"/>
    <n v="500254"/>
  </r>
  <r>
    <x v="3232"/>
    <n v="14412"/>
    <n v="578989"/>
    <n v="11580"/>
    <n v="0"/>
    <n v="500254"/>
  </r>
  <r>
    <x v="3233"/>
    <n v="10172"/>
    <n v="581821"/>
    <n v="11637"/>
    <n v="0"/>
    <n v="500254"/>
  </r>
  <r>
    <x v="3234"/>
    <n v="12030"/>
    <n v="580356"/>
    <n v="11608"/>
    <n v="0"/>
    <n v="500254"/>
  </r>
  <r>
    <x v="3235"/>
    <n v="12721"/>
    <n v="580778"/>
    <n v="11616"/>
    <n v="0"/>
    <n v="500254"/>
  </r>
  <r>
    <x v="3236"/>
    <n v="13898"/>
    <n v="581883"/>
    <n v="11638"/>
    <n v="0"/>
    <n v="500254"/>
  </r>
  <r>
    <x v="3237"/>
    <n v="12018"/>
    <n v="584143"/>
    <n v="11683"/>
    <n v="0"/>
    <n v="500254"/>
  </r>
  <r>
    <x v="3238"/>
    <n v="15981"/>
    <n v="584478"/>
    <n v="11690"/>
    <n v="0"/>
    <n v="500254"/>
  </r>
  <r>
    <x v="3239"/>
    <n v="14270"/>
    <n v="588769"/>
    <n v="11776"/>
    <n v="0"/>
    <n v="500254"/>
  </r>
  <r>
    <x v="3240"/>
    <n v="10620"/>
    <n v="591263"/>
    <n v="11826"/>
    <n v="0"/>
    <n v="500254"/>
  </r>
  <r>
    <x v="3241"/>
    <n v="11072"/>
    <n v="590057"/>
    <n v="11802"/>
    <n v="0"/>
    <n v="500254"/>
  </r>
  <r>
    <x v="3242"/>
    <n v="14267"/>
    <n v="589327"/>
    <n v="11787"/>
    <n v="0"/>
    <n v="500254"/>
  </r>
  <r>
    <x v="3243"/>
    <n v="14165"/>
    <n v="591807"/>
    <n v="11837"/>
    <n v="0"/>
    <n v="500254"/>
  </r>
  <r>
    <x v="3244"/>
    <n v="13300"/>
    <n v="594135"/>
    <n v="11883"/>
    <n v="0"/>
    <n v="500254"/>
  </r>
  <r>
    <x v="3245"/>
    <n v="12720"/>
    <n v="595552"/>
    <n v="11912"/>
    <n v="0"/>
    <n v="500254"/>
  </r>
  <r>
    <x v="3246"/>
    <n v="15320"/>
    <n v="596360"/>
    <n v="11928"/>
    <n v="0"/>
    <n v="500254"/>
  </r>
  <r>
    <x v="3247"/>
    <n v="12304"/>
    <n v="599752"/>
    <n v="11996"/>
    <n v="0"/>
    <n v="500254"/>
  </r>
  <r>
    <x v="3248"/>
    <n v="13415"/>
    <n v="600060"/>
    <n v="12002"/>
    <n v="0"/>
    <n v="500254"/>
  </r>
  <r>
    <x v="3249"/>
    <n v="11525"/>
    <n v="601473"/>
    <n v="12030"/>
    <n v="0"/>
    <n v="500254"/>
  </r>
  <r>
    <x v="3250"/>
    <n v="13958"/>
    <n v="600968"/>
    <n v="12020"/>
    <n v="0"/>
    <n v="500254"/>
  </r>
  <r>
    <x v="3251"/>
    <n v="15015"/>
    <n v="602906"/>
    <n v="12059"/>
    <n v="0"/>
    <n v="500254"/>
  </r>
  <r>
    <x v="3252"/>
    <n v="11625"/>
    <n v="605862"/>
    <n v="12118"/>
    <n v="0"/>
    <n v="500254"/>
  </r>
  <r>
    <x v="3253"/>
    <n v="14270"/>
    <n v="605369"/>
    <n v="12108"/>
    <n v="0"/>
    <n v="500254"/>
  </r>
  <r>
    <x v="3254"/>
    <n v="10979"/>
    <n v="607531"/>
    <n v="12151"/>
    <n v="0"/>
    <n v="500254"/>
  </r>
  <r>
    <x v="3255"/>
    <n v="9519"/>
    <n v="606359"/>
    <n v="12128"/>
    <n v="0"/>
    <n v="500254"/>
  </r>
  <r>
    <x v="3256"/>
    <n v="10484"/>
    <n v="603750"/>
    <n v="12075"/>
    <n v="0"/>
    <n v="500254"/>
  </r>
  <r>
    <x v="3257"/>
    <n v="9502"/>
    <n v="602159"/>
    <n v="12044"/>
    <n v="0"/>
    <n v="500254"/>
  </r>
  <r>
    <x v="3258"/>
    <n v="11339"/>
    <n v="599617"/>
    <n v="11993"/>
    <n v="0"/>
    <n v="500254"/>
  </r>
  <r>
    <x v="3259"/>
    <n v="10751"/>
    <n v="598963"/>
    <n v="11980"/>
    <n v="0"/>
    <n v="500254"/>
  </r>
  <r>
    <x v="3260"/>
    <n v="11732"/>
    <n v="597734"/>
    <n v="11955"/>
    <n v="0"/>
    <n v="500254"/>
  </r>
  <r>
    <x v="3261"/>
    <n v="11231"/>
    <n v="597511"/>
    <n v="11951"/>
    <n v="0"/>
    <n v="500254"/>
  </r>
  <r>
    <x v="3262"/>
    <n v="8505"/>
    <n v="596791"/>
    <n v="11936"/>
    <n v="0"/>
    <n v="500254"/>
  </r>
  <r>
    <x v="3263"/>
    <n v="11228"/>
    <n v="593360"/>
    <n v="11868"/>
    <n v="0"/>
    <n v="500254"/>
  </r>
  <r>
    <x v="3264"/>
    <n v="8468"/>
    <n v="592720"/>
    <n v="11855"/>
    <n v="0"/>
    <n v="500254"/>
  </r>
  <r>
    <x v="3265"/>
    <n v="8736"/>
    <n v="589333"/>
    <n v="11787"/>
    <n v="0"/>
    <n v="500254"/>
  </r>
  <r>
    <x v="3266"/>
    <n v="10354"/>
    <n v="586282"/>
    <n v="11726"/>
    <n v="0"/>
    <n v="500254"/>
  </r>
  <r>
    <x v="3267"/>
    <n v="10073"/>
    <n v="584910"/>
    <n v="11699"/>
    <n v="0"/>
    <n v="500254"/>
  </r>
  <r>
    <x v="3268"/>
    <n v="8463"/>
    <n v="583284"/>
    <n v="11666"/>
    <n v="0"/>
    <n v="500254"/>
  </r>
  <r>
    <x v="3269"/>
    <n v="6708"/>
    <n v="580081"/>
    <n v="11602"/>
    <n v="0"/>
    <n v="500254"/>
  </r>
  <r>
    <x v="3270"/>
    <n v="8372"/>
    <n v="575187"/>
    <n v="11504"/>
    <n v="0"/>
    <n v="500254"/>
  </r>
  <r>
    <x v="3271"/>
    <n v="8160"/>
    <n v="572055"/>
    <n v="11442"/>
    <n v="0"/>
    <n v="500254"/>
  </r>
  <r>
    <x v="3272"/>
    <n v="7449"/>
    <n v="568773"/>
    <n v="11376"/>
    <n v="0"/>
    <n v="500254"/>
  </r>
  <r>
    <x v="3273"/>
    <n v="7700"/>
    <n v="564846"/>
    <n v="11297"/>
    <n v="0"/>
    <n v="500254"/>
  </r>
  <r>
    <x v="3274"/>
    <n v="8627"/>
    <n v="561249"/>
    <n v="11225"/>
    <n v="0"/>
    <n v="500254"/>
  </r>
  <r>
    <x v="3275"/>
    <n v="11024"/>
    <n v="558651"/>
    <n v="11174"/>
    <n v="0"/>
    <n v="500254"/>
  </r>
  <r>
    <x v="3276"/>
    <n v="5839"/>
    <n v="558501"/>
    <n v="11171"/>
    <n v="0"/>
    <n v="500254"/>
  </r>
  <r>
    <x v="3277"/>
    <n v="7228"/>
    <n v="553169"/>
    <n v="11064"/>
    <n v="0"/>
    <n v="500254"/>
  </r>
  <r>
    <x v="3278"/>
    <n v="4964"/>
    <n v="549333"/>
    <n v="10987"/>
    <n v="0"/>
    <n v="500254"/>
  </r>
  <r>
    <x v="3279"/>
    <n v="7357"/>
    <n v="543310"/>
    <n v="10867"/>
    <n v="0"/>
    <n v="500254"/>
  </r>
  <r>
    <x v="3280"/>
    <n v="5779"/>
    <n v="539800"/>
    <n v="10796"/>
    <n v="0"/>
    <n v="500254"/>
  </r>
  <r>
    <x v="3281"/>
    <n v="6546"/>
    <n v="534783"/>
    <n v="10696"/>
    <n v="0"/>
    <n v="500254"/>
  </r>
  <r>
    <x v="3282"/>
    <n v="5937"/>
    <n v="530633"/>
    <n v="10613"/>
    <n v="0"/>
    <n v="500254"/>
  </r>
  <r>
    <x v="3283"/>
    <n v="5290"/>
    <n v="525957"/>
    <n v="10520"/>
    <n v="0"/>
    <n v="500254"/>
  </r>
  <r>
    <x v="3284"/>
    <n v="4092"/>
    <n v="520727"/>
    <n v="10415"/>
    <n v="0"/>
    <n v="500254"/>
  </r>
  <r>
    <x v="3285"/>
    <n v="3398"/>
    <n v="514404"/>
    <n v="10289"/>
    <n v="0"/>
    <n v="500254"/>
  </r>
  <r>
    <x v="3286"/>
    <n v="3563"/>
    <n v="507513"/>
    <n v="10151"/>
    <n v="0"/>
    <n v="500254"/>
  </r>
  <r>
    <x v="3287"/>
    <n v="4442"/>
    <n v="500925"/>
    <n v="10019"/>
    <n v="0"/>
    <n v="500254"/>
  </r>
  <r>
    <x v="3288"/>
    <n v="5018"/>
    <n v="495348"/>
    <n v="9907"/>
    <n v="0"/>
    <n v="500254"/>
  </r>
  <r>
    <x v="3289"/>
    <n v="4249"/>
    <n v="490459"/>
    <n v="9810"/>
    <n v="0"/>
    <n v="500254"/>
  </r>
  <r>
    <x v="3290"/>
    <n v="2610"/>
    <n v="484898"/>
    <n v="9698"/>
    <n v="0"/>
    <n v="500254"/>
  </r>
  <r>
    <x v="3291"/>
    <n v="4654"/>
    <n v="477810"/>
    <n v="9557"/>
    <n v="0"/>
    <n v="500254"/>
  </r>
  <r>
    <x v="3292"/>
    <n v="2550"/>
    <n v="472907"/>
    <n v="9459"/>
    <n v="0"/>
    <n v="500254"/>
  </r>
  <r>
    <x v="3293"/>
    <n v="4129"/>
    <n v="465998"/>
    <n v="9320"/>
    <n v="0"/>
    <n v="500254"/>
  </r>
  <r>
    <x v="3294"/>
    <n v="4492"/>
    <n v="460807"/>
    <n v="9217"/>
    <n v="0"/>
    <n v="500254"/>
  </r>
  <r>
    <x v="3295"/>
    <n v="3466"/>
    <n v="456082"/>
    <n v="9122"/>
    <n v="0"/>
    <n v="500254"/>
  </r>
  <r>
    <x v="3296"/>
    <n v="4423"/>
    <n v="450426"/>
    <n v="9009"/>
    <n v="0"/>
    <n v="500254"/>
  </r>
  <r>
    <x v="3297"/>
    <n v="2971"/>
    <n v="445840"/>
    <n v="8917"/>
    <n v="0"/>
    <n v="500254"/>
  </r>
  <r>
    <x v="3298"/>
    <n v="3552"/>
    <n v="439894"/>
    <n v="8798"/>
    <n v="0"/>
    <n v="500254"/>
  </r>
  <r>
    <x v="3299"/>
    <n v="4041"/>
    <n v="434648"/>
    <n v="8693"/>
    <n v="0"/>
    <n v="500254"/>
  </r>
  <r>
    <x v="3300"/>
    <n v="3865"/>
    <n v="429996"/>
    <n v="8600"/>
    <n v="0"/>
    <n v="500254"/>
  </r>
  <r>
    <x v="3301"/>
    <n v="2625"/>
    <n v="425261"/>
    <n v="8506"/>
    <n v="0"/>
    <n v="500254"/>
  </r>
  <r>
    <x v="3302"/>
    <n v="1914"/>
    <n v="419380"/>
    <n v="8388"/>
    <n v="0"/>
    <n v="500254"/>
  </r>
  <r>
    <x v="3303"/>
    <n v="2501"/>
    <n v="412906"/>
    <n v="8259"/>
    <n v="0"/>
    <n v="500254"/>
  </r>
  <r>
    <x v="3304"/>
    <n v="3452"/>
    <n v="407148"/>
    <n v="8143"/>
    <n v="0"/>
    <n v="500254"/>
  </r>
  <r>
    <x v="3305"/>
    <n v="3339"/>
    <n v="402457"/>
    <n v="8050"/>
    <n v="0"/>
    <n v="500254"/>
  </r>
  <r>
    <x v="3306"/>
    <n v="2426"/>
    <n v="397746"/>
    <n v="7955"/>
    <n v="0"/>
    <n v="500254"/>
  </r>
  <r>
    <x v="3307"/>
    <n v="3218"/>
    <n v="392217"/>
    <n v="7845"/>
    <n v="0"/>
    <n v="500254"/>
  </r>
  <r>
    <x v="3308"/>
    <n v="1714"/>
    <n v="387590"/>
    <n v="7752"/>
    <n v="0"/>
    <n v="500254"/>
  </r>
  <r>
    <x v="3309"/>
    <n v="3692"/>
    <n v="381552"/>
    <n v="7632"/>
    <n v="0"/>
    <n v="500254"/>
  </r>
  <r>
    <x v="3310"/>
    <n v="3560"/>
    <n v="377612"/>
    <n v="7553"/>
    <n v="0"/>
    <n v="500254"/>
  </r>
  <r>
    <x v="3311"/>
    <n v="4590"/>
    <n v="373619"/>
    <n v="7473"/>
    <n v="0"/>
    <n v="500254"/>
  </r>
  <r>
    <x v="3312"/>
    <n v="3085"/>
    <n v="370736"/>
    <n v="7415"/>
    <n v="0"/>
    <n v="500254"/>
  </r>
  <r>
    <x v="3313"/>
    <n v="4204"/>
    <n v="366406"/>
    <n v="7329"/>
    <n v="0"/>
    <n v="500254"/>
  </r>
  <r>
    <x v="3314"/>
    <n v="3774"/>
    <n v="363281"/>
    <n v="7266"/>
    <n v="0"/>
    <n v="500254"/>
  </r>
  <r>
    <x v="3315"/>
    <n v="2699"/>
    <n v="359789"/>
    <n v="7196"/>
    <n v="0"/>
    <n v="500254"/>
  </r>
  <r>
    <x v="3316"/>
    <n v="3098"/>
    <n v="355292"/>
    <n v="7106"/>
    <n v="0"/>
    <n v="500254"/>
  </r>
  <r>
    <x v="3317"/>
    <n v="2848"/>
    <n v="351284"/>
    <n v="7026"/>
    <n v="0"/>
    <n v="500254"/>
  </r>
  <r>
    <x v="3318"/>
    <n v="4045"/>
    <n v="347106"/>
    <n v="6943"/>
    <n v="0"/>
    <n v="500254"/>
  </r>
  <r>
    <x v="3319"/>
    <n v="4484"/>
    <n v="344208"/>
    <n v="6885"/>
    <n v="0"/>
    <n v="500254"/>
  </r>
  <r>
    <x v="3320"/>
    <n v="3911"/>
    <n v="341807"/>
    <n v="6837"/>
    <n v="0"/>
    <n v="500254"/>
  </r>
  <r>
    <x v="3321"/>
    <n v="3231"/>
    <n v="338881"/>
    <n v="6778"/>
    <n v="0"/>
    <n v="500254"/>
  </r>
  <r>
    <x v="3322"/>
    <n v="3056"/>
    <n v="335334"/>
    <n v="6707"/>
    <n v="0"/>
    <n v="500254"/>
  </r>
  <r>
    <x v="3323"/>
    <n v="3838"/>
    <n v="331683"/>
    <n v="6634"/>
    <n v="0"/>
    <n v="500254"/>
  </r>
  <r>
    <x v="3324"/>
    <n v="3357"/>
    <n v="328887"/>
    <n v="6578"/>
    <n v="0"/>
    <n v="500254"/>
  </r>
  <r>
    <x v="3325"/>
    <n v="2951"/>
    <n v="325666"/>
    <n v="6514"/>
    <n v="0"/>
    <n v="500254"/>
  </r>
  <r>
    <x v="3326"/>
    <n v="2552"/>
    <n v="322103"/>
    <n v="6443"/>
    <n v="0"/>
    <n v="500254"/>
  </r>
  <r>
    <x v="3327"/>
    <n v="2497"/>
    <n v="318212"/>
    <n v="6365"/>
    <n v="0"/>
    <n v="500254"/>
  </r>
  <r>
    <x v="3328"/>
    <n v="3136"/>
    <n v="314344"/>
    <n v="6287"/>
    <n v="0"/>
    <n v="500254"/>
  </r>
  <r>
    <x v="3329"/>
    <n v="3607"/>
    <n v="311193"/>
    <n v="6224"/>
    <n v="0"/>
    <n v="500254"/>
  </r>
  <r>
    <x v="3330"/>
    <n v="2212"/>
    <n v="308576"/>
    <n v="6172"/>
    <n v="0"/>
    <n v="500254"/>
  </r>
  <r>
    <x v="3331"/>
    <n v="3066"/>
    <n v="304616"/>
    <n v="6093"/>
    <n v="0"/>
    <n v="500254"/>
  </r>
  <r>
    <x v="3332"/>
    <n v="3222"/>
    <n v="301589"/>
    <n v="6032"/>
    <n v="0"/>
    <n v="500254"/>
  </r>
  <r>
    <x v="3333"/>
    <n v="3784"/>
    <n v="298779"/>
    <n v="5976"/>
    <n v="0"/>
    <n v="500254"/>
  </r>
  <r>
    <x v="3334"/>
    <n v="3227"/>
    <n v="296587"/>
    <n v="5932"/>
    <n v="0"/>
    <n v="500254"/>
  </r>
  <r>
    <x v="3335"/>
    <n v="3740"/>
    <n v="293882"/>
    <n v="5878"/>
    <n v="0"/>
    <n v="500254"/>
  </r>
  <r>
    <x v="3336"/>
    <n v="2257"/>
    <n v="291744"/>
    <n v="5835"/>
    <n v="0"/>
    <n v="500254"/>
  </r>
  <r>
    <x v="3337"/>
    <n v="2915"/>
    <n v="288166"/>
    <n v="5764"/>
    <n v="0"/>
    <n v="500254"/>
  </r>
  <r>
    <x v="3338"/>
    <n v="3482"/>
    <n v="285317"/>
    <n v="5707"/>
    <n v="0"/>
    <n v="500254"/>
  </r>
  <r>
    <x v="3339"/>
    <n v="3736"/>
    <n v="283092"/>
    <n v="5662"/>
    <n v="0"/>
    <n v="500254"/>
  </r>
  <r>
    <x v="3340"/>
    <n v="2540"/>
    <n v="281166"/>
    <n v="5624"/>
    <n v="0"/>
    <n v="500254"/>
  </r>
  <r>
    <x v="3341"/>
    <n v="3011"/>
    <n v="278082"/>
    <n v="5562"/>
    <n v="0"/>
    <n v="500254"/>
  </r>
  <r>
    <x v="3342"/>
    <n v="3038"/>
    <n v="275531"/>
    <n v="5511"/>
    <n v="0"/>
    <n v="500254"/>
  </r>
  <r>
    <x v="3343"/>
    <n v="2893"/>
    <n v="273058"/>
    <n v="5462"/>
    <n v="0"/>
    <n v="500254"/>
  </r>
  <r>
    <x v="3344"/>
    <n v="3242"/>
    <n v="270489"/>
    <n v="5410"/>
    <n v="0"/>
    <n v="500254"/>
  </r>
  <r>
    <x v="3345"/>
    <n v="3560"/>
    <n v="268321"/>
    <n v="5367"/>
    <n v="0"/>
    <n v="500254"/>
  </r>
  <r>
    <x v="3346"/>
    <n v="3416"/>
    <n v="266514"/>
    <n v="5331"/>
    <n v="0"/>
    <n v="500254"/>
  </r>
  <r>
    <x v="3347"/>
    <n v="2845"/>
    <n v="264599"/>
    <n v="5292"/>
    <n v="0"/>
    <n v="500254"/>
  </r>
  <r>
    <x v="3348"/>
    <n v="3515"/>
    <n v="262152"/>
    <n v="5244"/>
    <n v="0"/>
    <n v="500254"/>
  </r>
  <r>
    <x v="3349"/>
    <n v="3170"/>
    <n v="260423"/>
    <n v="5209"/>
    <n v="0"/>
    <n v="500254"/>
  </r>
  <r>
    <x v="3350"/>
    <n v="2961"/>
    <n v="258384"/>
    <n v="5168"/>
    <n v="0"/>
    <n v="500254"/>
  </r>
  <r>
    <x v="3351"/>
    <n v="3054"/>
    <n v="256177"/>
    <n v="5124"/>
    <n v="0"/>
    <n v="500254"/>
  </r>
  <r>
    <x v="3352"/>
    <n v="3980"/>
    <n v="254107"/>
    <n v="5083"/>
    <n v="0"/>
    <n v="500254"/>
  </r>
  <r>
    <x v="3353"/>
    <n v="3864"/>
    <n v="253004"/>
    <n v="5061"/>
    <n v="0"/>
    <n v="500254"/>
  </r>
  <r>
    <x v="3354"/>
    <n v="3305"/>
    <n v="251807"/>
    <n v="5037"/>
    <n v="0"/>
    <n v="500254"/>
  </r>
  <r>
    <x v="3355"/>
    <n v="4341"/>
    <n v="250075"/>
    <n v="5002"/>
    <n v="0"/>
    <n v="500254"/>
  </r>
  <r>
    <x v="3356"/>
    <n v="3579"/>
    <n v="249414"/>
    <n v="4989"/>
    <n v="0"/>
    <n v="500254"/>
  </r>
  <r>
    <x v="3357"/>
    <n v="4476"/>
    <n v="248004"/>
    <n v="4961"/>
    <n v="0"/>
    <n v="500254"/>
  </r>
  <r>
    <x v="3358"/>
    <n v="3347"/>
    <n v="247519"/>
    <n v="4951"/>
    <n v="0"/>
    <n v="500254"/>
  </r>
  <r>
    <x v="3359"/>
    <n v="5506"/>
    <n v="245915"/>
    <n v="4919"/>
    <n v="0"/>
    <n v="500254"/>
  </r>
  <r>
    <x v="3360"/>
    <n v="4463"/>
    <n v="246502"/>
    <n v="4931"/>
    <n v="0"/>
    <n v="500254"/>
  </r>
  <r>
    <x v="3361"/>
    <n v="5732"/>
    <n v="246034"/>
    <n v="4921"/>
    <n v="0"/>
    <n v="500254"/>
  </r>
  <r>
    <x v="3362"/>
    <n v="6330"/>
    <n v="246845"/>
    <n v="4937"/>
    <n v="0"/>
    <n v="500254"/>
  </r>
  <r>
    <x v="3363"/>
    <n v="6912"/>
    <n v="248238"/>
    <n v="4965"/>
    <n v="0"/>
    <n v="500254"/>
  </r>
  <r>
    <x v="3364"/>
    <n v="6238"/>
    <n v="250185"/>
    <n v="5004"/>
    <n v="0"/>
    <n v="500254"/>
  </r>
  <r>
    <x v="3365"/>
    <n v="7691"/>
    <n v="251419"/>
    <n v="5029"/>
    <n v="0"/>
    <n v="500254"/>
  </r>
  <r>
    <x v="3366"/>
    <n v="7767"/>
    <n v="254081"/>
    <n v="5082"/>
    <n v="0"/>
    <n v="500254"/>
  </r>
  <r>
    <x v="3367"/>
    <n v="9413"/>
    <n v="256766"/>
    <n v="5136"/>
    <n v="0"/>
    <n v="500254"/>
  </r>
  <r>
    <x v="3368"/>
    <n v="9392"/>
    <n v="261043"/>
    <n v="5221"/>
    <n v="0"/>
    <n v="500254"/>
  </r>
  <r>
    <x v="3369"/>
    <n v="10866"/>
    <n v="265214"/>
    <n v="5305"/>
    <n v="0"/>
    <n v="500254"/>
  </r>
  <r>
    <x v="3370"/>
    <n v="11737"/>
    <n v="270775"/>
    <n v="5416"/>
    <n v="0"/>
    <n v="500254"/>
  </r>
  <r>
    <x v="3371"/>
    <n v="11284"/>
    <n v="277096"/>
    <n v="5542"/>
    <n v="0"/>
    <n v="500254"/>
  </r>
  <r>
    <x v="3372"/>
    <n v="12375"/>
    <n v="282838"/>
    <n v="5657"/>
    <n v="0"/>
    <n v="500254"/>
  </r>
  <r>
    <x v="3373"/>
    <n v="13547"/>
    <n v="289556"/>
    <n v="5792"/>
    <n v="0"/>
    <n v="500254"/>
  </r>
  <r>
    <x v="3374"/>
    <n v="15554"/>
    <n v="297311"/>
    <n v="5947"/>
    <n v="0"/>
    <n v="500254"/>
  </r>
  <r>
    <x v="3375"/>
    <n v="15473"/>
    <n v="306918"/>
    <n v="6139"/>
    <n v="0"/>
    <n v="500254"/>
  </r>
  <r>
    <x v="3376"/>
    <n v="16657"/>
    <n v="316252"/>
    <n v="6326"/>
    <n v="0"/>
    <n v="500254"/>
  </r>
  <r>
    <x v="3377"/>
    <n v="17436"/>
    <n v="326583"/>
    <n v="6532"/>
    <n v="0"/>
    <n v="500254"/>
  </r>
  <r>
    <x v="3378"/>
    <n v="17781"/>
    <n v="337487"/>
    <n v="6750"/>
    <n v="0"/>
    <n v="500254"/>
  </r>
  <r>
    <x v="3379"/>
    <n v="18432"/>
    <n v="348518"/>
    <n v="6971"/>
    <n v="0"/>
    <n v="500254"/>
  </r>
  <r>
    <x v="3380"/>
    <n v="18923"/>
    <n v="359979"/>
    <n v="7200"/>
    <n v="0"/>
    <n v="500254"/>
  </r>
  <r>
    <x v="3381"/>
    <n v="20937"/>
    <n v="371702"/>
    <n v="7435"/>
    <n v="0"/>
    <n v="500254"/>
  </r>
  <r>
    <x v="3382"/>
    <n v="20664"/>
    <n v="385204"/>
    <n v="7705"/>
    <n v="0"/>
    <n v="500254"/>
  </r>
  <r>
    <x v="3383"/>
    <n v="21331"/>
    <n v="398163"/>
    <n v="7964"/>
    <n v="0"/>
    <n v="500254"/>
  </r>
  <r>
    <x v="3384"/>
    <n v="22391"/>
    <n v="411530"/>
    <n v="8231"/>
    <n v="0"/>
    <n v="500254"/>
  </r>
  <r>
    <x v="3385"/>
    <n v="21199"/>
    <n v="425690"/>
    <n v="8514"/>
    <n v="0"/>
    <n v="500254"/>
  </r>
  <r>
    <x v="3386"/>
    <n v="20525"/>
    <n v="438375"/>
    <n v="8768"/>
    <n v="0"/>
    <n v="500254"/>
  </r>
  <r>
    <x v="3387"/>
    <n v="20865"/>
    <n v="450132"/>
    <n v="9003"/>
    <n v="0"/>
    <n v="500254"/>
  </r>
  <r>
    <x v="3388"/>
    <n v="20625"/>
    <n v="461994"/>
    <n v="9240"/>
    <n v="0"/>
    <n v="500254"/>
  </r>
  <r>
    <x v="3389"/>
    <n v="19453"/>
    <n v="473379"/>
    <n v="9468"/>
    <n v="0"/>
    <n v="500254"/>
  </r>
  <r>
    <x v="3390"/>
    <n v="19629"/>
    <n v="483364"/>
    <n v="9668"/>
    <n v="0"/>
    <n v="500254"/>
  </r>
  <r>
    <x v="3391"/>
    <n v="17850"/>
    <n v="493325"/>
    <n v="9867"/>
    <n v="0"/>
    <n v="500254"/>
  </r>
  <r>
    <x v="3392"/>
    <n v="17411"/>
    <n v="501308"/>
    <n v="10027"/>
    <n v="0"/>
    <n v="500254"/>
  </r>
  <r>
    <x v="3393"/>
    <n v="16217"/>
    <n v="508692"/>
    <n v="10174"/>
    <n v="0"/>
    <n v="500254"/>
  </r>
  <r>
    <x v="3394"/>
    <n v="15955"/>
    <n v="514735"/>
    <n v="10295"/>
    <n v="0"/>
    <n v="500254"/>
  </r>
  <r>
    <x v="3395"/>
    <n v="13865"/>
    <n v="520395"/>
    <n v="10408"/>
    <n v="0"/>
    <n v="500254"/>
  </r>
  <r>
    <x v="3396"/>
    <n v="12522"/>
    <n v="523852"/>
    <n v="10478"/>
    <n v="0"/>
    <n v="500254"/>
  </r>
  <r>
    <x v="3397"/>
    <n v="12189"/>
    <n v="525896"/>
    <n v="10518"/>
    <n v="0"/>
    <n v="500254"/>
  </r>
  <r>
    <x v="3398"/>
    <n v="12388"/>
    <n v="527567"/>
    <n v="10552"/>
    <n v="0"/>
    <n v="500254"/>
  </r>
  <r>
    <x v="3399"/>
    <n v="10842"/>
    <n v="529403"/>
    <n v="10589"/>
    <n v="0"/>
    <n v="500254"/>
  </r>
  <r>
    <x v="3400"/>
    <n v="9376"/>
    <n v="529656"/>
    <n v="10594"/>
    <n v="0"/>
    <n v="500254"/>
  </r>
  <r>
    <x v="3401"/>
    <n v="9513"/>
    <n v="528438"/>
    <n v="10569"/>
    <n v="0"/>
    <n v="500254"/>
  </r>
  <r>
    <x v="3402"/>
    <n v="8465"/>
    <n v="527382"/>
    <n v="10548"/>
    <n v="0"/>
    <n v="500254"/>
  </r>
  <r>
    <x v="3403"/>
    <n v="7902"/>
    <n v="525299"/>
    <n v="10506"/>
    <n v="0"/>
    <n v="500254"/>
  </r>
  <r>
    <x v="3404"/>
    <n v="7286"/>
    <n v="522695"/>
    <n v="10454"/>
    <n v="0"/>
    <n v="500254"/>
  </r>
  <r>
    <x v="3405"/>
    <n v="6772"/>
    <n v="519527"/>
    <n v="10391"/>
    <n v="0"/>
    <n v="500254"/>
  </r>
  <r>
    <x v="3406"/>
    <n v="6047"/>
    <n v="515908"/>
    <n v="10319"/>
    <n v="0"/>
    <n v="500254"/>
  </r>
  <r>
    <x v="3407"/>
    <n v="4827"/>
    <n v="511636"/>
    <n v="10233"/>
    <n v="0"/>
    <n v="500254"/>
  </r>
  <r>
    <x v="3408"/>
    <n v="3814"/>
    <n v="506230"/>
    <n v="10125"/>
    <n v="0"/>
    <n v="500254"/>
  </r>
  <r>
    <x v="3409"/>
    <n v="4983"/>
    <n v="499919"/>
    <n v="9999"/>
    <n v="0"/>
    <n v="500254"/>
  </r>
  <r>
    <x v="3410"/>
    <n v="4242"/>
    <n v="494903"/>
    <n v="9899"/>
    <n v="0"/>
    <n v="500254"/>
  </r>
  <r>
    <x v="3411"/>
    <n v="3437"/>
    <n v="489246"/>
    <n v="9785"/>
    <n v="0"/>
    <n v="500254"/>
  </r>
  <r>
    <x v="3412"/>
    <n v="4654"/>
    <n v="482898"/>
    <n v="9658"/>
    <n v="0"/>
    <n v="500254"/>
  </r>
  <r>
    <x v="3413"/>
    <n v="3864"/>
    <n v="477894"/>
    <n v="9558"/>
    <n v="0"/>
    <n v="500254"/>
  </r>
  <r>
    <x v="3414"/>
    <n v="2516"/>
    <n v="472200"/>
    <n v="9444"/>
    <n v="0"/>
    <n v="500254"/>
  </r>
  <r>
    <x v="3415"/>
    <n v="2579"/>
    <n v="465272"/>
    <n v="9306"/>
    <n v="0"/>
    <n v="500254"/>
  </r>
  <r>
    <x v="3416"/>
    <n v="2298"/>
    <n v="458545"/>
    <n v="9171"/>
    <n v="0"/>
    <n v="500254"/>
  </r>
  <r>
    <x v="3417"/>
    <n v="1890"/>
    <n v="451672"/>
    <n v="9034"/>
    <n v="0"/>
    <n v="500254"/>
  </r>
  <r>
    <x v="3418"/>
    <n v="3461"/>
    <n v="444528"/>
    <n v="8891"/>
    <n v="0"/>
    <n v="500254"/>
  </r>
  <r>
    <x v="3419"/>
    <n v="3442"/>
    <n v="439098"/>
    <n v="8782"/>
    <n v="0"/>
    <n v="500254"/>
  </r>
  <r>
    <x v="3420"/>
    <n v="2531"/>
    <n v="433758"/>
    <n v="8676"/>
    <n v="0"/>
    <n v="500254"/>
  </r>
  <r>
    <x v="3421"/>
    <n v="2858"/>
    <n v="427613"/>
    <n v="8553"/>
    <n v="0"/>
    <n v="500254"/>
  </r>
  <r>
    <x v="3422"/>
    <n v="2462"/>
    <n v="421918"/>
    <n v="8439"/>
    <n v="0"/>
    <n v="500254"/>
  </r>
  <r>
    <x v="3423"/>
    <n v="2152"/>
    <n v="415941"/>
    <n v="8319"/>
    <n v="0"/>
    <n v="500254"/>
  </r>
  <r>
    <x v="3424"/>
    <n v="2439"/>
    <n v="409774"/>
    <n v="8196"/>
    <n v="0"/>
    <n v="500254"/>
  </r>
  <r>
    <x v="3425"/>
    <n v="1834"/>
    <n v="404017"/>
    <n v="8081"/>
    <n v="0"/>
    <n v="500254"/>
  </r>
  <r>
    <x v="3426"/>
    <n v="2537"/>
    <n v="397770"/>
    <n v="7956"/>
    <n v="0"/>
    <n v="500254"/>
  </r>
  <r>
    <x v="3427"/>
    <n v="2892"/>
    <n v="392351"/>
    <n v="7848"/>
    <n v="0"/>
    <n v="500254"/>
  </r>
  <r>
    <x v="3428"/>
    <n v="2841"/>
    <n v="387395"/>
    <n v="7748"/>
    <n v="0"/>
    <n v="500254"/>
  </r>
  <r>
    <x v="3429"/>
    <n v="3192"/>
    <n v="382488"/>
    <n v="7650"/>
    <n v="0"/>
    <n v="500254"/>
  </r>
  <r>
    <x v="3430"/>
    <n v="1398"/>
    <n v="378030"/>
    <n v="7561"/>
    <n v="0"/>
    <n v="500254"/>
  </r>
  <r>
    <x v="3431"/>
    <n v="2476"/>
    <n v="371867"/>
    <n v="7438"/>
    <n v="0"/>
    <n v="500254"/>
  </r>
  <r>
    <x v="3432"/>
    <n v="2796"/>
    <n v="366905"/>
    <n v="7339"/>
    <n v="0"/>
    <n v="500254"/>
  </r>
  <r>
    <x v="3433"/>
    <n v="2814"/>
    <n v="362362"/>
    <n v="7248"/>
    <n v="0"/>
    <n v="500254"/>
  </r>
  <r>
    <x v="3434"/>
    <n v="2423"/>
    <n v="357928"/>
    <n v="7159"/>
    <n v="0"/>
    <n v="500254"/>
  </r>
  <r>
    <x v="3435"/>
    <n v="2834"/>
    <n v="353192"/>
    <n v="7064"/>
    <n v="0"/>
    <n v="500254"/>
  </r>
  <r>
    <x v="3436"/>
    <n v="3749"/>
    <n v="348962"/>
    <n v="6980"/>
    <n v="0"/>
    <n v="500254"/>
  </r>
  <r>
    <x v="3437"/>
    <n v="3381"/>
    <n v="345731"/>
    <n v="6915"/>
    <n v="0"/>
    <n v="500254"/>
  </r>
  <r>
    <x v="3438"/>
    <n v="2261"/>
    <n v="342197"/>
    <n v="6844"/>
    <n v="0"/>
    <n v="500254"/>
  </r>
  <r>
    <x v="3439"/>
    <n v="3396"/>
    <n v="337614"/>
    <n v="6753"/>
    <n v="0"/>
    <n v="500254"/>
  </r>
  <r>
    <x v="3440"/>
    <n v="2092"/>
    <n v="334257"/>
    <n v="6686"/>
    <n v="0"/>
    <n v="500254"/>
  </r>
  <r>
    <x v="3441"/>
    <n v="3219"/>
    <n v="329663"/>
    <n v="6594"/>
    <n v="0"/>
    <n v="500254"/>
  </r>
  <r>
    <x v="3442"/>
    <n v="2627"/>
    <n v="326288"/>
    <n v="6526"/>
    <n v="0"/>
    <n v="500254"/>
  </r>
  <r>
    <x v="3443"/>
    <n v="2878"/>
    <n v="322389"/>
    <n v="6448"/>
    <n v="0"/>
    <n v="500254"/>
  </r>
  <r>
    <x v="3444"/>
    <n v="1910"/>
    <n v="318819"/>
    <n v="6377"/>
    <n v="0"/>
    <n v="500254"/>
  </r>
  <r>
    <x v="3445"/>
    <n v="1437"/>
    <n v="314352"/>
    <n v="6288"/>
    <n v="0"/>
    <n v="500254"/>
  </r>
  <r>
    <x v="3446"/>
    <n v="2805"/>
    <n v="309501"/>
    <n v="6191"/>
    <n v="0"/>
    <n v="500254"/>
  </r>
  <r>
    <x v="3447"/>
    <n v="3048"/>
    <n v="306115"/>
    <n v="6123"/>
    <n v="0"/>
    <n v="500254"/>
  </r>
  <r>
    <x v="3448"/>
    <n v="3350"/>
    <n v="303040"/>
    <n v="6061"/>
    <n v="0"/>
    <n v="500254"/>
  </r>
  <r>
    <x v="3449"/>
    <n v="2095"/>
    <n v="300329"/>
    <n v="6007"/>
    <n v="0"/>
    <n v="500254"/>
  </r>
  <r>
    <x v="3450"/>
    <n v="2590"/>
    <n v="296417"/>
    <n v="5929"/>
    <n v="0"/>
    <n v="500254"/>
  </r>
  <r>
    <x v="3451"/>
    <n v="3206"/>
    <n v="293078"/>
    <n v="5862"/>
    <n v="0"/>
    <n v="500254"/>
  </r>
  <r>
    <x v="3452"/>
    <n v="2991"/>
    <n v="290422"/>
    <n v="5809"/>
    <n v="0"/>
    <n v="500254"/>
  </r>
  <r>
    <x v="3453"/>
    <n v="4189"/>
    <n v="287604"/>
    <n v="5753"/>
    <n v="0"/>
    <n v="500254"/>
  </r>
  <r>
    <x v="3454"/>
    <n v="4970"/>
    <n v="286040"/>
    <n v="5721"/>
    <n v="0"/>
    <n v="500254"/>
  </r>
  <r>
    <x v="3455"/>
    <n v="10313"/>
    <n v="285289"/>
    <n v="5706"/>
    <n v="0"/>
    <n v="500254"/>
  </r>
  <r>
    <x v="3456"/>
    <n v="17905"/>
    <n v="289896"/>
    <n v="5798"/>
    <n v="0"/>
    <n v="500254"/>
  </r>
  <r>
    <x v="3457"/>
    <n v="26077"/>
    <n v="302003"/>
    <n v="6041"/>
    <n v="0"/>
    <n v="500254"/>
  </r>
  <r>
    <x v="3458"/>
    <n v="33599"/>
    <n v="322039"/>
    <n v="6441"/>
    <n v="0"/>
    <n v="500254"/>
  </r>
  <r>
    <x v="3459"/>
    <n v="38305"/>
    <n v="349197"/>
    <n v="6984"/>
    <n v="0"/>
    <n v="500254"/>
  </r>
  <r>
    <x v="3460"/>
    <n v="38336"/>
    <n v="380518"/>
    <n v="7611"/>
    <n v="0"/>
    <n v="500254"/>
  </r>
  <r>
    <x v="3461"/>
    <n v="32659"/>
    <n v="411243"/>
    <n v="8225"/>
    <n v="0"/>
    <n v="500254"/>
  </r>
  <r>
    <x v="3462"/>
    <n v="25628"/>
    <n v="435677"/>
    <n v="8714"/>
    <n v="0"/>
    <n v="500254"/>
  </r>
  <r>
    <x v="3463"/>
    <n v="17077"/>
    <n v="452591"/>
    <n v="9052"/>
    <n v="0"/>
    <n v="500254"/>
  </r>
  <r>
    <x v="3464"/>
    <n v="10182"/>
    <n v="460616"/>
    <n v="9213"/>
    <n v="0"/>
    <n v="500254"/>
  </r>
  <r>
    <x v="3465"/>
    <n v="6803"/>
    <n v="461585"/>
    <n v="9232"/>
    <n v="0"/>
    <n v="500254"/>
  </r>
  <r>
    <x v="3466"/>
    <n v="3225"/>
    <n v="459156"/>
    <n v="9184"/>
    <n v="0"/>
    <n v="500254"/>
  </r>
  <r>
    <x v="3467"/>
    <n v="4111"/>
    <n v="453197"/>
    <n v="9064"/>
    <n v="0"/>
    <n v="500254"/>
  </r>
  <r>
    <x v="3468"/>
    <n v="2415"/>
    <n v="448244"/>
    <n v="8965"/>
    <n v="0"/>
    <n v="500254"/>
  </r>
  <r>
    <x v="3469"/>
    <n v="2833"/>
    <n v="441694"/>
    <n v="8834"/>
    <n v="0"/>
    <n v="500254"/>
  </r>
  <r>
    <x v="3470"/>
    <n v="2949"/>
    <n v="435693"/>
    <n v="8714"/>
    <n v="0"/>
    <n v="500254"/>
  </r>
  <r>
    <x v="3471"/>
    <n v="2910"/>
    <n v="429928"/>
    <n v="8599"/>
    <n v="0"/>
    <n v="500254"/>
  </r>
  <r>
    <x v="3472"/>
    <n v="1925"/>
    <n v="424239"/>
    <n v="8485"/>
    <n v="0"/>
    <n v="500254"/>
  </r>
  <r>
    <x v="3473"/>
    <n v="2826"/>
    <n v="417679"/>
    <n v="8354"/>
    <n v="0"/>
    <n v="500254"/>
  </r>
  <r>
    <x v="3474"/>
    <n v="1722"/>
    <n v="412151"/>
    <n v="8244"/>
    <n v="0"/>
    <n v="500254"/>
  </r>
  <r>
    <x v="3475"/>
    <n v="2090"/>
    <n v="405629"/>
    <n v="8113"/>
    <n v="0"/>
    <n v="500254"/>
  </r>
  <r>
    <x v="3476"/>
    <n v="2364"/>
    <n v="399606"/>
    <n v="7993"/>
    <n v="0"/>
    <n v="500254"/>
  </r>
  <r>
    <x v="3477"/>
    <n v="3391"/>
    <n v="393977"/>
    <n v="7880"/>
    <n v="0"/>
    <n v="500254"/>
  </r>
  <r>
    <x v="3478"/>
    <n v="2553"/>
    <n v="389488"/>
    <n v="7790"/>
    <n v="0"/>
    <n v="500254"/>
  </r>
  <r>
    <x v="3479"/>
    <n v="2172"/>
    <n v="384251"/>
    <n v="7686"/>
    <n v="0"/>
    <n v="500254"/>
  </r>
  <r>
    <x v="3480"/>
    <n v="1861"/>
    <n v="378737"/>
    <n v="7575"/>
    <n v="0"/>
    <n v="500254"/>
  </r>
  <r>
    <x v="3481"/>
    <n v="1829"/>
    <n v="373023"/>
    <n v="7461"/>
    <n v="0"/>
    <n v="500254"/>
  </r>
  <r>
    <x v="3482"/>
    <n v="2573"/>
    <n v="367391"/>
    <n v="7348"/>
    <n v="0"/>
    <n v="500254"/>
  </r>
  <r>
    <x v="3483"/>
    <n v="2251"/>
    <n v="362616"/>
    <n v="7253"/>
    <n v="0"/>
    <n v="500254"/>
  </r>
  <r>
    <x v="3484"/>
    <n v="1921"/>
    <n v="357614"/>
    <n v="7153"/>
    <n v="0"/>
    <n v="500254"/>
  </r>
  <r>
    <x v="3485"/>
    <n v="2119"/>
    <n v="352382"/>
    <n v="7048"/>
    <n v="0"/>
    <n v="500254"/>
  </r>
  <r>
    <x v="3486"/>
    <n v="1883"/>
    <n v="347453"/>
    <n v="6950"/>
    <n v="0"/>
    <n v="500254"/>
  </r>
  <r>
    <x v="3487"/>
    <n v="2941"/>
    <n v="342386"/>
    <n v="6848"/>
    <n v="0"/>
    <n v="500254"/>
  </r>
  <r>
    <x v="3488"/>
    <n v="2721"/>
    <n v="338479"/>
    <n v="6770"/>
    <n v="0"/>
    <n v="500254"/>
  </r>
  <r>
    <x v="3489"/>
    <n v="3225"/>
    <n v="334430"/>
    <n v="6689"/>
    <n v="0"/>
    <n v="500254"/>
  </r>
  <r>
    <x v="3490"/>
    <n v="3109"/>
    <n v="330966"/>
    <n v="6620"/>
    <n v="0"/>
    <n v="500254"/>
  </r>
  <r>
    <x v="3491"/>
    <n v="2718"/>
    <n v="327455"/>
    <n v="6550"/>
    <n v="0"/>
    <n v="500254"/>
  </r>
  <r>
    <x v="3492"/>
    <n v="3342"/>
    <n v="323623"/>
    <n v="6473"/>
    <n v="0"/>
    <n v="500254"/>
  </r>
  <r>
    <x v="3493"/>
    <n v="3189"/>
    <n v="320492"/>
    <n v="6410"/>
    <n v="0"/>
    <n v="500254"/>
  </r>
  <r>
    <x v="3494"/>
    <n v="2995"/>
    <n v="317271"/>
    <n v="6346"/>
    <n v="0"/>
    <n v="500254"/>
  </r>
  <r>
    <x v="3495"/>
    <n v="1921"/>
    <n v="313920"/>
    <n v="6279"/>
    <n v="0"/>
    <n v="500254"/>
  </r>
  <r>
    <x v="3496"/>
    <n v="3020"/>
    <n v="309562"/>
    <n v="6192"/>
    <n v="0"/>
    <n v="500254"/>
  </r>
  <r>
    <x v="3497"/>
    <n v="3397"/>
    <n v="306390"/>
    <n v="6128"/>
    <n v="0"/>
    <n v="500254"/>
  </r>
  <r>
    <x v="3498"/>
    <n v="2375"/>
    <n v="303659"/>
    <n v="6074"/>
    <n v="0"/>
    <n v="500254"/>
  </r>
  <r>
    <x v="3499"/>
    <n v="3387"/>
    <n v="299960"/>
    <n v="6000"/>
    <n v="0"/>
    <n v="500254"/>
  </r>
  <r>
    <x v="3500"/>
    <n v="2076"/>
    <n v="297347"/>
    <n v="5947"/>
    <n v="0"/>
    <n v="500254"/>
  </r>
  <r>
    <x v="3501"/>
    <n v="2462"/>
    <n v="293476"/>
    <n v="5870"/>
    <n v="0"/>
    <n v="500254"/>
  </r>
  <r>
    <x v="3502"/>
    <n v="1990"/>
    <n v="290068"/>
    <n v="5802"/>
    <n v="0"/>
    <n v="500254"/>
  </r>
  <r>
    <x v="3503"/>
    <n v="1098"/>
    <n v="286256"/>
    <n v="5726"/>
    <n v="0"/>
    <n v="500254"/>
  </r>
  <r>
    <x v="3504"/>
    <n v="1472"/>
    <n v="281628"/>
    <n v="5633"/>
    <n v="0"/>
    <n v="500254"/>
  </r>
  <r>
    <x v="3505"/>
    <n v="3471"/>
    <n v="277467"/>
    <n v="5550"/>
    <n v="0"/>
    <n v="500254"/>
  </r>
  <r>
    <x v="3506"/>
    <n v="2778"/>
    <n v="275388"/>
    <n v="5508"/>
    <n v="0"/>
    <n v="500254"/>
  </r>
  <r>
    <x v="3507"/>
    <n v="2857"/>
    <n v="272658"/>
    <n v="5454"/>
    <n v="0"/>
    <n v="500254"/>
  </r>
  <r>
    <x v="3508"/>
    <n v="2523"/>
    <n v="270061"/>
    <n v="5402"/>
    <n v="0"/>
    <n v="500254"/>
  </r>
  <r>
    <x v="3509"/>
    <n v="2364"/>
    <n v="267182"/>
    <n v="5344"/>
    <n v="0"/>
    <n v="500254"/>
  </r>
  <r>
    <x v="3510"/>
    <n v="2324"/>
    <n v="264202"/>
    <n v="5285"/>
    <n v="0"/>
    <n v="500254"/>
  </r>
  <r>
    <x v="3511"/>
    <n v="1439"/>
    <n v="261241"/>
    <n v="5225"/>
    <n v="0"/>
    <n v="500254"/>
  </r>
  <r>
    <x v="3512"/>
    <n v="1428"/>
    <n v="257455"/>
    <n v="5150"/>
    <n v="0"/>
    <n v="500254"/>
  </r>
  <r>
    <x v="3513"/>
    <n v="3281"/>
    <n v="253733"/>
    <n v="5075"/>
    <n v="0"/>
    <n v="500254"/>
  </r>
  <r>
    <x v="3514"/>
    <n v="1892"/>
    <n v="251939"/>
    <n v="5039"/>
    <n v="0"/>
    <n v="500254"/>
  </r>
  <r>
    <x v="3515"/>
    <n v="2597"/>
    <n v="248792"/>
    <n v="4976"/>
    <n v="0"/>
    <n v="500254"/>
  </r>
  <r>
    <x v="3516"/>
    <n v="1844"/>
    <n v="246413"/>
    <n v="4929"/>
    <n v="0"/>
    <n v="500254"/>
  </r>
  <r>
    <x v="3517"/>
    <n v="1557"/>
    <n v="243328"/>
    <n v="4867"/>
    <n v="0"/>
    <n v="500254"/>
  </r>
  <r>
    <x v="3518"/>
    <n v="1584"/>
    <n v="240018"/>
    <n v="4801"/>
    <n v="0"/>
    <n v="500254"/>
  </r>
  <r>
    <x v="3519"/>
    <n v="1325"/>
    <n v="236801"/>
    <n v="4737"/>
    <n v="0"/>
    <n v="500254"/>
  </r>
  <r>
    <x v="3520"/>
    <n v="2316"/>
    <n v="233389"/>
    <n v="4668"/>
    <n v="0"/>
    <n v="500254"/>
  </r>
  <r>
    <x v="3521"/>
    <n v="2540"/>
    <n v="231037"/>
    <n v="4621"/>
    <n v="0"/>
    <n v="500254"/>
  </r>
  <r>
    <x v="3522"/>
    <n v="1788"/>
    <n v="228956"/>
    <n v="4580"/>
    <n v="0"/>
    <n v="500254"/>
  </r>
  <r>
    <x v="3523"/>
    <n v="2527"/>
    <n v="226164"/>
    <n v="4524"/>
    <n v="0"/>
    <n v="500254"/>
  </r>
  <r>
    <x v="3524"/>
    <n v="2379"/>
    <n v="224167"/>
    <n v="4484"/>
    <n v="0"/>
    <n v="500254"/>
  </r>
  <r>
    <x v="3525"/>
    <n v="2932"/>
    <n v="222062"/>
    <n v="4442"/>
    <n v="0"/>
    <n v="500254"/>
  </r>
  <r>
    <x v="3526"/>
    <n v="2678"/>
    <n v="220552"/>
    <n v="4412"/>
    <n v="0"/>
    <n v="500254"/>
  </r>
  <r>
    <x v="3527"/>
    <n v="3204"/>
    <n v="218818"/>
    <n v="4377"/>
    <n v="0"/>
    <n v="500254"/>
  </r>
  <r>
    <x v="3528"/>
    <n v="1483"/>
    <n v="217645"/>
    <n v="4353"/>
    <n v="0"/>
    <n v="500254"/>
  </r>
  <r>
    <x v="3529"/>
    <n v="2861"/>
    <n v="214775"/>
    <n v="4296"/>
    <n v="0"/>
    <n v="500254"/>
  </r>
  <r>
    <x v="3530"/>
    <n v="3190"/>
    <n v="213340"/>
    <n v="4267"/>
    <n v="0"/>
    <n v="500254"/>
  </r>
  <r>
    <x v="3531"/>
    <n v="3326"/>
    <n v="212263"/>
    <n v="4246"/>
    <n v="0"/>
    <n v="500254"/>
  </r>
  <r>
    <x v="3532"/>
    <n v="2483"/>
    <n v="211343"/>
    <n v="4227"/>
    <n v="0"/>
    <n v="500254"/>
  </r>
  <r>
    <x v="3533"/>
    <n v="2770"/>
    <n v="209599"/>
    <n v="4192"/>
    <n v="0"/>
    <n v="500254"/>
  </r>
  <r>
    <x v="3534"/>
    <n v="2855"/>
    <n v="208177"/>
    <n v="4164"/>
    <n v="0"/>
    <n v="500254"/>
  </r>
  <r>
    <x v="3535"/>
    <n v="2985"/>
    <n v="206868"/>
    <n v="4138"/>
    <n v="0"/>
    <n v="500254"/>
  </r>
  <r>
    <x v="3536"/>
    <n v="3360"/>
    <n v="205715"/>
    <n v="4115"/>
    <n v="0"/>
    <n v="500254"/>
  </r>
  <r>
    <x v="3537"/>
    <n v="2356"/>
    <n v="204960"/>
    <n v="4100"/>
    <n v="0"/>
    <n v="500254"/>
  </r>
  <r>
    <x v="3538"/>
    <n v="2911"/>
    <n v="203216"/>
    <n v="4065"/>
    <n v="0"/>
    <n v="500254"/>
  </r>
  <r>
    <x v="3539"/>
    <n v="3327"/>
    <n v="202062"/>
    <n v="4042"/>
    <n v="0"/>
    <n v="500254"/>
  </r>
  <r>
    <x v="3540"/>
    <n v="2104"/>
    <n v="201347"/>
    <n v="4027"/>
    <n v="0"/>
    <n v="500254"/>
  </r>
  <r>
    <x v="3541"/>
    <n v="2345"/>
    <n v="199424"/>
    <n v="3989"/>
    <n v="0"/>
    <n v="500254"/>
  </r>
  <r>
    <x v="3542"/>
    <n v="1898"/>
    <n v="197780"/>
    <n v="3956"/>
    <n v="0"/>
    <n v="500254"/>
  </r>
  <r>
    <x v="3543"/>
    <n v="2659"/>
    <n v="195722"/>
    <n v="3915"/>
    <n v="0"/>
    <n v="500254"/>
  </r>
  <r>
    <x v="3544"/>
    <n v="3091"/>
    <n v="194466"/>
    <n v="3890"/>
    <n v="0"/>
    <n v="500254"/>
  </r>
  <r>
    <x v="3545"/>
    <n v="3510"/>
    <n v="193667"/>
    <n v="3874"/>
    <n v="0"/>
    <n v="500254"/>
  </r>
  <r>
    <x v="3546"/>
    <n v="2994"/>
    <n v="193303"/>
    <n v="3867"/>
    <n v="0"/>
    <n v="500254"/>
  </r>
  <r>
    <x v="3547"/>
    <n v="3708"/>
    <n v="192430"/>
    <n v="3849"/>
    <n v="0"/>
    <n v="500254"/>
  </r>
  <r>
    <x v="3548"/>
    <n v="2367"/>
    <n v="192289"/>
    <n v="3846"/>
    <n v="0"/>
    <n v="500254"/>
  </r>
  <r>
    <x v="3549"/>
    <n v="1825"/>
    <n v="190810"/>
    <n v="3817"/>
    <n v="0"/>
    <n v="500254"/>
  </r>
  <r>
    <x v="3550"/>
    <n v="3454"/>
    <n v="188818"/>
    <n v="3777"/>
    <n v="0"/>
    <n v="500254"/>
  </r>
  <r>
    <x v="3551"/>
    <n v="3699"/>
    <n v="188495"/>
    <n v="3770"/>
    <n v="0"/>
    <n v="500254"/>
  </r>
  <r>
    <x v="3552"/>
    <n v="2221"/>
    <n v="188424"/>
    <n v="3769"/>
    <n v="0"/>
    <n v="500254"/>
  </r>
  <r>
    <x v="3553"/>
    <n v="4463"/>
    <n v="186876"/>
    <n v="3738"/>
    <n v="0"/>
    <n v="500254"/>
  </r>
  <r>
    <x v="3554"/>
    <n v="2592"/>
    <n v="187601"/>
    <n v="3753"/>
    <n v="0"/>
    <n v="500254"/>
  </r>
  <r>
    <x v="3555"/>
    <n v="3260"/>
    <n v="186440"/>
    <n v="3729"/>
    <n v="0"/>
    <n v="500254"/>
  </r>
  <r>
    <x v="3556"/>
    <n v="3207"/>
    <n v="185971"/>
    <n v="3720"/>
    <n v="0"/>
    <n v="500254"/>
  </r>
  <r>
    <x v="3557"/>
    <n v="3621"/>
    <n v="185458"/>
    <n v="3710"/>
    <n v="0"/>
    <n v="500254"/>
  </r>
  <r>
    <x v="3558"/>
    <n v="3856"/>
    <n v="185369"/>
    <n v="3708"/>
    <n v="0"/>
    <n v="500254"/>
  </r>
  <r>
    <x v="3559"/>
    <n v="4038"/>
    <n v="185517"/>
    <n v="3711"/>
    <n v="0"/>
    <n v="500254"/>
  </r>
  <r>
    <x v="3560"/>
    <n v="4373"/>
    <n v="185844"/>
    <n v="3717"/>
    <n v="0"/>
    <n v="500254"/>
  </r>
  <r>
    <x v="3561"/>
    <n v="3920"/>
    <n v="186500"/>
    <n v="3730"/>
    <n v="0"/>
    <n v="500254"/>
  </r>
  <r>
    <x v="3562"/>
    <n v="4871"/>
    <n v="186690"/>
    <n v="3734"/>
    <n v="0"/>
    <n v="500254"/>
  </r>
  <r>
    <x v="3563"/>
    <n v="4131"/>
    <n v="187827"/>
    <n v="3757"/>
    <n v="0"/>
    <n v="500254"/>
  </r>
  <r>
    <x v="3564"/>
    <n v="4598"/>
    <n v="188201"/>
    <n v="3765"/>
    <n v="0"/>
    <n v="500254"/>
  </r>
  <r>
    <x v="3565"/>
    <n v="4117"/>
    <n v="189034"/>
    <n v="3781"/>
    <n v="0"/>
    <n v="500254"/>
  </r>
  <r>
    <x v="3566"/>
    <n v="3693"/>
    <n v="189370"/>
    <n v="3788"/>
    <n v="0"/>
    <n v="500254"/>
  </r>
  <r>
    <x v="3567"/>
    <n v="4098"/>
    <n v="189275"/>
    <n v="3786"/>
    <n v="0"/>
    <n v="500254"/>
  </r>
  <r>
    <x v="3568"/>
    <n v="4154"/>
    <n v="189587"/>
    <n v="3792"/>
    <n v="0"/>
    <n v="500254"/>
  </r>
  <r>
    <x v="3569"/>
    <n v="3481"/>
    <n v="189949"/>
    <n v="3799"/>
    <n v="0"/>
    <n v="500254"/>
  </r>
  <r>
    <x v="3570"/>
    <n v="4347"/>
    <n v="189631"/>
    <n v="3793"/>
    <n v="0"/>
    <n v="500254"/>
  </r>
  <r>
    <x v="3571"/>
    <n v="4883"/>
    <n v="190185"/>
    <n v="3804"/>
    <n v="0"/>
    <n v="500254"/>
  </r>
  <r>
    <x v="3572"/>
    <n v="4378"/>
    <n v="191264"/>
    <n v="3826"/>
    <n v="0"/>
    <n v="500254"/>
  </r>
  <r>
    <x v="3573"/>
    <n v="4762"/>
    <n v="191816"/>
    <n v="3837"/>
    <n v="0"/>
    <n v="500254"/>
  </r>
  <r>
    <x v="3574"/>
    <n v="5794"/>
    <n v="192741"/>
    <n v="3855"/>
    <n v="0"/>
    <n v="500254"/>
  </r>
  <r>
    <x v="3575"/>
    <n v="3581"/>
    <n v="194680"/>
    <n v="3894"/>
    <n v="0"/>
    <n v="500254"/>
  </r>
  <r>
    <x v="3576"/>
    <n v="5055"/>
    <n v="194367"/>
    <n v="3888"/>
    <n v="0"/>
    <n v="500254"/>
  </r>
  <r>
    <x v="3577"/>
    <n v="4982"/>
    <n v="195534"/>
    <n v="3911"/>
    <n v="0"/>
    <n v="500254"/>
  </r>
  <r>
    <x v="3578"/>
    <n v="4268"/>
    <n v="196605"/>
    <n v="3933"/>
    <n v="0"/>
    <n v="500254"/>
  </r>
  <r>
    <x v="3579"/>
    <n v="6042"/>
    <n v="196940"/>
    <n v="3939"/>
    <n v="0"/>
    <n v="500254"/>
  </r>
  <r>
    <x v="3580"/>
    <n v="4714"/>
    <n v="199043"/>
    <n v="3981"/>
    <n v="0"/>
    <n v="500254"/>
  </r>
  <r>
    <x v="3581"/>
    <n v="5505"/>
    <n v="199776"/>
    <n v="3996"/>
    <n v="0"/>
    <n v="500254"/>
  </r>
  <r>
    <x v="3582"/>
    <n v="5854"/>
    <n v="201285"/>
    <n v="4026"/>
    <n v="0"/>
    <n v="500254"/>
  </r>
  <r>
    <x v="3583"/>
    <n v="6389"/>
    <n v="203113"/>
    <n v="4063"/>
    <n v="0"/>
    <n v="500254"/>
  </r>
  <r>
    <x v="3584"/>
    <n v="4356"/>
    <n v="205439"/>
    <n v="4109"/>
    <n v="0"/>
    <n v="500254"/>
  </r>
  <r>
    <x v="3585"/>
    <n v="5467"/>
    <n v="205686"/>
    <n v="4114"/>
    <n v="0"/>
    <n v="500254"/>
  </r>
  <r>
    <x v="3586"/>
    <n v="5240"/>
    <n v="207039"/>
    <n v="4141"/>
    <n v="0"/>
    <n v="500254"/>
  </r>
  <r>
    <x v="3587"/>
    <n v="6332"/>
    <n v="208138"/>
    <n v="4163"/>
    <n v="0"/>
    <n v="500254"/>
  </r>
  <r>
    <x v="3588"/>
    <n v="4550"/>
    <n v="210307"/>
    <n v="4207"/>
    <n v="0"/>
    <n v="500254"/>
  </r>
  <r>
    <x v="3589"/>
    <n v="6595"/>
    <n v="210650"/>
    <n v="4213"/>
    <n v="0"/>
    <n v="500254"/>
  </r>
  <r>
    <x v="3590"/>
    <n v="4854"/>
    <n v="213032"/>
    <n v="4261"/>
    <n v="0"/>
    <n v="500254"/>
  </r>
  <r>
    <x v="3591"/>
    <n v="5441"/>
    <n v="213625"/>
    <n v="4273"/>
    <n v="0"/>
    <n v="500254"/>
  </r>
  <r>
    <x v="3592"/>
    <n v="6136"/>
    <n v="214793"/>
    <n v="4296"/>
    <n v="0"/>
    <n v="500254"/>
  </r>
  <r>
    <x v="3593"/>
    <n v="4833"/>
    <n v="216633"/>
    <n v="4333"/>
    <n v="0"/>
    <n v="500254"/>
  </r>
  <r>
    <x v="3594"/>
    <n v="5128"/>
    <n v="217133"/>
    <n v="4343"/>
    <n v="0"/>
    <n v="500254"/>
  </r>
  <r>
    <x v="3595"/>
    <n v="5486"/>
    <n v="217918"/>
    <n v="4359"/>
    <n v="0"/>
    <n v="500254"/>
  </r>
  <r>
    <x v="3596"/>
    <n v="4993"/>
    <n v="219045"/>
    <n v="4381"/>
    <n v="0"/>
    <n v="500254"/>
  </r>
  <r>
    <x v="3597"/>
    <n v="5626"/>
    <n v="219657"/>
    <n v="4394"/>
    <n v="0"/>
    <n v="500254"/>
  </r>
  <r>
    <x v="3598"/>
    <n v="4996"/>
    <n v="220889"/>
    <n v="4418"/>
    <n v="0"/>
    <n v="500254"/>
  </r>
  <r>
    <x v="3599"/>
    <n v="4488"/>
    <n v="221467"/>
    <n v="4430"/>
    <n v="0"/>
    <n v="500254"/>
  </r>
  <r>
    <x v="3600"/>
    <n v="5069"/>
    <n v="221525"/>
    <n v="4431"/>
    <n v="0"/>
    <n v="500254"/>
  </r>
  <r>
    <x v="3601"/>
    <n v="6322"/>
    <n v="222163"/>
    <n v="4444"/>
    <n v="0"/>
    <n v="500254"/>
  </r>
  <r>
    <x v="3602"/>
    <n v="5045"/>
    <n v="224041"/>
    <n v="4481"/>
    <n v="0"/>
    <n v="500254"/>
  </r>
  <r>
    <x v="3603"/>
    <n v="5295"/>
    <n v="224605"/>
    <n v="4493"/>
    <n v="0"/>
    <n v="500254"/>
  </r>
  <r>
    <x v="3604"/>
    <n v="4381"/>
    <n v="225407"/>
    <n v="4509"/>
    <n v="0"/>
    <n v="500254"/>
  </r>
  <r>
    <x v="3605"/>
    <n v="3731"/>
    <n v="225279"/>
    <n v="4506"/>
    <n v="0"/>
    <n v="500254"/>
  </r>
  <r>
    <x v="3606"/>
    <n v="4877"/>
    <n v="224504"/>
    <n v="4491"/>
    <n v="0"/>
    <n v="500254"/>
  </r>
  <r>
    <x v="3607"/>
    <n v="4474"/>
    <n v="224890"/>
    <n v="4498"/>
    <n v="0"/>
    <n v="500254"/>
  </r>
  <r>
    <x v="3608"/>
    <n v="3843"/>
    <n v="224866"/>
    <n v="4498"/>
    <n v="0"/>
    <n v="500254"/>
  </r>
  <r>
    <x v="3609"/>
    <n v="3947"/>
    <n v="224211"/>
    <n v="4485"/>
    <n v="0"/>
    <n v="500254"/>
  </r>
  <r>
    <x v="3610"/>
    <n v="4658"/>
    <n v="223673"/>
    <n v="4474"/>
    <n v="0"/>
    <n v="500254"/>
  </r>
  <r>
    <x v="3611"/>
    <n v="4575"/>
    <n v="223857"/>
    <n v="4478"/>
    <n v="0"/>
    <n v="500254"/>
  </r>
  <r>
    <x v="3612"/>
    <n v="4101"/>
    <n v="223954"/>
    <n v="4480"/>
    <n v="0"/>
    <n v="500254"/>
  </r>
  <r>
    <x v="3613"/>
    <n v="3706"/>
    <n v="223575"/>
    <n v="4472"/>
    <n v="0"/>
    <n v="500254"/>
  </r>
  <r>
    <x v="3614"/>
    <n v="3339"/>
    <n v="222809"/>
    <n v="4457"/>
    <n v="0"/>
    <n v="500254"/>
  </r>
  <r>
    <x v="3615"/>
    <n v="5124"/>
    <n v="221691"/>
    <n v="4434"/>
    <n v="0"/>
    <n v="500254"/>
  </r>
  <r>
    <x v="3616"/>
    <n v="5162"/>
    <n v="222381"/>
    <n v="4448"/>
    <n v="0"/>
    <n v="500254"/>
  </r>
  <r>
    <x v="3617"/>
    <n v="5646"/>
    <n v="223095"/>
    <n v="4462"/>
    <n v="0"/>
    <n v="500254"/>
  </r>
  <r>
    <x v="3618"/>
    <n v="4593"/>
    <n v="224279"/>
    <n v="4486"/>
    <n v="0"/>
    <n v="500254"/>
  </r>
  <r>
    <x v="3619"/>
    <n v="3270"/>
    <n v="224386"/>
    <n v="4488"/>
    <n v="0"/>
    <n v="500254"/>
  </r>
  <r>
    <x v="3620"/>
    <n v="4100"/>
    <n v="223168"/>
    <n v="4464"/>
    <n v="0"/>
    <n v="500254"/>
  </r>
  <r>
    <x v="3621"/>
    <n v="4540"/>
    <n v="222804"/>
    <n v="4457"/>
    <n v="0"/>
    <n v="500254"/>
  </r>
  <r>
    <x v="3622"/>
    <n v="4523"/>
    <n v="222887"/>
    <n v="4458"/>
    <n v="0"/>
    <n v="500254"/>
  </r>
  <r>
    <x v="3623"/>
    <n v="3731"/>
    <n v="222952"/>
    <n v="4460"/>
    <n v="0"/>
    <n v="500254"/>
  </r>
  <r>
    <x v="3624"/>
    <n v="4704"/>
    <n v="222223"/>
    <n v="4445"/>
    <n v="0"/>
    <n v="500254"/>
  </r>
  <r>
    <x v="3625"/>
    <n v="3336"/>
    <n v="222482"/>
    <n v="4450"/>
    <n v="0"/>
    <n v="500254"/>
  </r>
  <r>
    <x v="3626"/>
    <n v="5261"/>
    <n v="221368"/>
    <n v="4428"/>
    <n v="0"/>
    <n v="500254"/>
  </r>
  <r>
    <x v="3627"/>
    <n v="3621"/>
    <n v="222201"/>
    <n v="4445"/>
    <n v="0"/>
    <n v="500254"/>
  </r>
  <r>
    <x v="3628"/>
    <n v="3093"/>
    <n v="221377"/>
    <n v="4428"/>
    <n v="0"/>
    <n v="500254"/>
  </r>
  <r>
    <x v="3629"/>
    <n v="2971"/>
    <n v="220042"/>
    <n v="4401"/>
    <n v="0"/>
    <n v="500254"/>
  </r>
  <r>
    <x v="3630"/>
    <n v="3795"/>
    <n v="218612"/>
    <n v="4373"/>
    <n v="0"/>
    <n v="500254"/>
  </r>
  <r>
    <x v="3631"/>
    <n v="2821"/>
    <n v="218034"/>
    <n v="4361"/>
    <n v="0"/>
    <n v="500254"/>
  </r>
  <r>
    <x v="3632"/>
    <n v="4393"/>
    <n v="216494"/>
    <n v="4330"/>
    <n v="0"/>
    <n v="500254"/>
  </r>
  <r>
    <x v="3633"/>
    <n v="3262"/>
    <n v="216557"/>
    <n v="4332"/>
    <n v="0"/>
    <n v="500254"/>
  </r>
  <r>
    <x v="3634"/>
    <n v="1945"/>
    <n v="215487"/>
    <n v="4310"/>
    <n v="0"/>
    <n v="500254"/>
  </r>
  <r>
    <x v="3635"/>
    <n v="2984"/>
    <n v="213122"/>
    <n v="4263"/>
    <n v="0"/>
    <n v="500254"/>
  </r>
  <r>
    <x v="3636"/>
    <n v="2663"/>
    <n v="211843"/>
    <n v="4237"/>
    <n v="0"/>
    <n v="500254"/>
  </r>
  <r>
    <x v="3637"/>
    <n v="2661"/>
    <n v="210269"/>
    <n v="4206"/>
    <n v="0"/>
    <n v="500254"/>
  </r>
  <r>
    <x v="3638"/>
    <n v="2086"/>
    <n v="208724"/>
    <n v="4175"/>
    <n v="0"/>
    <n v="500254"/>
  </r>
  <r>
    <x v="3639"/>
    <n v="3301"/>
    <n v="206635"/>
    <n v="4133"/>
    <n v="0"/>
    <n v="500254"/>
  </r>
  <r>
    <x v="3640"/>
    <n v="2611"/>
    <n v="205803"/>
    <n v="4117"/>
    <n v="0"/>
    <n v="500254"/>
  </r>
  <r>
    <x v="3641"/>
    <n v="1512"/>
    <n v="204297"/>
    <n v="4086"/>
    <n v="0"/>
    <n v="500254"/>
  </r>
  <r>
    <x v="3642"/>
    <n v="3598"/>
    <n v="201723"/>
    <n v="4035"/>
    <n v="0"/>
    <n v="500254"/>
  </r>
  <r>
    <x v="3643"/>
    <n v="3644"/>
    <n v="201286"/>
    <n v="4026"/>
    <n v="0"/>
    <n v="500254"/>
  </r>
  <r>
    <x v="3644"/>
    <n v="2057"/>
    <n v="200904"/>
    <n v="4019"/>
    <n v="0"/>
    <n v="500254"/>
  </r>
  <r>
    <x v="3645"/>
    <n v="1562"/>
    <n v="198942"/>
    <n v="3979"/>
    <n v="0"/>
    <n v="500254"/>
  </r>
  <r>
    <x v="3646"/>
    <n v="2531"/>
    <n v="196525"/>
    <n v="3931"/>
    <n v="0"/>
    <n v="500254"/>
  </r>
  <r>
    <x v="3647"/>
    <n v="4611"/>
    <n v="195125"/>
    <n v="3903"/>
    <n v="0"/>
    <n v="500254"/>
  </r>
  <r>
    <x v="3648"/>
    <n v="2380"/>
    <n v="195833"/>
    <n v="3917"/>
    <n v="0"/>
    <n v="500254"/>
  </r>
  <r>
    <x v="3649"/>
    <n v="3881"/>
    <n v="194296"/>
    <n v="3886"/>
    <n v="0"/>
    <n v="500254"/>
  </r>
  <r>
    <x v="3650"/>
    <n v="7421"/>
    <n v="194291"/>
    <n v="3886"/>
    <n v="0"/>
    <n v="500254"/>
  </r>
  <r>
    <x v="3651"/>
    <n v="7058"/>
    <n v="197826"/>
    <n v="3957"/>
    <n v="0"/>
    <n v="500254"/>
  </r>
  <r>
    <x v="3652"/>
    <n v="6540"/>
    <n v="200927"/>
    <n v="4019"/>
    <n v="0"/>
    <n v="5002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9FB034-C3D3-47C4-BEA4-EBEC6D5340ED}" name="Tabela przestawna1" cacheId="8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5" firstHeaderRow="1" firstDataRow="1" firstDataCol="1"/>
  <pivotFields count="6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measureFilter="1" sortType="descending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"/>
  </rowFields>
  <rowItems count="2">
    <i>
      <x v="2"/>
    </i>
    <i t="grand">
      <x/>
    </i>
  </rowItems>
  <colItems count="1">
    <i/>
  </colItems>
  <dataFields count="1">
    <dataField name="Maksimum z Suma roczna dopływu" fld="3" subtotal="max" baseField="1" baseItem="0"/>
  </dataField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7A3DA0-8E40-4E64-BB88-AEF905B51D0F}" name="Tabela przestawna5" cacheId="6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4" firstHeaderRow="1" firstDataRow="1" firstDataCol="1"/>
  <pivotFields count="2">
    <pivotField axis="axisRow" allDrilled="1" showAll="0" measureFilter="1" sortType="ascending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Maksimum Ciąg" fld="1" subtotal="max" baseField="0" baseItem="0"/>
  </dataFields>
  <pivotHierarchies count="9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Maksimum Ciąg"/>
  </pivotHierarchies>
  <pivotTableStyleInfo name="PivotStyleLight16" showRowHeaders="1" showColHeaders="1" showRowStripes="0" showColStripes="0" showLastColumn="1"/>
  <filters count="1">
    <filter fld="0" type="count" id="4" iMeasureHier="8">
      <autoFilter ref="A1">
        <filterColumn colId="0">
          <top10 val="10" filterVal="10"/>
        </filterColumn>
      </autoFilter>
    </filter>
  </filters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Zeszyt1!woda">
        <x15:activeTabTopLevelEntity name="[wod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82B0CE-F946-4AFB-952E-5C3FD04EA501}" name="Tabela przestawna12" cacheId="8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7" firstHeaderRow="1" firstDataRow="1" firstDataCol="1"/>
  <pivotFields count="8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"/>
    <field x="7"/>
  </rowFields>
  <rowItems count="14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Maksimum z Dopływ w miesiącach" fld="6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F8504-13F0-4639-9054-4075138B1018}" name="Tabela przestawna13" cacheId="9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4" firstHeaderRow="1" firstDataRow="1" firstDataCol="1"/>
  <pivotFields count="8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7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z Bezwzględny wkaźnik pomiaru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28CB4FA-F846-43C5-9155-3A08E4F83E9B}" autoFormatId="16" applyNumberFormats="0" applyBorderFormats="0" applyFontFormats="0" applyPatternFormats="0" applyAlignmentFormats="0" applyWidthHeightFormats="0">
  <queryTableRefresh nextId="11" unboundColumnsRight="3">
    <queryTableFields count="7">
      <queryTableField id="1" name="Column1" tableColumnId="1"/>
      <queryTableField id="3" dataBound="0" tableColumnId="3"/>
      <queryTableField id="7" dataBound="0" tableColumnId="6"/>
      <queryTableField id="2" name="Column2" tableColumnId="2"/>
      <queryTableField id="5" dataBound="0" tableColumnId="4"/>
      <queryTableField id="6" dataBound="0" tableColumnId="5"/>
      <queryTableField id="9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078110-89DD-48CF-ABE2-E59AD6373C2A}" name="woda" displayName="woda" ref="A1:G3654" tableType="queryTable" totalsRowShown="0">
  <autoFilter ref="A1:G3654" xr:uid="{FE078110-89DD-48CF-ABE2-E59AD6373C2A}"/>
  <tableColumns count="7">
    <tableColumn id="1" xr3:uid="{C0217E76-E65B-4BDE-8F01-0BF706D8BC6D}" uniqueName="1" name="Data" queryTableFieldId="1" dataDxfId="1"/>
    <tableColumn id="3" xr3:uid="{B39C08F3-7D0B-48E9-957F-592566714645}" uniqueName="3" name="Rok" queryTableFieldId="3" dataDxfId="0">
      <calculatedColumnFormula>YEAR(woda[[#This Row],[Data]])</calculatedColumnFormula>
    </tableColumn>
    <tableColumn id="6" xr3:uid="{800E732C-04C2-4E58-9137-26CC2DBEC46D}" uniqueName="6" name="Miesiąc" queryTableFieldId="7">
      <calculatedColumnFormula>MONTH(woda[[#This Row],[Data]])</calculatedColumnFormula>
    </tableColumn>
    <tableColumn id="2" xr3:uid="{154B8EA3-E92B-43B8-A493-6698D254544E}" uniqueName="2" name="Dopływ m3" queryTableFieldId="2"/>
    <tableColumn id="4" xr3:uid="{FC0BF6E1-F05A-4285-9947-2C02F1710E99}" uniqueName="4" name="Suma roczna dopływu" queryTableFieldId="5"/>
    <tableColumn id="5" xr3:uid="{4A2DB95F-A9C0-47AC-A9F2-AE970B475AB2}" uniqueName="5" name="Ciąg" queryTableFieldId="6"/>
    <tableColumn id="7" xr3:uid="{171CF184-8522-49CC-803A-C66414789B2C}" uniqueName="7" name="Dopływ w miesiącach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643D-49E9-49D6-8D42-C52BDE544E49}">
  <dimension ref="A3:B5"/>
  <sheetViews>
    <sheetView workbookViewId="0">
      <selection activeCell="A5" sqref="A5"/>
    </sheetView>
  </sheetViews>
  <sheetFormatPr defaultRowHeight="15" x14ac:dyDescent="0.25"/>
  <cols>
    <col min="1" max="1" width="17.7109375" bestFit="1" customWidth="1"/>
    <col min="2" max="2" width="32.42578125" bestFit="1" customWidth="1"/>
  </cols>
  <sheetData>
    <row r="3" spans="1:2" x14ac:dyDescent="0.25">
      <c r="A3" s="6" t="s">
        <v>4</v>
      </c>
      <c r="B3" t="s">
        <v>6</v>
      </c>
    </row>
    <row r="4" spans="1:2" x14ac:dyDescent="0.25">
      <c r="A4" s="7">
        <v>2015</v>
      </c>
      <c r="B4" s="8">
        <v>5364691</v>
      </c>
    </row>
    <row r="5" spans="1:2" x14ac:dyDescent="0.25">
      <c r="A5" s="7" t="s">
        <v>5</v>
      </c>
      <c r="B5" s="8">
        <v>5364691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E8D7-AAFB-400D-A604-AEF703BBFDE3}">
  <dimension ref="A3:B14"/>
  <sheetViews>
    <sheetView workbookViewId="0">
      <selection activeCell="A3" sqref="A3"/>
    </sheetView>
  </sheetViews>
  <sheetFormatPr defaultRowHeight="15" x14ac:dyDescent="0.25"/>
  <cols>
    <col min="1" max="1" width="17.7109375" bestFit="1" customWidth="1"/>
    <col min="2" max="2" width="15.140625" bestFit="1" customWidth="1"/>
  </cols>
  <sheetData>
    <row r="3" spans="1:2" x14ac:dyDescent="0.25">
      <c r="A3" s="6" t="s">
        <v>4</v>
      </c>
      <c r="B3" t="s">
        <v>30</v>
      </c>
    </row>
    <row r="4" spans="1:2" x14ac:dyDescent="0.25">
      <c r="A4" s="9">
        <v>42128</v>
      </c>
      <c r="B4" s="8">
        <v>49</v>
      </c>
    </row>
    <row r="5" spans="1:2" x14ac:dyDescent="0.25">
      <c r="A5" s="9">
        <v>42129</v>
      </c>
      <c r="B5" s="8">
        <v>50</v>
      </c>
    </row>
    <row r="6" spans="1:2" x14ac:dyDescent="0.25">
      <c r="A6" s="9">
        <v>42130</v>
      </c>
      <c r="B6" s="8">
        <v>51</v>
      </c>
    </row>
    <row r="7" spans="1:2" x14ac:dyDescent="0.25">
      <c r="A7" s="9">
        <v>42131</v>
      </c>
      <c r="B7" s="8">
        <v>52</v>
      </c>
    </row>
    <row r="8" spans="1:2" x14ac:dyDescent="0.25">
      <c r="A8" s="9">
        <v>42132</v>
      </c>
      <c r="B8" s="8">
        <v>53</v>
      </c>
    </row>
    <row r="9" spans="1:2" x14ac:dyDescent="0.25">
      <c r="A9" s="9">
        <v>42133</v>
      </c>
      <c r="B9" s="8">
        <v>54</v>
      </c>
    </row>
    <row r="10" spans="1:2" x14ac:dyDescent="0.25">
      <c r="A10" s="9">
        <v>42134</v>
      </c>
      <c r="B10" s="8">
        <v>55</v>
      </c>
    </row>
    <row r="11" spans="1:2" x14ac:dyDescent="0.25">
      <c r="A11" s="9">
        <v>42495</v>
      </c>
      <c r="B11" s="8">
        <v>49</v>
      </c>
    </row>
    <row r="12" spans="1:2" x14ac:dyDescent="0.25">
      <c r="A12" s="9">
        <v>42496</v>
      </c>
      <c r="B12" s="8">
        <v>50</v>
      </c>
    </row>
    <row r="13" spans="1:2" x14ac:dyDescent="0.25">
      <c r="A13" s="9">
        <v>42497</v>
      </c>
      <c r="B13" s="8">
        <v>51</v>
      </c>
    </row>
    <row r="14" spans="1:2" x14ac:dyDescent="0.25">
      <c r="A14" s="7" t="s">
        <v>5</v>
      </c>
      <c r="B14" s="8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A10E-E0C2-4C26-9103-B8BDA35A28DB}">
  <dimension ref="A3:B33"/>
  <sheetViews>
    <sheetView topLeftCell="A4" workbookViewId="0">
      <selection activeCell="Q19" sqref="Q19"/>
    </sheetView>
  </sheetViews>
  <sheetFormatPr defaultRowHeight="15" x14ac:dyDescent="0.25"/>
  <cols>
    <col min="1" max="1" width="17.7109375" bestFit="1" customWidth="1"/>
    <col min="2" max="2" width="32.140625" bestFit="1" customWidth="1"/>
  </cols>
  <sheetData>
    <row r="3" spans="1:2" x14ac:dyDescent="0.25">
      <c r="A3" s="6" t="s">
        <v>4</v>
      </c>
      <c r="B3" t="s">
        <v>33</v>
      </c>
    </row>
    <row r="4" spans="1:2" x14ac:dyDescent="0.25">
      <c r="A4" s="7">
        <v>2008</v>
      </c>
      <c r="B4" s="8">
        <v>632931</v>
      </c>
    </row>
    <row r="5" spans="1:2" x14ac:dyDescent="0.25">
      <c r="A5" s="10" t="s">
        <v>8</v>
      </c>
      <c r="B5" s="8">
        <v>95433</v>
      </c>
    </row>
    <row r="6" spans="1:2" x14ac:dyDescent="0.25">
      <c r="A6" s="10" t="s">
        <v>9</v>
      </c>
      <c r="B6" s="8">
        <v>94730</v>
      </c>
    </row>
    <row r="7" spans="1:2" x14ac:dyDescent="0.25">
      <c r="A7" s="10" t="s">
        <v>10</v>
      </c>
      <c r="B7" s="8">
        <v>109439</v>
      </c>
    </row>
    <row r="8" spans="1:2" x14ac:dyDescent="0.25">
      <c r="A8" s="10" t="s">
        <v>11</v>
      </c>
      <c r="B8" s="8">
        <v>632931</v>
      </c>
    </row>
    <row r="9" spans="1:2" x14ac:dyDescent="0.25">
      <c r="A9" s="10" t="s">
        <v>12</v>
      </c>
      <c r="B9" s="8">
        <v>329203</v>
      </c>
    </row>
    <row r="10" spans="1:2" x14ac:dyDescent="0.25">
      <c r="A10" s="10" t="s">
        <v>13</v>
      </c>
      <c r="B10" s="8">
        <v>85628</v>
      </c>
    </row>
    <row r="11" spans="1:2" x14ac:dyDescent="0.25">
      <c r="A11" s="10" t="s">
        <v>14</v>
      </c>
      <c r="B11" s="8">
        <v>166597</v>
      </c>
    </row>
    <row r="12" spans="1:2" x14ac:dyDescent="0.25">
      <c r="A12" s="10" t="s">
        <v>15</v>
      </c>
      <c r="B12" s="8">
        <v>139747</v>
      </c>
    </row>
    <row r="13" spans="1:2" x14ac:dyDescent="0.25">
      <c r="A13" s="10" t="s">
        <v>16</v>
      </c>
      <c r="B13" s="8">
        <v>282342</v>
      </c>
    </row>
    <row r="14" spans="1:2" x14ac:dyDescent="0.25">
      <c r="A14" s="10" t="s">
        <v>17</v>
      </c>
      <c r="B14" s="8">
        <v>170729</v>
      </c>
    </row>
    <row r="15" spans="1:2" x14ac:dyDescent="0.25">
      <c r="A15" s="10" t="s">
        <v>18</v>
      </c>
      <c r="B15" s="8">
        <v>222440</v>
      </c>
    </row>
    <row r="16" spans="1:2" x14ac:dyDescent="0.25">
      <c r="A16" s="10" t="s">
        <v>19</v>
      </c>
      <c r="B16" s="8">
        <v>172072</v>
      </c>
    </row>
    <row r="17" spans="1:2" x14ac:dyDescent="0.25">
      <c r="A17" s="7" t="s">
        <v>5</v>
      </c>
      <c r="B17" s="8">
        <v>632931</v>
      </c>
    </row>
    <row r="22" spans="1:2" x14ac:dyDescent="0.25">
      <c r="A22" s="10" t="s">
        <v>8</v>
      </c>
      <c r="B22" s="8">
        <v>95433</v>
      </c>
    </row>
    <row r="23" spans="1:2" x14ac:dyDescent="0.25">
      <c r="A23" s="10" t="s">
        <v>9</v>
      </c>
      <c r="B23" s="8">
        <v>94730</v>
      </c>
    </row>
    <row r="24" spans="1:2" x14ac:dyDescent="0.25">
      <c r="A24" s="10" t="s">
        <v>10</v>
      </c>
      <c r="B24" s="8">
        <v>109439</v>
      </c>
    </row>
    <row r="25" spans="1:2" x14ac:dyDescent="0.25">
      <c r="A25" s="10" t="s">
        <v>11</v>
      </c>
      <c r="B25" s="8">
        <v>632931</v>
      </c>
    </row>
    <row r="26" spans="1:2" x14ac:dyDescent="0.25">
      <c r="A26" s="10" t="s">
        <v>12</v>
      </c>
      <c r="B26" s="8">
        <v>329203</v>
      </c>
    </row>
    <row r="27" spans="1:2" x14ac:dyDescent="0.25">
      <c r="A27" s="10" t="s">
        <v>13</v>
      </c>
      <c r="B27" s="8">
        <v>85628</v>
      </c>
    </row>
    <row r="28" spans="1:2" x14ac:dyDescent="0.25">
      <c r="A28" s="10" t="s">
        <v>14</v>
      </c>
      <c r="B28" s="8">
        <v>166597</v>
      </c>
    </row>
    <row r="29" spans="1:2" x14ac:dyDescent="0.25">
      <c r="A29" s="10" t="s">
        <v>15</v>
      </c>
      <c r="B29" s="8">
        <v>139747</v>
      </c>
    </row>
    <row r="30" spans="1:2" x14ac:dyDescent="0.25">
      <c r="A30" s="10" t="s">
        <v>16</v>
      </c>
      <c r="B30" s="8">
        <v>282342</v>
      </c>
    </row>
    <row r="31" spans="1:2" x14ac:dyDescent="0.25">
      <c r="A31" s="10" t="s">
        <v>17</v>
      </c>
      <c r="B31" s="8">
        <v>170729</v>
      </c>
    </row>
    <row r="32" spans="1:2" x14ac:dyDescent="0.25">
      <c r="A32" s="10" t="s">
        <v>18</v>
      </c>
      <c r="B32" s="8">
        <v>222440</v>
      </c>
    </row>
    <row r="33" spans="1:2" x14ac:dyDescent="0.25">
      <c r="A33" s="10" t="s">
        <v>19</v>
      </c>
      <c r="B33" s="8">
        <v>172072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C342-4BE1-4F68-8C25-BF24B5E35CB7}">
  <dimension ref="A1:G3654"/>
  <sheetViews>
    <sheetView topLeftCell="A3497" workbookViewId="0">
      <selection activeCell="D1" sqref="A1:D3654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3.140625" bestFit="1" customWidth="1"/>
    <col min="4" max="4" width="11.140625" bestFit="1" customWidth="1"/>
    <col min="5" max="5" width="12.140625" bestFit="1" customWidth="1"/>
    <col min="7" max="7" width="22.42578125" bestFit="1" customWidth="1"/>
    <col min="8" max="8" width="11.140625" bestFit="1" customWidth="1"/>
  </cols>
  <sheetData>
    <row r="1" spans="1:7" x14ac:dyDescent="0.25">
      <c r="A1" t="s">
        <v>2</v>
      </c>
      <c r="B1" t="s">
        <v>0</v>
      </c>
      <c r="C1" t="s">
        <v>31</v>
      </c>
      <c r="D1" t="s">
        <v>1</v>
      </c>
      <c r="E1" t="s">
        <v>3</v>
      </c>
      <c r="F1" t="s">
        <v>29</v>
      </c>
      <c r="G1" t="s">
        <v>32</v>
      </c>
    </row>
    <row r="2" spans="1:7" x14ac:dyDescent="0.25">
      <c r="A2" s="1">
        <v>39448</v>
      </c>
      <c r="B2">
        <f>YEAR(woda[[#This Row],[Data]])</f>
        <v>2008</v>
      </c>
      <c r="C2">
        <f>MONTH(woda[[#This Row],[Data]])</f>
        <v>1</v>
      </c>
      <c r="D2">
        <v>2275</v>
      </c>
      <c r="E2">
        <v>2275</v>
      </c>
      <c r="F2">
        <v>0</v>
      </c>
      <c r="G2">
        <v>2275</v>
      </c>
    </row>
    <row r="3" spans="1:7" x14ac:dyDescent="0.25">
      <c r="A3" s="1">
        <v>39449</v>
      </c>
      <c r="B3">
        <f>YEAR(woda[[#This Row],[Data]])</f>
        <v>2008</v>
      </c>
      <c r="C3">
        <f>MONTH(woda[[#This Row],[Data]])</f>
        <v>1</v>
      </c>
      <c r="D3">
        <v>2831</v>
      </c>
      <c r="E3">
        <f>IF(B3=B2,E2+woda[[#This Row],[Dopływ m3]],woda[[#This Row],[Dopływ m3]])</f>
        <v>5106</v>
      </c>
      <c r="F3">
        <f>IF(woda[[#This Row],[Dopływ m3]]&gt;10000,F2+1,0)</f>
        <v>0</v>
      </c>
      <c r="G3">
        <f>IF(woda[[#This Row],[Miesiąc]]=C2,G2+woda[[#This Row],[Dopływ m3]],woda[[#This Row],[Dopływ m3]])</f>
        <v>5106</v>
      </c>
    </row>
    <row r="4" spans="1:7" x14ac:dyDescent="0.25">
      <c r="A4" s="1">
        <v>39450</v>
      </c>
      <c r="B4">
        <f>YEAR(woda[[#This Row],[Data]])</f>
        <v>2008</v>
      </c>
      <c r="C4">
        <f>MONTH(woda[[#This Row],[Data]])</f>
        <v>1</v>
      </c>
      <c r="D4">
        <v>4615</v>
      </c>
      <c r="E4">
        <f>IF(B4=B3,E3+woda[[#This Row],[Dopływ m3]],woda[[#This Row],[Dopływ m3]])</f>
        <v>9721</v>
      </c>
      <c r="F4">
        <f>IF(woda[[#This Row],[Dopływ m3]]&gt;10000,F3+1,0)</f>
        <v>0</v>
      </c>
      <c r="G4">
        <f>IF(woda[[#This Row],[Miesiąc]]=C3,G3+woda[[#This Row],[Dopływ m3]],woda[[#This Row],[Dopływ m3]])</f>
        <v>9721</v>
      </c>
    </row>
    <row r="5" spans="1:7" x14ac:dyDescent="0.25">
      <c r="A5" s="1">
        <v>39451</v>
      </c>
      <c r="B5">
        <f>YEAR(woda[[#This Row],[Data]])</f>
        <v>2008</v>
      </c>
      <c r="C5">
        <f>MONTH(woda[[#This Row],[Data]])</f>
        <v>1</v>
      </c>
      <c r="D5">
        <v>4084</v>
      </c>
      <c r="E5">
        <f>IF(B5=B4,E4+woda[[#This Row],[Dopływ m3]],woda[[#This Row],[Dopływ m3]])</f>
        <v>13805</v>
      </c>
      <c r="F5">
        <f>IF(woda[[#This Row],[Dopływ m3]]&gt;10000,F4+1,0)</f>
        <v>0</v>
      </c>
      <c r="G5">
        <f>IF(woda[[#This Row],[Miesiąc]]=C4,G4+woda[[#This Row],[Dopływ m3]],woda[[#This Row],[Dopływ m3]])</f>
        <v>13805</v>
      </c>
    </row>
    <row r="6" spans="1:7" x14ac:dyDescent="0.25">
      <c r="A6" s="1">
        <v>39452</v>
      </c>
      <c r="B6">
        <f>YEAR(woda[[#This Row],[Data]])</f>
        <v>2008</v>
      </c>
      <c r="C6">
        <f>MONTH(woda[[#This Row],[Data]])</f>
        <v>1</v>
      </c>
      <c r="D6">
        <v>3258</v>
      </c>
      <c r="E6">
        <f>IF(B6=B5,E5+woda[[#This Row],[Dopływ m3]],woda[[#This Row],[Dopływ m3]])</f>
        <v>17063</v>
      </c>
      <c r="F6">
        <f>IF(woda[[#This Row],[Dopływ m3]]&gt;10000,F5+1,0)</f>
        <v>0</v>
      </c>
      <c r="G6">
        <f>IF(woda[[#This Row],[Miesiąc]]=C5,G5+woda[[#This Row],[Dopływ m3]],woda[[#This Row],[Dopływ m3]])</f>
        <v>17063</v>
      </c>
    </row>
    <row r="7" spans="1:7" x14ac:dyDescent="0.25">
      <c r="A7" s="1">
        <v>39453</v>
      </c>
      <c r="B7">
        <f>YEAR(woda[[#This Row],[Data]])</f>
        <v>2008</v>
      </c>
      <c r="C7">
        <f>MONTH(woda[[#This Row],[Data]])</f>
        <v>1</v>
      </c>
      <c r="D7">
        <v>3532</v>
      </c>
      <c r="E7">
        <f>IF(B7=B6,E6+woda[[#This Row],[Dopływ m3]],woda[[#This Row],[Dopływ m3]])</f>
        <v>20595</v>
      </c>
      <c r="F7">
        <f>IF(woda[[#This Row],[Dopływ m3]]&gt;10000,F6+1,0)</f>
        <v>0</v>
      </c>
      <c r="G7">
        <f>IF(woda[[#This Row],[Miesiąc]]=C6,G6+woda[[#This Row],[Dopływ m3]],woda[[#This Row],[Dopływ m3]])</f>
        <v>20595</v>
      </c>
    </row>
    <row r="8" spans="1:7" x14ac:dyDescent="0.25">
      <c r="A8" s="1">
        <v>39454</v>
      </c>
      <c r="B8">
        <f>YEAR(woda[[#This Row],[Data]])</f>
        <v>2008</v>
      </c>
      <c r="C8">
        <f>MONTH(woda[[#This Row],[Data]])</f>
        <v>1</v>
      </c>
      <c r="D8">
        <v>2757</v>
      </c>
      <c r="E8">
        <f>IF(B8=B7,E7+woda[[#This Row],[Dopływ m3]],woda[[#This Row],[Dopływ m3]])</f>
        <v>23352</v>
      </c>
      <c r="F8">
        <f>IF(woda[[#This Row],[Dopływ m3]]&gt;10000,F7+1,0)</f>
        <v>0</v>
      </c>
      <c r="G8">
        <f>IF(woda[[#This Row],[Miesiąc]]=C7,G7+woda[[#This Row],[Dopływ m3]],woda[[#This Row],[Dopływ m3]])</f>
        <v>23352</v>
      </c>
    </row>
    <row r="9" spans="1:7" x14ac:dyDescent="0.25">
      <c r="A9" s="1">
        <v>39455</v>
      </c>
      <c r="B9">
        <f>YEAR(woda[[#This Row],[Data]])</f>
        <v>2008</v>
      </c>
      <c r="C9">
        <f>MONTH(woda[[#This Row],[Data]])</f>
        <v>1</v>
      </c>
      <c r="D9">
        <v>4708</v>
      </c>
      <c r="E9">
        <f>IF(B9=B8,E8+woda[[#This Row],[Dopływ m3]],woda[[#This Row],[Dopływ m3]])</f>
        <v>28060</v>
      </c>
      <c r="F9">
        <f>IF(woda[[#This Row],[Dopływ m3]]&gt;10000,F8+1,0)</f>
        <v>0</v>
      </c>
      <c r="G9">
        <f>IF(woda[[#This Row],[Miesiąc]]=C8,G8+woda[[#This Row],[Dopływ m3]],woda[[#This Row],[Dopływ m3]])</f>
        <v>28060</v>
      </c>
    </row>
    <row r="10" spans="1:7" x14ac:dyDescent="0.25">
      <c r="A10" s="1">
        <v>39456</v>
      </c>
      <c r="B10">
        <f>YEAR(woda[[#This Row],[Data]])</f>
        <v>2008</v>
      </c>
      <c r="C10">
        <f>MONTH(woda[[#This Row],[Data]])</f>
        <v>1</v>
      </c>
      <c r="D10">
        <v>2044</v>
      </c>
      <c r="E10">
        <f>IF(B10=B9,E9+woda[[#This Row],[Dopływ m3]],woda[[#This Row],[Dopływ m3]])</f>
        <v>30104</v>
      </c>
      <c r="F10">
        <f>IF(woda[[#This Row],[Dopływ m3]]&gt;10000,F9+1,0)</f>
        <v>0</v>
      </c>
      <c r="G10">
        <f>IF(woda[[#This Row],[Miesiąc]]=C9,G9+woda[[#This Row],[Dopływ m3]],woda[[#This Row],[Dopływ m3]])</f>
        <v>30104</v>
      </c>
    </row>
    <row r="11" spans="1:7" x14ac:dyDescent="0.25">
      <c r="A11" s="1">
        <v>39457</v>
      </c>
      <c r="B11">
        <f>YEAR(woda[[#This Row],[Data]])</f>
        <v>2008</v>
      </c>
      <c r="C11">
        <f>MONTH(woda[[#This Row],[Data]])</f>
        <v>1</v>
      </c>
      <c r="D11">
        <v>3512</v>
      </c>
      <c r="E11">
        <f>IF(B11=B10,E10+woda[[#This Row],[Dopływ m3]],woda[[#This Row],[Dopływ m3]])</f>
        <v>33616</v>
      </c>
      <c r="F11">
        <f>IF(woda[[#This Row],[Dopływ m3]]&gt;10000,F10+1,0)</f>
        <v>0</v>
      </c>
      <c r="G11">
        <f>IF(woda[[#This Row],[Miesiąc]]=C10,G10+woda[[#This Row],[Dopływ m3]],woda[[#This Row],[Dopływ m3]])</f>
        <v>33616</v>
      </c>
    </row>
    <row r="12" spans="1:7" x14ac:dyDescent="0.25">
      <c r="A12" s="1">
        <v>39458</v>
      </c>
      <c r="B12">
        <f>YEAR(woda[[#This Row],[Data]])</f>
        <v>2008</v>
      </c>
      <c r="C12">
        <f>MONTH(woda[[#This Row],[Data]])</f>
        <v>1</v>
      </c>
      <c r="D12">
        <v>3473</v>
      </c>
      <c r="E12">
        <f>IF(B12=B11,E11+woda[[#This Row],[Dopływ m3]],woda[[#This Row],[Dopływ m3]])</f>
        <v>37089</v>
      </c>
      <c r="F12">
        <f>IF(woda[[#This Row],[Dopływ m3]]&gt;10000,F11+1,0)</f>
        <v>0</v>
      </c>
      <c r="G12">
        <f>IF(woda[[#This Row],[Miesiąc]]=C11,G11+woda[[#This Row],[Dopływ m3]],woda[[#This Row],[Dopływ m3]])</f>
        <v>37089</v>
      </c>
    </row>
    <row r="13" spans="1:7" x14ac:dyDescent="0.25">
      <c r="A13" s="1">
        <v>39459</v>
      </c>
      <c r="B13">
        <f>YEAR(woda[[#This Row],[Data]])</f>
        <v>2008</v>
      </c>
      <c r="C13">
        <f>MONTH(woda[[#This Row],[Data]])</f>
        <v>1</v>
      </c>
      <c r="D13">
        <v>3814</v>
      </c>
      <c r="E13">
        <f>IF(B13=B12,E12+woda[[#This Row],[Dopływ m3]],woda[[#This Row],[Dopływ m3]])</f>
        <v>40903</v>
      </c>
      <c r="F13">
        <f>IF(woda[[#This Row],[Dopływ m3]]&gt;10000,F12+1,0)</f>
        <v>0</v>
      </c>
      <c r="G13">
        <f>IF(woda[[#This Row],[Miesiąc]]=C12,G12+woda[[#This Row],[Dopływ m3]],woda[[#This Row],[Dopływ m3]])</f>
        <v>40903</v>
      </c>
    </row>
    <row r="14" spans="1:7" x14ac:dyDescent="0.25">
      <c r="A14" s="1">
        <v>39460</v>
      </c>
      <c r="B14">
        <f>YEAR(woda[[#This Row],[Data]])</f>
        <v>2008</v>
      </c>
      <c r="C14">
        <f>MONTH(woda[[#This Row],[Data]])</f>
        <v>1</v>
      </c>
      <c r="D14">
        <v>2034</v>
      </c>
      <c r="E14">
        <f>IF(B14=B13,E13+woda[[#This Row],[Dopływ m3]],woda[[#This Row],[Dopływ m3]])</f>
        <v>42937</v>
      </c>
      <c r="F14">
        <f>IF(woda[[#This Row],[Dopływ m3]]&gt;10000,F13+1,0)</f>
        <v>0</v>
      </c>
      <c r="G14">
        <f>IF(woda[[#This Row],[Miesiąc]]=C13,G13+woda[[#This Row],[Dopływ m3]],woda[[#This Row],[Dopływ m3]])</f>
        <v>42937</v>
      </c>
    </row>
    <row r="15" spans="1:7" x14ac:dyDescent="0.25">
      <c r="A15" s="1">
        <v>39461</v>
      </c>
      <c r="B15">
        <f>YEAR(woda[[#This Row],[Data]])</f>
        <v>2008</v>
      </c>
      <c r="C15">
        <f>MONTH(woda[[#This Row],[Data]])</f>
        <v>1</v>
      </c>
      <c r="D15">
        <v>1788</v>
      </c>
      <c r="E15">
        <f>IF(B15=B14,E14+woda[[#This Row],[Dopływ m3]],woda[[#This Row],[Dopływ m3]])</f>
        <v>44725</v>
      </c>
      <c r="F15">
        <f>IF(woda[[#This Row],[Dopływ m3]]&gt;10000,F14+1,0)</f>
        <v>0</v>
      </c>
      <c r="G15">
        <f>IF(woda[[#This Row],[Miesiąc]]=C14,G14+woda[[#This Row],[Dopływ m3]],woda[[#This Row],[Dopływ m3]])</f>
        <v>44725</v>
      </c>
    </row>
    <row r="16" spans="1:7" x14ac:dyDescent="0.25">
      <c r="A16" s="1">
        <v>39462</v>
      </c>
      <c r="B16">
        <f>YEAR(woda[[#This Row],[Data]])</f>
        <v>2008</v>
      </c>
      <c r="C16">
        <f>MONTH(woda[[#This Row],[Data]])</f>
        <v>1</v>
      </c>
      <c r="D16">
        <v>4084</v>
      </c>
      <c r="E16">
        <f>IF(B16=B15,E15+woda[[#This Row],[Dopływ m3]],woda[[#This Row],[Dopływ m3]])</f>
        <v>48809</v>
      </c>
      <c r="F16">
        <f>IF(woda[[#This Row],[Dopływ m3]]&gt;10000,F15+1,0)</f>
        <v>0</v>
      </c>
      <c r="G16">
        <f>IF(woda[[#This Row],[Miesiąc]]=C15,G15+woda[[#This Row],[Dopływ m3]],woda[[#This Row],[Dopływ m3]])</f>
        <v>48809</v>
      </c>
    </row>
    <row r="17" spans="1:7" x14ac:dyDescent="0.25">
      <c r="A17" s="1">
        <v>39463</v>
      </c>
      <c r="B17">
        <f>YEAR(woda[[#This Row],[Data]])</f>
        <v>2008</v>
      </c>
      <c r="C17">
        <f>MONTH(woda[[#This Row],[Data]])</f>
        <v>1</v>
      </c>
      <c r="D17">
        <v>2604</v>
      </c>
      <c r="E17">
        <f>IF(B17=B16,E16+woda[[#This Row],[Dopływ m3]],woda[[#This Row],[Dopływ m3]])</f>
        <v>51413</v>
      </c>
      <c r="F17">
        <f>IF(woda[[#This Row],[Dopływ m3]]&gt;10000,F16+1,0)</f>
        <v>0</v>
      </c>
      <c r="G17">
        <f>IF(woda[[#This Row],[Miesiąc]]=C16,G16+woda[[#This Row],[Dopływ m3]],woda[[#This Row],[Dopływ m3]])</f>
        <v>51413</v>
      </c>
    </row>
    <row r="18" spans="1:7" x14ac:dyDescent="0.25">
      <c r="A18" s="1">
        <v>39464</v>
      </c>
      <c r="B18">
        <f>YEAR(woda[[#This Row],[Data]])</f>
        <v>2008</v>
      </c>
      <c r="C18">
        <f>MONTH(woda[[#This Row],[Data]])</f>
        <v>1</v>
      </c>
      <c r="D18">
        <v>3437</v>
      </c>
      <c r="E18">
        <f>IF(B18=B17,E17+woda[[#This Row],[Dopływ m3]],woda[[#This Row],[Dopływ m3]])</f>
        <v>54850</v>
      </c>
      <c r="F18">
        <f>IF(woda[[#This Row],[Dopływ m3]]&gt;10000,F17+1,0)</f>
        <v>0</v>
      </c>
      <c r="G18">
        <f>IF(woda[[#This Row],[Miesiąc]]=C17,G17+woda[[#This Row],[Dopływ m3]],woda[[#This Row],[Dopływ m3]])</f>
        <v>54850</v>
      </c>
    </row>
    <row r="19" spans="1:7" x14ac:dyDescent="0.25">
      <c r="A19" s="1">
        <v>39465</v>
      </c>
      <c r="B19">
        <f>YEAR(woda[[#This Row],[Data]])</f>
        <v>2008</v>
      </c>
      <c r="C19">
        <f>MONTH(woda[[#This Row],[Data]])</f>
        <v>1</v>
      </c>
      <c r="D19">
        <v>3846</v>
      </c>
      <c r="E19">
        <f>IF(B19=B18,E18+woda[[#This Row],[Dopływ m3]],woda[[#This Row],[Dopływ m3]])</f>
        <v>58696</v>
      </c>
      <c r="F19">
        <f>IF(woda[[#This Row],[Dopływ m3]]&gt;10000,F18+1,0)</f>
        <v>0</v>
      </c>
      <c r="G19">
        <f>IF(woda[[#This Row],[Miesiąc]]=C18,G18+woda[[#This Row],[Dopływ m3]],woda[[#This Row],[Dopływ m3]])</f>
        <v>58696</v>
      </c>
    </row>
    <row r="20" spans="1:7" x14ac:dyDescent="0.25">
      <c r="A20" s="1">
        <v>39466</v>
      </c>
      <c r="B20">
        <f>YEAR(woda[[#This Row],[Data]])</f>
        <v>2008</v>
      </c>
      <c r="C20">
        <f>MONTH(woda[[#This Row],[Data]])</f>
        <v>1</v>
      </c>
      <c r="D20">
        <v>2051</v>
      </c>
      <c r="E20">
        <f>IF(B20=B19,E19+woda[[#This Row],[Dopływ m3]],woda[[#This Row],[Dopływ m3]])</f>
        <v>60747</v>
      </c>
      <c r="F20">
        <f>IF(woda[[#This Row],[Dopływ m3]]&gt;10000,F19+1,0)</f>
        <v>0</v>
      </c>
      <c r="G20">
        <f>IF(woda[[#This Row],[Miesiąc]]=C19,G19+woda[[#This Row],[Dopływ m3]],woda[[#This Row],[Dopływ m3]])</f>
        <v>60747</v>
      </c>
    </row>
    <row r="21" spans="1:7" x14ac:dyDescent="0.25">
      <c r="A21" s="1">
        <v>39467</v>
      </c>
      <c r="B21">
        <f>YEAR(woda[[#This Row],[Data]])</f>
        <v>2008</v>
      </c>
      <c r="C21">
        <f>MONTH(woda[[#This Row],[Data]])</f>
        <v>1</v>
      </c>
      <c r="D21">
        <v>1600</v>
      </c>
      <c r="E21">
        <f>IF(B21=B20,E20+woda[[#This Row],[Dopływ m3]],woda[[#This Row],[Dopływ m3]])</f>
        <v>62347</v>
      </c>
      <c r="F21">
        <f>IF(woda[[#This Row],[Dopływ m3]]&gt;10000,F20+1,0)</f>
        <v>0</v>
      </c>
      <c r="G21">
        <f>IF(woda[[#This Row],[Miesiąc]]=C20,G20+woda[[#This Row],[Dopływ m3]],woda[[#This Row],[Dopływ m3]])</f>
        <v>62347</v>
      </c>
    </row>
    <row r="22" spans="1:7" x14ac:dyDescent="0.25">
      <c r="A22" s="1">
        <v>39468</v>
      </c>
      <c r="B22">
        <f>YEAR(woda[[#This Row],[Data]])</f>
        <v>2008</v>
      </c>
      <c r="C22">
        <f>MONTH(woda[[#This Row],[Data]])</f>
        <v>1</v>
      </c>
      <c r="D22">
        <v>1963</v>
      </c>
      <c r="E22">
        <f>IF(B22=B21,E21+woda[[#This Row],[Dopływ m3]],woda[[#This Row],[Dopływ m3]])</f>
        <v>64310</v>
      </c>
      <c r="F22">
        <f>IF(woda[[#This Row],[Dopływ m3]]&gt;10000,F21+1,0)</f>
        <v>0</v>
      </c>
      <c r="G22">
        <f>IF(woda[[#This Row],[Miesiąc]]=C21,G21+woda[[#This Row],[Dopływ m3]],woda[[#This Row],[Dopływ m3]])</f>
        <v>64310</v>
      </c>
    </row>
    <row r="23" spans="1:7" x14ac:dyDescent="0.25">
      <c r="A23" s="1">
        <v>39469</v>
      </c>
      <c r="B23">
        <f>YEAR(woda[[#This Row],[Data]])</f>
        <v>2008</v>
      </c>
      <c r="C23">
        <f>MONTH(woda[[#This Row],[Data]])</f>
        <v>1</v>
      </c>
      <c r="D23">
        <v>4055</v>
      </c>
      <c r="E23">
        <f>IF(B23=B22,E22+woda[[#This Row],[Dopływ m3]],woda[[#This Row],[Dopływ m3]])</f>
        <v>68365</v>
      </c>
      <c r="F23">
        <f>IF(woda[[#This Row],[Dopływ m3]]&gt;10000,F22+1,0)</f>
        <v>0</v>
      </c>
      <c r="G23">
        <f>IF(woda[[#This Row],[Miesiąc]]=C22,G22+woda[[#This Row],[Dopływ m3]],woda[[#This Row],[Dopływ m3]])</f>
        <v>68365</v>
      </c>
    </row>
    <row r="24" spans="1:7" x14ac:dyDescent="0.25">
      <c r="A24" s="1">
        <v>39470</v>
      </c>
      <c r="B24">
        <f>YEAR(woda[[#This Row],[Data]])</f>
        <v>2008</v>
      </c>
      <c r="C24">
        <f>MONTH(woda[[#This Row],[Data]])</f>
        <v>1</v>
      </c>
      <c r="D24">
        <v>3842</v>
      </c>
      <c r="E24">
        <f>IF(B24=B23,E23+woda[[#This Row],[Dopływ m3]],woda[[#This Row],[Dopływ m3]])</f>
        <v>72207</v>
      </c>
      <c r="F24">
        <f>IF(woda[[#This Row],[Dopływ m3]]&gt;10000,F23+1,0)</f>
        <v>0</v>
      </c>
      <c r="G24">
        <f>IF(woda[[#This Row],[Miesiąc]]=C23,G23+woda[[#This Row],[Dopływ m3]],woda[[#This Row],[Dopływ m3]])</f>
        <v>72207</v>
      </c>
    </row>
    <row r="25" spans="1:7" x14ac:dyDescent="0.25">
      <c r="A25" s="1">
        <v>39471</v>
      </c>
      <c r="B25">
        <f>YEAR(woda[[#This Row],[Data]])</f>
        <v>2008</v>
      </c>
      <c r="C25">
        <f>MONTH(woda[[#This Row],[Data]])</f>
        <v>1</v>
      </c>
      <c r="D25">
        <v>1422</v>
      </c>
      <c r="E25">
        <f>IF(B25=B24,E24+woda[[#This Row],[Dopływ m3]],woda[[#This Row],[Dopływ m3]])</f>
        <v>73629</v>
      </c>
      <c r="F25">
        <f>IF(woda[[#This Row],[Dopływ m3]]&gt;10000,F24+1,0)</f>
        <v>0</v>
      </c>
      <c r="G25">
        <f>IF(woda[[#This Row],[Miesiąc]]=C24,G24+woda[[#This Row],[Dopływ m3]],woda[[#This Row],[Dopływ m3]])</f>
        <v>73629</v>
      </c>
    </row>
    <row r="26" spans="1:7" x14ac:dyDescent="0.25">
      <c r="A26" s="1">
        <v>39472</v>
      </c>
      <c r="B26">
        <f>YEAR(woda[[#This Row],[Data]])</f>
        <v>2008</v>
      </c>
      <c r="C26">
        <f>MONTH(woda[[#This Row],[Data]])</f>
        <v>1</v>
      </c>
      <c r="D26">
        <v>2982</v>
      </c>
      <c r="E26">
        <f>IF(B26=B25,E25+woda[[#This Row],[Dopływ m3]],woda[[#This Row],[Dopływ m3]])</f>
        <v>76611</v>
      </c>
      <c r="F26">
        <f>IF(woda[[#This Row],[Dopływ m3]]&gt;10000,F25+1,0)</f>
        <v>0</v>
      </c>
      <c r="G26">
        <f>IF(woda[[#This Row],[Miesiąc]]=C25,G25+woda[[#This Row],[Dopływ m3]],woda[[#This Row],[Dopływ m3]])</f>
        <v>76611</v>
      </c>
    </row>
    <row r="27" spans="1:7" x14ac:dyDescent="0.25">
      <c r="A27" s="1">
        <v>39473</v>
      </c>
      <c r="B27">
        <f>YEAR(woda[[#This Row],[Data]])</f>
        <v>2008</v>
      </c>
      <c r="C27">
        <f>MONTH(woda[[#This Row],[Data]])</f>
        <v>1</v>
      </c>
      <c r="D27">
        <v>3468</v>
      </c>
      <c r="E27">
        <f>IF(B27=B26,E26+woda[[#This Row],[Dopływ m3]],woda[[#This Row],[Dopływ m3]])</f>
        <v>80079</v>
      </c>
      <c r="F27">
        <f>IF(woda[[#This Row],[Dopływ m3]]&gt;10000,F26+1,0)</f>
        <v>0</v>
      </c>
      <c r="G27">
        <f>IF(woda[[#This Row],[Miesiąc]]=C26,G26+woda[[#This Row],[Dopływ m3]],woda[[#This Row],[Dopływ m3]])</f>
        <v>80079</v>
      </c>
    </row>
    <row r="28" spans="1:7" x14ac:dyDescent="0.25">
      <c r="A28" s="1">
        <v>39474</v>
      </c>
      <c r="B28">
        <f>YEAR(woda[[#This Row],[Data]])</f>
        <v>2008</v>
      </c>
      <c r="C28">
        <f>MONTH(woda[[#This Row],[Data]])</f>
        <v>1</v>
      </c>
      <c r="D28">
        <v>2106</v>
      </c>
      <c r="E28">
        <f>IF(B28=B27,E27+woda[[#This Row],[Dopływ m3]],woda[[#This Row],[Dopływ m3]])</f>
        <v>82185</v>
      </c>
      <c r="F28">
        <f>IF(woda[[#This Row],[Dopływ m3]]&gt;10000,F27+1,0)</f>
        <v>0</v>
      </c>
      <c r="G28">
        <f>IF(woda[[#This Row],[Miesiąc]]=C27,G27+woda[[#This Row],[Dopływ m3]],woda[[#This Row],[Dopływ m3]])</f>
        <v>82185</v>
      </c>
    </row>
    <row r="29" spans="1:7" x14ac:dyDescent="0.25">
      <c r="A29" s="1">
        <v>39475</v>
      </c>
      <c r="B29">
        <f>YEAR(woda[[#This Row],[Data]])</f>
        <v>2008</v>
      </c>
      <c r="C29">
        <f>MONTH(woda[[#This Row],[Data]])</f>
        <v>1</v>
      </c>
      <c r="D29">
        <v>3599</v>
      </c>
      <c r="E29">
        <f>IF(B29=B28,E28+woda[[#This Row],[Dopływ m3]],woda[[#This Row],[Dopływ m3]])</f>
        <v>85784</v>
      </c>
      <c r="F29">
        <f>IF(woda[[#This Row],[Dopływ m3]]&gt;10000,F28+1,0)</f>
        <v>0</v>
      </c>
      <c r="G29">
        <f>IF(woda[[#This Row],[Miesiąc]]=C28,G28+woda[[#This Row],[Dopływ m3]],woda[[#This Row],[Dopływ m3]])</f>
        <v>85784</v>
      </c>
    </row>
    <row r="30" spans="1:7" x14ac:dyDescent="0.25">
      <c r="A30" s="1">
        <v>39476</v>
      </c>
      <c r="B30">
        <f>YEAR(woda[[#This Row],[Data]])</f>
        <v>2008</v>
      </c>
      <c r="C30">
        <f>MONTH(woda[[#This Row],[Data]])</f>
        <v>1</v>
      </c>
      <c r="D30">
        <v>2200</v>
      </c>
      <c r="E30">
        <f>IF(B30=B29,E29+woda[[#This Row],[Dopływ m3]],woda[[#This Row],[Dopływ m3]])</f>
        <v>87984</v>
      </c>
      <c r="F30">
        <f>IF(woda[[#This Row],[Dopływ m3]]&gt;10000,F29+1,0)</f>
        <v>0</v>
      </c>
      <c r="G30">
        <f>IF(woda[[#This Row],[Miesiąc]]=C29,G29+woda[[#This Row],[Dopływ m3]],woda[[#This Row],[Dopływ m3]])</f>
        <v>87984</v>
      </c>
    </row>
    <row r="31" spans="1:7" x14ac:dyDescent="0.25">
      <c r="A31" s="1">
        <v>39477</v>
      </c>
      <c r="B31">
        <f>YEAR(woda[[#This Row],[Data]])</f>
        <v>2008</v>
      </c>
      <c r="C31">
        <f>MONTH(woda[[#This Row],[Data]])</f>
        <v>1</v>
      </c>
      <c r="D31">
        <v>3499</v>
      </c>
      <c r="E31">
        <f>IF(B31=B30,E30+woda[[#This Row],[Dopływ m3]],woda[[#This Row],[Dopływ m3]])</f>
        <v>91483</v>
      </c>
      <c r="F31">
        <f>IF(woda[[#This Row],[Dopływ m3]]&gt;10000,F30+1,0)</f>
        <v>0</v>
      </c>
      <c r="G31">
        <f>IF(woda[[#This Row],[Miesiąc]]=C30,G30+woda[[#This Row],[Dopływ m3]],woda[[#This Row],[Dopływ m3]])</f>
        <v>91483</v>
      </c>
    </row>
    <row r="32" spans="1:7" x14ac:dyDescent="0.25">
      <c r="A32" s="1">
        <v>39478</v>
      </c>
      <c r="B32">
        <f>YEAR(woda[[#This Row],[Data]])</f>
        <v>2008</v>
      </c>
      <c r="C32">
        <f>MONTH(woda[[#This Row],[Data]])</f>
        <v>1</v>
      </c>
      <c r="D32">
        <v>3950</v>
      </c>
      <c r="E32">
        <f>IF(B32=B31,E31+woda[[#This Row],[Dopływ m3]],woda[[#This Row],[Dopływ m3]])</f>
        <v>95433</v>
      </c>
      <c r="F32">
        <f>IF(woda[[#This Row],[Dopływ m3]]&gt;10000,F31+1,0)</f>
        <v>0</v>
      </c>
      <c r="G32">
        <f>IF(woda[[#This Row],[Miesiąc]]=C31,G31+woda[[#This Row],[Dopływ m3]],woda[[#This Row],[Dopływ m3]])</f>
        <v>95433</v>
      </c>
    </row>
    <row r="33" spans="1:7" x14ac:dyDescent="0.25">
      <c r="A33" s="1">
        <v>39479</v>
      </c>
      <c r="B33">
        <f>YEAR(woda[[#This Row],[Data]])</f>
        <v>2008</v>
      </c>
      <c r="C33">
        <f>MONTH(woda[[#This Row],[Data]])</f>
        <v>2</v>
      </c>
      <c r="D33">
        <v>3063</v>
      </c>
      <c r="E33">
        <f>IF(B33=B32,E32+woda[[#This Row],[Dopływ m3]],woda[[#This Row],[Dopływ m3]])</f>
        <v>98496</v>
      </c>
      <c r="F33">
        <f>IF(woda[[#This Row],[Dopływ m3]]&gt;10000,F32+1,0)</f>
        <v>0</v>
      </c>
      <c r="G33">
        <f>IF(woda[[#This Row],[Miesiąc]]=C32,G32+woda[[#This Row],[Dopływ m3]],woda[[#This Row],[Dopływ m3]])</f>
        <v>3063</v>
      </c>
    </row>
    <row r="34" spans="1:7" x14ac:dyDescent="0.25">
      <c r="A34" s="1">
        <v>39480</v>
      </c>
      <c r="B34">
        <f>YEAR(woda[[#This Row],[Data]])</f>
        <v>2008</v>
      </c>
      <c r="C34">
        <f>MONTH(woda[[#This Row],[Data]])</f>
        <v>2</v>
      </c>
      <c r="D34">
        <v>2020</v>
      </c>
      <c r="E34">
        <f>IF(B34=B33,E33+woda[[#This Row],[Dopływ m3]],woda[[#This Row],[Dopływ m3]])</f>
        <v>100516</v>
      </c>
      <c r="F34">
        <f>IF(woda[[#This Row],[Dopływ m3]]&gt;10000,F33+1,0)</f>
        <v>0</v>
      </c>
      <c r="G34">
        <f>IF(woda[[#This Row],[Miesiąc]]=C33,G33+woda[[#This Row],[Dopływ m3]],woda[[#This Row],[Dopływ m3]])</f>
        <v>5083</v>
      </c>
    </row>
    <row r="35" spans="1:7" x14ac:dyDescent="0.25">
      <c r="A35" s="1">
        <v>39481</v>
      </c>
      <c r="B35">
        <f>YEAR(woda[[#This Row],[Data]])</f>
        <v>2008</v>
      </c>
      <c r="C35">
        <f>MONTH(woda[[#This Row],[Data]])</f>
        <v>2</v>
      </c>
      <c r="D35">
        <v>3885</v>
      </c>
      <c r="E35">
        <f>IF(B35=B34,E34+woda[[#This Row],[Dopływ m3]],woda[[#This Row],[Dopływ m3]])</f>
        <v>104401</v>
      </c>
      <c r="F35">
        <f>IF(woda[[#This Row],[Dopływ m3]]&gt;10000,F34+1,0)</f>
        <v>0</v>
      </c>
      <c r="G35">
        <f>IF(woda[[#This Row],[Miesiąc]]=C34,G34+woda[[#This Row],[Dopływ m3]],woda[[#This Row],[Dopływ m3]])</f>
        <v>8968</v>
      </c>
    </row>
    <row r="36" spans="1:7" x14ac:dyDescent="0.25">
      <c r="A36" s="1">
        <v>39482</v>
      </c>
      <c r="B36">
        <f>YEAR(woda[[#This Row],[Data]])</f>
        <v>2008</v>
      </c>
      <c r="C36">
        <f>MONTH(woda[[#This Row],[Data]])</f>
        <v>2</v>
      </c>
      <c r="D36">
        <v>5134</v>
      </c>
      <c r="E36">
        <f>IF(B36=B35,E35+woda[[#This Row],[Dopływ m3]],woda[[#This Row],[Dopływ m3]])</f>
        <v>109535</v>
      </c>
      <c r="F36">
        <f>IF(woda[[#This Row],[Dopływ m3]]&gt;10000,F35+1,0)</f>
        <v>0</v>
      </c>
      <c r="G36">
        <f>IF(woda[[#This Row],[Miesiąc]]=C35,G35+woda[[#This Row],[Dopływ m3]],woda[[#This Row],[Dopływ m3]])</f>
        <v>14102</v>
      </c>
    </row>
    <row r="37" spans="1:7" x14ac:dyDescent="0.25">
      <c r="A37" s="1">
        <v>39483</v>
      </c>
      <c r="B37">
        <f>YEAR(woda[[#This Row],[Data]])</f>
        <v>2008</v>
      </c>
      <c r="C37">
        <f>MONTH(woda[[#This Row],[Data]])</f>
        <v>2</v>
      </c>
      <c r="D37">
        <v>3156</v>
      </c>
      <c r="E37">
        <f>IF(B37=B36,E36+woda[[#This Row],[Dopływ m3]],woda[[#This Row],[Dopływ m3]])</f>
        <v>112691</v>
      </c>
      <c r="F37">
        <f>IF(woda[[#This Row],[Dopływ m3]]&gt;10000,F36+1,0)</f>
        <v>0</v>
      </c>
      <c r="G37">
        <f>IF(woda[[#This Row],[Miesiąc]]=C36,G36+woda[[#This Row],[Dopływ m3]],woda[[#This Row],[Dopływ m3]])</f>
        <v>17258</v>
      </c>
    </row>
    <row r="38" spans="1:7" x14ac:dyDescent="0.25">
      <c r="A38" s="1">
        <v>39484</v>
      </c>
      <c r="B38">
        <f>YEAR(woda[[#This Row],[Data]])</f>
        <v>2008</v>
      </c>
      <c r="C38">
        <f>MONTH(woda[[#This Row],[Data]])</f>
        <v>2</v>
      </c>
      <c r="D38">
        <v>2385</v>
      </c>
      <c r="E38">
        <f>IF(B38=B37,E37+woda[[#This Row],[Dopływ m3]],woda[[#This Row],[Dopływ m3]])</f>
        <v>115076</v>
      </c>
      <c r="F38">
        <f>IF(woda[[#This Row],[Dopływ m3]]&gt;10000,F37+1,0)</f>
        <v>0</v>
      </c>
      <c r="G38">
        <f>IF(woda[[#This Row],[Miesiąc]]=C37,G37+woda[[#This Row],[Dopływ m3]],woda[[#This Row],[Dopływ m3]])</f>
        <v>19643</v>
      </c>
    </row>
    <row r="39" spans="1:7" x14ac:dyDescent="0.25">
      <c r="A39" s="1">
        <v>39485</v>
      </c>
      <c r="B39">
        <f>YEAR(woda[[#This Row],[Data]])</f>
        <v>2008</v>
      </c>
      <c r="C39">
        <f>MONTH(woda[[#This Row],[Data]])</f>
        <v>2</v>
      </c>
      <c r="D39">
        <v>3298</v>
      </c>
      <c r="E39">
        <f>IF(B39=B38,E38+woda[[#This Row],[Dopływ m3]],woda[[#This Row],[Dopływ m3]])</f>
        <v>118374</v>
      </c>
      <c r="F39">
        <f>IF(woda[[#This Row],[Dopływ m3]]&gt;10000,F38+1,0)</f>
        <v>0</v>
      </c>
      <c r="G39">
        <f>IF(woda[[#This Row],[Miesiąc]]=C38,G38+woda[[#This Row],[Dopływ m3]],woda[[#This Row],[Dopływ m3]])</f>
        <v>22941</v>
      </c>
    </row>
    <row r="40" spans="1:7" x14ac:dyDescent="0.25">
      <c r="A40" s="1">
        <v>39486</v>
      </c>
      <c r="B40">
        <f>YEAR(woda[[#This Row],[Data]])</f>
        <v>2008</v>
      </c>
      <c r="C40">
        <f>MONTH(woda[[#This Row],[Data]])</f>
        <v>2</v>
      </c>
      <c r="D40">
        <v>4144</v>
      </c>
      <c r="E40">
        <f>IF(B40=B39,E39+woda[[#This Row],[Dopływ m3]],woda[[#This Row],[Dopływ m3]])</f>
        <v>122518</v>
      </c>
      <c r="F40">
        <f>IF(woda[[#This Row],[Dopływ m3]]&gt;10000,F39+1,0)</f>
        <v>0</v>
      </c>
      <c r="G40">
        <f>IF(woda[[#This Row],[Miesiąc]]=C39,G39+woda[[#This Row],[Dopływ m3]],woda[[#This Row],[Dopływ m3]])</f>
        <v>27085</v>
      </c>
    </row>
    <row r="41" spans="1:7" x14ac:dyDescent="0.25">
      <c r="A41" s="1">
        <v>39487</v>
      </c>
      <c r="B41">
        <f>YEAR(woda[[#This Row],[Data]])</f>
        <v>2008</v>
      </c>
      <c r="C41">
        <f>MONTH(woda[[#This Row],[Data]])</f>
        <v>2</v>
      </c>
      <c r="D41">
        <v>2726</v>
      </c>
      <c r="E41">
        <f>IF(B41=B40,E40+woda[[#This Row],[Dopływ m3]],woda[[#This Row],[Dopływ m3]])</f>
        <v>125244</v>
      </c>
      <c r="F41">
        <f>IF(woda[[#This Row],[Dopływ m3]]&gt;10000,F40+1,0)</f>
        <v>0</v>
      </c>
      <c r="G41">
        <f>IF(woda[[#This Row],[Miesiąc]]=C40,G40+woda[[#This Row],[Dopływ m3]],woda[[#This Row],[Dopływ m3]])</f>
        <v>29811</v>
      </c>
    </row>
    <row r="42" spans="1:7" x14ac:dyDescent="0.25">
      <c r="A42" s="1">
        <v>39488</v>
      </c>
      <c r="B42">
        <f>YEAR(woda[[#This Row],[Data]])</f>
        <v>2008</v>
      </c>
      <c r="C42">
        <f>MONTH(woda[[#This Row],[Data]])</f>
        <v>2</v>
      </c>
      <c r="D42">
        <v>3234</v>
      </c>
      <c r="E42">
        <f>IF(B42=B41,E41+woda[[#This Row],[Dopływ m3]],woda[[#This Row],[Dopływ m3]])</f>
        <v>128478</v>
      </c>
      <c r="F42">
        <f>IF(woda[[#This Row],[Dopływ m3]]&gt;10000,F41+1,0)</f>
        <v>0</v>
      </c>
      <c r="G42">
        <f>IF(woda[[#This Row],[Miesiąc]]=C41,G41+woda[[#This Row],[Dopływ m3]],woda[[#This Row],[Dopływ m3]])</f>
        <v>33045</v>
      </c>
    </row>
    <row r="43" spans="1:7" x14ac:dyDescent="0.25">
      <c r="A43" s="1">
        <v>39489</v>
      </c>
      <c r="B43">
        <f>YEAR(woda[[#This Row],[Data]])</f>
        <v>2008</v>
      </c>
      <c r="C43">
        <f>MONTH(woda[[#This Row],[Data]])</f>
        <v>2</v>
      </c>
      <c r="D43">
        <v>3160</v>
      </c>
      <c r="E43">
        <f>IF(B43=B42,E42+woda[[#This Row],[Dopływ m3]],woda[[#This Row],[Dopływ m3]])</f>
        <v>131638</v>
      </c>
      <c r="F43">
        <f>IF(woda[[#This Row],[Dopływ m3]]&gt;10000,F42+1,0)</f>
        <v>0</v>
      </c>
      <c r="G43">
        <f>IF(woda[[#This Row],[Miesiąc]]=C42,G42+woda[[#This Row],[Dopływ m3]],woda[[#This Row],[Dopływ m3]])</f>
        <v>36205</v>
      </c>
    </row>
    <row r="44" spans="1:7" x14ac:dyDescent="0.25">
      <c r="A44" s="1">
        <v>39490</v>
      </c>
      <c r="B44">
        <f>YEAR(woda[[#This Row],[Data]])</f>
        <v>2008</v>
      </c>
      <c r="C44">
        <f>MONTH(woda[[#This Row],[Data]])</f>
        <v>2</v>
      </c>
      <c r="D44">
        <v>3161</v>
      </c>
      <c r="E44">
        <f>IF(B44=B43,E43+woda[[#This Row],[Dopływ m3]],woda[[#This Row],[Dopływ m3]])</f>
        <v>134799</v>
      </c>
      <c r="F44">
        <f>IF(woda[[#This Row],[Dopływ m3]]&gt;10000,F43+1,0)</f>
        <v>0</v>
      </c>
      <c r="G44">
        <f>IF(woda[[#This Row],[Miesiąc]]=C43,G43+woda[[#This Row],[Dopływ m3]],woda[[#This Row],[Dopływ m3]])</f>
        <v>39366</v>
      </c>
    </row>
    <row r="45" spans="1:7" x14ac:dyDescent="0.25">
      <c r="A45" s="1">
        <v>39491</v>
      </c>
      <c r="B45">
        <f>YEAR(woda[[#This Row],[Data]])</f>
        <v>2008</v>
      </c>
      <c r="C45">
        <f>MONTH(woda[[#This Row],[Data]])</f>
        <v>2</v>
      </c>
      <c r="D45">
        <v>3787</v>
      </c>
      <c r="E45">
        <f>IF(B45=B44,E44+woda[[#This Row],[Dopływ m3]],woda[[#This Row],[Dopływ m3]])</f>
        <v>138586</v>
      </c>
      <c r="F45">
        <f>IF(woda[[#This Row],[Dopływ m3]]&gt;10000,F44+1,0)</f>
        <v>0</v>
      </c>
      <c r="G45">
        <f>IF(woda[[#This Row],[Miesiąc]]=C44,G44+woda[[#This Row],[Dopływ m3]],woda[[#This Row],[Dopływ m3]])</f>
        <v>43153</v>
      </c>
    </row>
    <row r="46" spans="1:7" x14ac:dyDescent="0.25">
      <c r="A46" s="1">
        <v>39492</v>
      </c>
      <c r="B46">
        <f>YEAR(woda[[#This Row],[Data]])</f>
        <v>2008</v>
      </c>
      <c r="C46">
        <f>MONTH(woda[[#This Row],[Data]])</f>
        <v>2</v>
      </c>
      <c r="D46">
        <v>3855</v>
      </c>
      <c r="E46">
        <f>IF(B46=B45,E45+woda[[#This Row],[Dopływ m3]],woda[[#This Row],[Dopływ m3]])</f>
        <v>142441</v>
      </c>
      <c r="F46">
        <f>IF(woda[[#This Row],[Dopływ m3]]&gt;10000,F45+1,0)</f>
        <v>0</v>
      </c>
      <c r="G46">
        <f>IF(woda[[#This Row],[Miesiąc]]=C45,G45+woda[[#This Row],[Dopływ m3]],woda[[#This Row],[Dopływ m3]])</f>
        <v>47008</v>
      </c>
    </row>
    <row r="47" spans="1:7" x14ac:dyDescent="0.25">
      <c r="A47" s="1">
        <v>39493</v>
      </c>
      <c r="B47">
        <f>YEAR(woda[[#This Row],[Data]])</f>
        <v>2008</v>
      </c>
      <c r="C47">
        <f>MONTH(woda[[#This Row],[Data]])</f>
        <v>2</v>
      </c>
      <c r="D47">
        <v>1905</v>
      </c>
      <c r="E47">
        <f>IF(B47=B46,E46+woda[[#This Row],[Dopływ m3]],woda[[#This Row],[Dopływ m3]])</f>
        <v>144346</v>
      </c>
      <c r="F47">
        <f>IF(woda[[#This Row],[Dopływ m3]]&gt;10000,F46+1,0)</f>
        <v>0</v>
      </c>
      <c r="G47">
        <f>IF(woda[[#This Row],[Miesiąc]]=C46,G46+woda[[#This Row],[Dopływ m3]],woda[[#This Row],[Dopływ m3]])</f>
        <v>48913</v>
      </c>
    </row>
    <row r="48" spans="1:7" x14ac:dyDescent="0.25">
      <c r="A48" s="1">
        <v>39494</v>
      </c>
      <c r="B48">
        <f>YEAR(woda[[#This Row],[Data]])</f>
        <v>2008</v>
      </c>
      <c r="C48">
        <f>MONTH(woda[[#This Row],[Data]])</f>
        <v>2</v>
      </c>
      <c r="D48">
        <v>3263</v>
      </c>
      <c r="E48">
        <f>IF(B48=B47,E47+woda[[#This Row],[Dopływ m3]],woda[[#This Row],[Dopływ m3]])</f>
        <v>147609</v>
      </c>
      <c r="F48">
        <f>IF(woda[[#This Row],[Dopływ m3]]&gt;10000,F47+1,0)</f>
        <v>0</v>
      </c>
      <c r="G48">
        <f>IF(woda[[#This Row],[Miesiąc]]=C47,G47+woda[[#This Row],[Dopływ m3]],woda[[#This Row],[Dopływ m3]])</f>
        <v>52176</v>
      </c>
    </row>
    <row r="49" spans="1:7" x14ac:dyDescent="0.25">
      <c r="A49" s="1">
        <v>39495</v>
      </c>
      <c r="B49">
        <f>YEAR(woda[[#This Row],[Data]])</f>
        <v>2008</v>
      </c>
      <c r="C49">
        <f>MONTH(woda[[#This Row],[Data]])</f>
        <v>2</v>
      </c>
      <c r="D49">
        <v>4039</v>
      </c>
      <c r="E49">
        <f>IF(B49=B48,E48+woda[[#This Row],[Dopływ m3]],woda[[#This Row],[Dopływ m3]])</f>
        <v>151648</v>
      </c>
      <c r="F49">
        <f>IF(woda[[#This Row],[Dopływ m3]]&gt;10000,F48+1,0)</f>
        <v>0</v>
      </c>
      <c r="G49">
        <f>IF(woda[[#This Row],[Miesiąc]]=C48,G48+woda[[#This Row],[Dopływ m3]],woda[[#This Row],[Dopływ m3]])</f>
        <v>56215</v>
      </c>
    </row>
    <row r="50" spans="1:7" x14ac:dyDescent="0.25">
      <c r="A50" s="1">
        <v>39496</v>
      </c>
      <c r="B50">
        <f>YEAR(woda[[#This Row],[Data]])</f>
        <v>2008</v>
      </c>
      <c r="C50">
        <f>MONTH(woda[[#This Row],[Data]])</f>
        <v>2</v>
      </c>
      <c r="D50">
        <v>2788</v>
      </c>
      <c r="E50">
        <f>IF(B50=B49,E49+woda[[#This Row],[Dopływ m3]],woda[[#This Row],[Dopływ m3]])</f>
        <v>154436</v>
      </c>
      <c r="F50">
        <f>IF(woda[[#This Row],[Dopływ m3]]&gt;10000,F49+1,0)</f>
        <v>0</v>
      </c>
      <c r="G50">
        <f>IF(woda[[#This Row],[Miesiąc]]=C49,G49+woda[[#This Row],[Dopływ m3]],woda[[#This Row],[Dopływ m3]])</f>
        <v>59003</v>
      </c>
    </row>
    <row r="51" spans="1:7" x14ac:dyDescent="0.25">
      <c r="A51" s="1">
        <v>39497</v>
      </c>
      <c r="B51">
        <f>YEAR(woda[[#This Row],[Data]])</f>
        <v>2008</v>
      </c>
      <c r="C51">
        <f>MONTH(woda[[#This Row],[Data]])</f>
        <v>2</v>
      </c>
      <c r="D51">
        <v>1817</v>
      </c>
      <c r="E51">
        <f>IF(B51=B50,E50+woda[[#This Row],[Dopływ m3]],woda[[#This Row],[Dopływ m3]])</f>
        <v>156253</v>
      </c>
      <c r="F51">
        <f>IF(woda[[#This Row],[Dopływ m3]]&gt;10000,F50+1,0)</f>
        <v>0</v>
      </c>
      <c r="G51">
        <f>IF(woda[[#This Row],[Miesiąc]]=C50,G50+woda[[#This Row],[Dopływ m3]],woda[[#This Row],[Dopływ m3]])</f>
        <v>60820</v>
      </c>
    </row>
    <row r="52" spans="1:7" x14ac:dyDescent="0.25">
      <c r="A52" s="1">
        <v>39498</v>
      </c>
      <c r="B52">
        <f>YEAR(woda[[#This Row],[Data]])</f>
        <v>2008</v>
      </c>
      <c r="C52">
        <f>MONTH(woda[[#This Row],[Data]])</f>
        <v>2</v>
      </c>
      <c r="D52">
        <v>4516</v>
      </c>
      <c r="E52">
        <f>IF(B52=B51,E51+woda[[#This Row],[Dopływ m3]],woda[[#This Row],[Dopływ m3]])</f>
        <v>160769</v>
      </c>
      <c r="F52">
        <f>IF(woda[[#This Row],[Dopływ m3]]&gt;10000,F51+1,0)</f>
        <v>0</v>
      </c>
      <c r="G52">
        <f>IF(woda[[#This Row],[Miesiąc]]=C51,G51+woda[[#This Row],[Dopływ m3]],woda[[#This Row],[Dopływ m3]])</f>
        <v>65336</v>
      </c>
    </row>
    <row r="53" spans="1:7" x14ac:dyDescent="0.25">
      <c r="A53" s="1">
        <v>39499</v>
      </c>
      <c r="B53">
        <f>YEAR(woda[[#This Row],[Data]])</f>
        <v>2008</v>
      </c>
      <c r="C53">
        <f>MONTH(woda[[#This Row],[Data]])</f>
        <v>2</v>
      </c>
      <c r="D53">
        <v>2631</v>
      </c>
      <c r="E53">
        <f>IF(B53=B52,E52+woda[[#This Row],[Dopływ m3]],woda[[#This Row],[Dopływ m3]])</f>
        <v>163400</v>
      </c>
      <c r="F53">
        <f>IF(woda[[#This Row],[Dopływ m3]]&gt;10000,F52+1,0)</f>
        <v>0</v>
      </c>
      <c r="G53">
        <f>IF(woda[[#This Row],[Miesiąc]]=C52,G52+woda[[#This Row],[Dopływ m3]],woda[[#This Row],[Dopływ m3]])</f>
        <v>67967</v>
      </c>
    </row>
    <row r="54" spans="1:7" x14ac:dyDescent="0.25">
      <c r="A54" s="1">
        <v>39500</v>
      </c>
      <c r="B54">
        <f>YEAR(woda[[#This Row],[Data]])</f>
        <v>2008</v>
      </c>
      <c r="C54">
        <f>MONTH(woda[[#This Row],[Data]])</f>
        <v>2</v>
      </c>
      <c r="D54">
        <v>3256</v>
      </c>
      <c r="E54">
        <f>IF(B54=B53,E53+woda[[#This Row],[Dopływ m3]],woda[[#This Row],[Dopływ m3]])</f>
        <v>166656</v>
      </c>
      <c r="F54">
        <f>IF(woda[[#This Row],[Dopływ m3]]&gt;10000,F53+1,0)</f>
        <v>0</v>
      </c>
      <c r="G54">
        <f>IF(woda[[#This Row],[Miesiąc]]=C53,G53+woda[[#This Row],[Dopływ m3]],woda[[#This Row],[Dopływ m3]])</f>
        <v>71223</v>
      </c>
    </row>
    <row r="55" spans="1:7" x14ac:dyDescent="0.25">
      <c r="A55" s="1">
        <v>39501</v>
      </c>
      <c r="B55">
        <f>YEAR(woda[[#This Row],[Data]])</f>
        <v>2008</v>
      </c>
      <c r="C55">
        <f>MONTH(woda[[#This Row],[Data]])</f>
        <v>2</v>
      </c>
      <c r="D55">
        <v>3921</v>
      </c>
      <c r="E55">
        <f>IF(B55=B54,E54+woda[[#This Row],[Dopływ m3]],woda[[#This Row],[Dopływ m3]])</f>
        <v>170577</v>
      </c>
      <c r="F55">
        <f>IF(woda[[#This Row],[Dopływ m3]]&gt;10000,F54+1,0)</f>
        <v>0</v>
      </c>
      <c r="G55">
        <f>IF(woda[[#This Row],[Miesiąc]]=C54,G54+woda[[#This Row],[Dopływ m3]],woda[[#This Row],[Dopływ m3]])</f>
        <v>75144</v>
      </c>
    </row>
    <row r="56" spans="1:7" x14ac:dyDescent="0.25">
      <c r="A56" s="1">
        <v>39502</v>
      </c>
      <c r="B56">
        <f>YEAR(woda[[#This Row],[Data]])</f>
        <v>2008</v>
      </c>
      <c r="C56">
        <f>MONTH(woda[[#This Row],[Data]])</f>
        <v>2</v>
      </c>
      <c r="D56">
        <v>3784</v>
      </c>
      <c r="E56">
        <f>IF(B56=B55,E55+woda[[#This Row],[Dopływ m3]],woda[[#This Row],[Dopływ m3]])</f>
        <v>174361</v>
      </c>
      <c r="F56">
        <f>IF(woda[[#This Row],[Dopływ m3]]&gt;10000,F55+1,0)</f>
        <v>0</v>
      </c>
      <c r="G56">
        <f>IF(woda[[#This Row],[Miesiąc]]=C55,G55+woda[[#This Row],[Dopływ m3]],woda[[#This Row],[Dopływ m3]])</f>
        <v>78928</v>
      </c>
    </row>
    <row r="57" spans="1:7" x14ac:dyDescent="0.25">
      <c r="A57" s="1">
        <v>39503</v>
      </c>
      <c r="B57">
        <f>YEAR(woda[[#This Row],[Data]])</f>
        <v>2008</v>
      </c>
      <c r="C57">
        <f>MONTH(woda[[#This Row],[Data]])</f>
        <v>2</v>
      </c>
      <c r="D57">
        <v>2367</v>
      </c>
      <c r="E57">
        <f>IF(B57=B56,E56+woda[[#This Row],[Dopływ m3]],woda[[#This Row],[Dopływ m3]])</f>
        <v>176728</v>
      </c>
      <c r="F57">
        <f>IF(woda[[#This Row],[Dopływ m3]]&gt;10000,F56+1,0)</f>
        <v>0</v>
      </c>
      <c r="G57">
        <f>IF(woda[[#This Row],[Miesiąc]]=C56,G56+woda[[#This Row],[Dopływ m3]],woda[[#This Row],[Dopływ m3]])</f>
        <v>81295</v>
      </c>
    </row>
    <row r="58" spans="1:7" x14ac:dyDescent="0.25">
      <c r="A58" s="1">
        <v>39504</v>
      </c>
      <c r="B58">
        <f>YEAR(woda[[#This Row],[Data]])</f>
        <v>2008</v>
      </c>
      <c r="C58">
        <f>MONTH(woda[[#This Row],[Data]])</f>
        <v>2</v>
      </c>
      <c r="D58">
        <v>2179</v>
      </c>
      <c r="E58">
        <f>IF(B58=B57,E57+woda[[#This Row],[Dopływ m3]],woda[[#This Row],[Dopływ m3]])</f>
        <v>178907</v>
      </c>
      <c r="F58">
        <f>IF(woda[[#This Row],[Dopływ m3]]&gt;10000,F57+1,0)</f>
        <v>0</v>
      </c>
      <c r="G58">
        <f>IF(woda[[#This Row],[Miesiąc]]=C57,G57+woda[[#This Row],[Dopływ m3]],woda[[#This Row],[Dopływ m3]])</f>
        <v>83474</v>
      </c>
    </row>
    <row r="59" spans="1:7" x14ac:dyDescent="0.25">
      <c r="A59" s="1">
        <v>39505</v>
      </c>
      <c r="B59">
        <f>YEAR(woda[[#This Row],[Data]])</f>
        <v>2008</v>
      </c>
      <c r="C59">
        <f>MONTH(woda[[#This Row],[Data]])</f>
        <v>2</v>
      </c>
      <c r="D59">
        <v>4459</v>
      </c>
      <c r="E59">
        <f>IF(B59=B58,E58+woda[[#This Row],[Dopływ m3]],woda[[#This Row],[Dopływ m3]])</f>
        <v>183366</v>
      </c>
      <c r="F59">
        <f>IF(woda[[#This Row],[Dopływ m3]]&gt;10000,F58+1,0)</f>
        <v>0</v>
      </c>
      <c r="G59">
        <f>IF(woda[[#This Row],[Miesiąc]]=C58,G58+woda[[#This Row],[Dopływ m3]],woda[[#This Row],[Dopływ m3]])</f>
        <v>87933</v>
      </c>
    </row>
    <row r="60" spans="1:7" x14ac:dyDescent="0.25">
      <c r="A60" s="1">
        <v>39506</v>
      </c>
      <c r="B60">
        <f>YEAR(woda[[#This Row],[Data]])</f>
        <v>2008</v>
      </c>
      <c r="C60">
        <f>MONTH(woda[[#This Row],[Data]])</f>
        <v>2</v>
      </c>
      <c r="D60">
        <v>3324</v>
      </c>
      <c r="E60">
        <f>IF(B60=B59,E59+woda[[#This Row],[Dopływ m3]],woda[[#This Row],[Dopływ m3]])</f>
        <v>186690</v>
      </c>
      <c r="F60">
        <f>IF(woda[[#This Row],[Dopływ m3]]&gt;10000,F59+1,0)</f>
        <v>0</v>
      </c>
      <c r="G60">
        <f>IF(woda[[#This Row],[Miesiąc]]=C59,G59+woda[[#This Row],[Dopływ m3]],woda[[#This Row],[Dopływ m3]])</f>
        <v>91257</v>
      </c>
    </row>
    <row r="61" spans="1:7" x14ac:dyDescent="0.25">
      <c r="A61" s="1">
        <v>39507</v>
      </c>
      <c r="B61">
        <f>YEAR(woda[[#This Row],[Data]])</f>
        <v>2008</v>
      </c>
      <c r="C61">
        <f>MONTH(woda[[#This Row],[Data]])</f>
        <v>2</v>
      </c>
      <c r="D61">
        <v>3473</v>
      </c>
      <c r="E61">
        <f>IF(B61=B60,E60+woda[[#This Row],[Dopływ m3]],woda[[#This Row],[Dopływ m3]])</f>
        <v>190163</v>
      </c>
      <c r="F61">
        <f>IF(woda[[#This Row],[Dopływ m3]]&gt;10000,F60+1,0)</f>
        <v>0</v>
      </c>
      <c r="G61">
        <f>IF(woda[[#This Row],[Miesiąc]]=C60,G60+woda[[#This Row],[Dopływ m3]],woda[[#This Row],[Dopływ m3]])</f>
        <v>94730</v>
      </c>
    </row>
    <row r="62" spans="1:7" x14ac:dyDescent="0.25">
      <c r="A62" s="1">
        <v>39508</v>
      </c>
      <c r="B62">
        <f>YEAR(woda[[#This Row],[Data]])</f>
        <v>2008</v>
      </c>
      <c r="C62">
        <f>MONTH(woda[[#This Row],[Data]])</f>
        <v>3</v>
      </c>
      <c r="D62">
        <v>1704</v>
      </c>
      <c r="E62">
        <f>IF(B62=B61,E61+woda[[#This Row],[Dopływ m3]],woda[[#This Row],[Dopływ m3]])</f>
        <v>191867</v>
      </c>
      <c r="F62">
        <f>IF(woda[[#This Row],[Dopływ m3]]&gt;10000,F61+1,0)</f>
        <v>0</v>
      </c>
      <c r="G62">
        <f>IF(woda[[#This Row],[Miesiąc]]=C61,G61+woda[[#This Row],[Dopływ m3]],woda[[#This Row],[Dopływ m3]])</f>
        <v>1704</v>
      </c>
    </row>
    <row r="63" spans="1:7" x14ac:dyDescent="0.25">
      <c r="A63" s="1">
        <v>39509</v>
      </c>
      <c r="B63">
        <f>YEAR(woda[[#This Row],[Data]])</f>
        <v>2008</v>
      </c>
      <c r="C63">
        <f>MONTH(woda[[#This Row],[Data]])</f>
        <v>3</v>
      </c>
      <c r="D63">
        <v>2192</v>
      </c>
      <c r="E63">
        <f>IF(B63=B62,E62+woda[[#This Row],[Dopływ m3]],woda[[#This Row],[Dopływ m3]])</f>
        <v>194059</v>
      </c>
      <c r="F63">
        <f>IF(woda[[#This Row],[Dopływ m3]]&gt;10000,F62+1,0)</f>
        <v>0</v>
      </c>
      <c r="G63">
        <f>IF(woda[[#This Row],[Miesiąc]]=C62,G62+woda[[#This Row],[Dopływ m3]],woda[[#This Row],[Dopływ m3]])</f>
        <v>3896</v>
      </c>
    </row>
    <row r="64" spans="1:7" x14ac:dyDescent="0.25">
      <c r="A64" s="1">
        <v>39510</v>
      </c>
      <c r="B64">
        <f>YEAR(woda[[#This Row],[Data]])</f>
        <v>2008</v>
      </c>
      <c r="C64">
        <f>MONTH(woda[[#This Row],[Data]])</f>
        <v>3</v>
      </c>
      <c r="D64">
        <v>2072</v>
      </c>
      <c r="E64">
        <f>IF(B64=B63,E63+woda[[#This Row],[Dopływ m3]],woda[[#This Row],[Dopływ m3]])</f>
        <v>196131</v>
      </c>
      <c r="F64">
        <f>IF(woda[[#This Row],[Dopływ m3]]&gt;10000,F63+1,0)</f>
        <v>0</v>
      </c>
      <c r="G64">
        <f>IF(woda[[#This Row],[Miesiąc]]=C63,G63+woda[[#This Row],[Dopływ m3]],woda[[#This Row],[Dopływ m3]])</f>
        <v>5968</v>
      </c>
    </row>
    <row r="65" spans="1:7" x14ac:dyDescent="0.25">
      <c r="A65" s="1">
        <v>39511</v>
      </c>
      <c r="B65">
        <f>YEAR(woda[[#This Row],[Data]])</f>
        <v>2008</v>
      </c>
      <c r="C65">
        <f>MONTH(woda[[#This Row],[Data]])</f>
        <v>3</v>
      </c>
      <c r="D65">
        <v>2596</v>
      </c>
      <c r="E65">
        <f>IF(B65=B64,E64+woda[[#This Row],[Dopływ m3]],woda[[#This Row],[Dopływ m3]])</f>
        <v>198727</v>
      </c>
      <c r="F65">
        <f>IF(woda[[#This Row],[Dopływ m3]]&gt;10000,F64+1,0)</f>
        <v>0</v>
      </c>
      <c r="G65">
        <f>IF(woda[[#This Row],[Miesiąc]]=C64,G64+woda[[#This Row],[Dopływ m3]],woda[[#This Row],[Dopływ m3]])</f>
        <v>8564</v>
      </c>
    </row>
    <row r="66" spans="1:7" x14ac:dyDescent="0.25">
      <c r="A66" s="1">
        <v>39512</v>
      </c>
      <c r="B66">
        <f>YEAR(woda[[#This Row],[Data]])</f>
        <v>2008</v>
      </c>
      <c r="C66">
        <f>MONTH(woda[[#This Row],[Data]])</f>
        <v>3</v>
      </c>
      <c r="D66">
        <v>3530</v>
      </c>
      <c r="E66">
        <f>IF(B66=B65,E65+woda[[#This Row],[Dopływ m3]],woda[[#This Row],[Dopływ m3]])</f>
        <v>202257</v>
      </c>
      <c r="F66">
        <f>IF(woda[[#This Row],[Dopływ m3]]&gt;10000,F65+1,0)</f>
        <v>0</v>
      </c>
      <c r="G66">
        <f>IF(woda[[#This Row],[Miesiąc]]=C65,G65+woda[[#This Row],[Dopływ m3]],woda[[#This Row],[Dopływ m3]])</f>
        <v>12094</v>
      </c>
    </row>
    <row r="67" spans="1:7" x14ac:dyDescent="0.25">
      <c r="A67" s="1">
        <v>39513</v>
      </c>
      <c r="B67">
        <f>YEAR(woda[[#This Row],[Data]])</f>
        <v>2008</v>
      </c>
      <c r="C67">
        <f>MONTH(woda[[#This Row],[Data]])</f>
        <v>3</v>
      </c>
      <c r="D67">
        <v>3216</v>
      </c>
      <c r="E67">
        <f>IF(B67=B66,E66+woda[[#This Row],[Dopływ m3]],woda[[#This Row],[Dopływ m3]])</f>
        <v>205473</v>
      </c>
      <c r="F67">
        <f>IF(woda[[#This Row],[Dopływ m3]]&gt;10000,F66+1,0)</f>
        <v>0</v>
      </c>
      <c r="G67">
        <f>IF(woda[[#This Row],[Miesiąc]]=C66,G66+woda[[#This Row],[Dopływ m3]],woda[[#This Row],[Dopływ m3]])</f>
        <v>15310</v>
      </c>
    </row>
    <row r="68" spans="1:7" x14ac:dyDescent="0.25">
      <c r="A68" s="1">
        <v>39514</v>
      </c>
      <c r="B68">
        <f>YEAR(woda[[#This Row],[Data]])</f>
        <v>2008</v>
      </c>
      <c r="C68">
        <f>MONTH(woda[[#This Row],[Data]])</f>
        <v>3</v>
      </c>
      <c r="D68">
        <v>2911</v>
      </c>
      <c r="E68">
        <f>IF(B68=B67,E67+woda[[#This Row],[Dopływ m3]],woda[[#This Row],[Dopływ m3]])</f>
        <v>208384</v>
      </c>
      <c r="F68">
        <f>IF(woda[[#This Row],[Dopływ m3]]&gt;10000,F67+1,0)</f>
        <v>0</v>
      </c>
      <c r="G68">
        <f>IF(woda[[#This Row],[Miesiąc]]=C67,G67+woda[[#This Row],[Dopływ m3]],woda[[#This Row],[Dopływ m3]])</f>
        <v>18221</v>
      </c>
    </row>
    <row r="69" spans="1:7" x14ac:dyDescent="0.25">
      <c r="A69" s="1">
        <v>39515</v>
      </c>
      <c r="B69">
        <f>YEAR(woda[[#This Row],[Data]])</f>
        <v>2008</v>
      </c>
      <c r="C69">
        <f>MONTH(woda[[#This Row],[Data]])</f>
        <v>3</v>
      </c>
      <c r="D69">
        <v>2307</v>
      </c>
      <c r="E69">
        <f>IF(B69=B68,E68+woda[[#This Row],[Dopływ m3]],woda[[#This Row],[Dopływ m3]])</f>
        <v>210691</v>
      </c>
      <c r="F69">
        <f>IF(woda[[#This Row],[Dopływ m3]]&gt;10000,F68+1,0)</f>
        <v>0</v>
      </c>
      <c r="G69">
        <f>IF(woda[[#This Row],[Miesiąc]]=C68,G68+woda[[#This Row],[Dopływ m3]],woda[[#This Row],[Dopływ m3]])</f>
        <v>20528</v>
      </c>
    </row>
    <row r="70" spans="1:7" x14ac:dyDescent="0.25">
      <c r="A70" s="1">
        <v>39516</v>
      </c>
      <c r="B70">
        <f>YEAR(woda[[#This Row],[Data]])</f>
        <v>2008</v>
      </c>
      <c r="C70">
        <f>MONTH(woda[[#This Row],[Data]])</f>
        <v>3</v>
      </c>
      <c r="D70">
        <v>2363</v>
      </c>
      <c r="E70">
        <f>IF(B70=B69,E69+woda[[#This Row],[Dopływ m3]],woda[[#This Row],[Dopływ m3]])</f>
        <v>213054</v>
      </c>
      <c r="F70">
        <f>IF(woda[[#This Row],[Dopływ m3]]&gt;10000,F69+1,0)</f>
        <v>0</v>
      </c>
      <c r="G70">
        <f>IF(woda[[#This Row],[Miesiąc]]=C69,G69+woda[[#This Row],[Dopływ m3]],woda[[#This Row],[Dopływ m3]])</f>
        <v>22891</v>
      </c>
    </row>
    <row r="71" spans="1:7" x14ac:dyDescent="0.25">
      <c r="A71" s="1">
        <v>39517</v>
      </c>
      <c r="B71">
        <f>YEAR(woda[[#This Row],[Data]])</f>
        <v>2008</v>
      </c>
      <c r="C71">
        <f>MONTH(woda[[#This Row],[Data]])</f>
        <v>3</v>
      </c>
      <c r="D71">
        <v>3432</v>
      </c>
      <c r="E71">
        <f>IF(B71=B70,E70+woda[[#This Row],[Dopływ m3]],woda[[#This Row],[Dopływ m3]])</f>
        <v>216486</v>
      </c>
      <c r="F71">
        <f>IF(woda[[#This Row],[Dopływ m3]]&gt;10000,F70+1,0)</f>
        <v>0</v>
      </c>
      <c r="G71">
        <f>IF(woda[[#This Row],[Miesiąc]]=C70,G70+woda[[#This Row],[Dopływ m3]],woda[[#This Row],[Dopływ m3]])</f>
        <v>26323</v>
      </c>
    </row>
    <row r="72" spans="1:7" x14ac:dyDescent="0.25">
      <c r="A72" s="1">
        <v>39518</v>
      </c>
      <c r="B72">
        <f>YEAR(woda[[#This Row],[Data]])</f>
        <v>2008</v>
      </c>
      <c r="C72">
        <f>MONTH(woda[[#This Row],[Data]])</f>
        <v>3</v>
      </c>
      <c r="D72">
        <v>3284</v>
      </c>
      <c r="E72">
        <f>IF(B72=B71,E71+woda[[#This Row],[Dopływ m3]],woda[[#This Row],[Dopływ m3]])</f>
        <v>219770</v>
      </c>
      <c r="F72">
        <f>IF(woda[[#This Row],[Dopływ m3]]&gt;10000,F71+1,0)</f>
        <v>0</v>
      </c>
      <c r="G72">
        <f>IF(woda[[#This Row],[Miesiąc]]=C71,G71+woda[[#This Row],[Dopływ m3]],woda[[#This Row],[Dopływ m3]])</f>
        <v>29607</v>
      </c>
    </row>
    <row r="73" spans="1:7" x14ac:dyDescent="0.25">
      <c r="A73" s="1">
        <v>39519</v>
      </c>
      <c r="B73">
        <f>YEAR(woda[[#This Row],[Data]])</f>
        <v>2008</v>
      </c>
      <c r="C73">
        <f>MONTH(woda[[#This Row],[Data]])</f>
        <v>3</v>
      </c>
      <c r="D73">
        <v>2402</v>
      </c>
      <c r="E73">
        <f>IF(B73=B72,E72+woda[[#This Row],[Dopływ m3]],woda[[#This Row],[Dopływ m3]])</f>
        <v>222172</v>
      </c>
      <c r="F73">
        <f>IF(woda[[#This Row],[Dopływ m3]]&gt;10000,F72+1,0)</f>
        <v>0</v>
      </c>
      <c r="G73">
        <f>IF(woda[[#This Row],[Miesiąc]]=C72,G72+woda[[#This Row],[Dopływ m3]],woda[[#This Row],[Dopływ m3]])</f>
        <v>32009</v>
      </c>
    </row>
    <row r="74" spans="1:7" x14ac:dyDescent="0.25">
      <c r="A74" s="1">
        <v>39520</v>
      </c>
      <c r="B74">
        <f>YEAR(woda[[#This Row],[Data]])</f>
        <v>2008</v>
      </c>
      <c r="C74">
        <f>MONTH(woda[[#This Row],[Data]])</f>
        <v>3</v>
      </c>
      <c r="D74">
        <v>4850</v>
      </c>
      <c r="E74">
        <f>IF(B74=B73,E73+woda[[#This Row],[Dopływ m3]],woda[[#This Row],[Dopływ m3]])</f>
        <v>227022</v>
      </c>
      <c r="F74">
        <f>IF(woda[[#This Row],[Dopływ m3]]&gt;10000,F73+1,0)</f>
        <v>0</v>
      </c>
      <c r="G74">
        <f>IF(woda[[#This Row],[Miesiąc]]=C73,G73+woda[[#This Row],[Dopływ m3]],woda[[#This Row],[Dopływ m3]])</f>
        <v>36859</v>
      </c>
    </row>
    <row r="75" spans="1:7" x14ac:dyDescent="0.25">
      <c r="A75" s="1">
        <v>39521</v>
      </c>
      <c r="B75">
        <f>YEAR(woda[[#This Row],[Data]])</f>
        <v>2008</v>
      </c>
      <c r="C75">
        <f>MONTH(woda[[#This Row],[Data]])</f>
        <v>3</v>
      </c>
      <c r="D75">
        <v>2733</v>
      </c>
      <c r="E75">
        <f>IF(B75=B74,E74+woda[[#This Row],[Dopływ m3]],woda[[#This Row],[Dopływ m3]])</f>
        <v>229755</v>
      </c>
      <c r="F75">
        <f>IF(woda[[#This Row],[Dopływ m3]]&gt;10000,F74+1,0)</f>
        <v>0</v>
      </c>
      <c r="G75">
        <f>IF(woda[[#This Row],[Miesiąc]]=C74,G74+woda[[#This Row],[Dopływ m3]],woda[[#This Row],[Dopływ m3]])</f>
        <v>39592</v>
      </c>
    </row>
    <row r="76" spans="1:7" x14ac:dyDescent="0.25">
      <c r="A76" s="1">
        <v>39522</v>
      </c>
      <c r="B76">
        <f>YEAR(woda[[#This Row],[Data]])</f>
        <v>2008</v>
      </c>
      <c r="C76">
        <f>MONTH(woda[[#This Row],[Data]])</f>
        <v>3</v>
      </c>
      <c r="D76">
        <v>2105</v>
      </c>
      <c r="E76">
        <f>IF(B76=B75,E75+woda[[#This Row],[Dopływ m3]],woda[[#This Row],[Dopływ m3]])</f>
        <v>231860</v>
      </c>
      <c r="F76">
        <f>IF(woda[[#This Row],[Dopływ m3]]&gt;10000,F75+1,0)</f>
        <v>0</v>
      </c>
      <c r="G76">
        <f>IF(woda[[#This Row],[Miesiąc]]=C75,G75+woda[[#This Row],[Dopływ m3]],woda[[#This Row],[Dopływ m3]])</f>
        <v>41697</v>
      </c>
    </row>
    <row r="77" spans="1:7" x14ac:dyDescent="0.25">
      <c r="A77" s="1">
        <v>39523</v>
      </c>
      <c r="B77">
        <f>YEAR(woda[[#This Row],[Data]])</f>
        <v>2008</v>
      </c>
      <c r="C77">
        <f>MONTH(woda[[#This Row],[Data]])</f>
        <v>3</v>
      </c>
      <c r="D77">
        <v>3186</v>
      </c>
      <c r="E77">
        <f>IF(B77=B76,E76+woda[[#This Row],[Dopływ m3]],woda[[#This Row],[Dopływ m3]])</f>
        <v>235046</v>
      </c>
      <c r="F77">
        <f>IF(woda[[#This Row],[Dopływ m3]]&gt;10000,F76+1,0)</f>
        <v>0</v>
      </c>
      <c r="G77">
        <f>IF(woda[[#This Row],[Miesiąc]]=C76,G76+woda[[#This Row],[Dopływ m3]],woda[[#This Row],[Dopływ m3]])</f>
        <v>44883</v>
      </c>
    </row>
    <row r="78" spans="1:7" x14ac:dyDescent="0.25">
      <c r="A78" s="1">
        <v>39524</v>
      </c>
      <c r="B78">
        <f>YEAR(woda[[#This Row],[Data]])</f>
        <v>2008</v>
      </c>
      <c r="C78">
        <f>MONTH(woda[[#This Row],[Data]])</f>
        <v>3</v>
      </c>
      <c r="D78">
        <v>3225</v>
      </c>
      <c r="E78">
        <f>IF(B78=B77,E77+woda[[#This Row],[Dopływ m3]],woda[[#This Row],[Dopływ m3]])</f>
        <v>238271</v>
      </c>
      <c r="F78">
        <f>IF(woda[[#This Row],[Dopływ m3]]&gt;10000,F77+1,0)</f>
        <v>0</v>
      </c>
      <c r="G78">
        <f>IF(woda[[#This Row],[Miesiąc]]=C77,G77+woda[[#This Row],[Dopływ m3]],woda[[#This Row],[Dopływ m3]])</f>
        <v>48108</v>
      </c>
    </row>
    <row r="79" spans="1:7" x14ac:dyDescent="0.25">
      <c r="A79" s="1">
        <v>39525</v>
      </c>
      <c r="B79">
        <f>YEAR(woda[[#This Row],[Data]])</f>
        <v>2008</v>
      </c>
      <c r="C79">
        <f>MONTH(woda[[#This Row],[Data]])</f>
        <v>3</v>
      </c>
      <c r="D79">
        <v>5318</v>
      </c>
      <c r="E79">
        <f>IF(B79=B78,E78+woda[[#This Row],[Dopływ m3]],woda[[#This Row],[Dopływ m3]])</f>
        <v>243589</v>
      </c>
      <c r="F79">
        <f>IF(woda[[#This Row],[Dopływ m3]]&gt;10000,F78+1,0)</f>
        <v>0</v>
      </c>
      <c r="G79">
        <f>IF(woda[[#This Row],[Miesiąc]]=C78,G78+woda[[#This Row],[Dopływ m3]],woda[[#This Row],[Dopływ m3]])</f>
        <v>53426</v>
      </c>
    </row>
    <row r="80" spans="1:7" x14ac:dyDescent="0.25">
      <c r="A80" s="1">
        <v>39526</v>
      </c>
      <c r="B80">
        <f>YEAR(woda[[#This Row],[Data]])</f>
        <v>2008</v>
      </c>
      <c r="C80">
        <f>MONTH(woda[[#This Row],[Data]])</f>
        <v>3</v>
      </c>
      <c r="D80">
        <v>3716</v>
      </c>
      <c r="E80">
        <f>IF(B80=B79,E79+woda[[#This Row],[Dopływ m3]],woda[[#This Row],[Dopływ m3]])</f>
        <v>247305</v>
      </c>
      <c r="F80">
        <f>IF(woda[[#This Row],[Dopływ m3]]&gt;10000,F79+1,0)</f>
        <v>0</v>
      </c>
      <c r="G80">
        <f>IF(woda[[#This Row],[Miesiąc]]=C79,G79+woda[[#This Row],[Dopływ m3]],woda[[#This Row],[Dopływ m3]])</f>
        <v>57142</v>
      </c>
    </row>
    <row r="81" spans="1:7" x14ac:dyDescent="0.25">
      <c r="A81" s="1">
        <v>39527</v>
      </c>
      <c r="B81">
        <f>YEAR(woda[[#This Row],[Data]])</f>
        <v>2008</v>
      </c>
      <c r="C81">
        <f>MONTH(woda[[#This Row],[Data]])</f>
        <v>3</v>
      </c>
      <c r="D81">
        <v>3948</v>
      </c>
      <c r="E81">
        <f>IF(B81=B80,E80+woda[[#This Row],[Dopływ m3]],woda[[#This Row],[Dopływ m3]])</f>
        <v>251253</v>
      </c>
      <c r="F81">
        <f>IF(woda[[#This Row],[Dopływ m3]]&gt;10000,F80+1,0)</f>
        <v>0</v>
      </c>
      <c r="G81">
        <f>IF(woda[[#This Row],[Miesiąc]]=C80,G80+woda[[#This Row],[Dopływ m3]],woda[[#This Row],[Dopływ m3]])</f>
        <v>61090</v>
      </c>
    </row>
    <row r="82" spans="1:7" x14ac:dyDescent="0.25">
      <c r="A82" s="1">
        <v>39528</v>
      </c>
      <c r="B82">
        <f>YEAR(woda[[#This Row],[Data]])</f>
        <v>2008</v>
      </c>
      <c r="C82">
        <f>MONTH(woda[[#This Row],[Data]])</f>
        <v>3</v>
      </c>
      <c r="D82">
        <v>3883</v>
      </c>
      <c r="E82">
        <f>IF(B82=B81,E81+woda[[#This Row],[Dopływ m3]],woda[[#This Row],[Dopływ m3]])</f>
        <v>255136</v>
      </c>
      <c r="F82">
        <f>IF(woda[[#This Row],[Dopływ m3]]&gt;10000,F81+1,0)</f>
        <v>0</v>
      </c>
      <c r="G82">
        <f>IF(woda[[#This Row],[Miesiąc]]=C81,G81+woda[[#This Row],[Dopływ m3]],woda[[#This Row],[Dopływ m3]])</f>
        <v>64973</v>
      </c>
    </row>
    <row r="83" spans="1:7" x14ac:dyDescent="0.25">
      <c r="A83" s="1">
        <v>39529</v>
      </c>
      <c r="B83">
        <f>YEAR(woda[[#This Row],[Data]])</f>
        <v>2008</v>
      </c>
      <c r="C83">
        <f>MONTH(woda[[#This Row],[Data]])</f>
        <v>3</v>
      </c>
      <c r="D83">
        <v>5544</v>
      </c>
      <c r="E83">
        <f>IF(B83=B82,E82+woda[[#This Row],[Dopływ m3]],woda[[#This Row],[Dopływ m3]])</f>
        <v>260680</v>
      </c>
      <c r="F83">
        <f>IF(woda[[#This Row],[Dopływ m3]]&gt;10000,F82+1,0)</f>
        <v>0</v>
      </c>
      <c r="G83">
        <f>IF(woda[[#This Row],[Miesiąc]]=C82,G82+woda[[#This Row],[Dopływ m3]],woda[[#This Row],[Dopływ m3]])</f>
        <v>70517</v>
      </c>
    </row>
    <row r="84" spans="1:7" x14ac:dyDescent="0.25">
      <c r="A84" s="1">
        <v>39530</v>
      </c>
      <c r="B84">
        <f>YEAR(woda[[#This Row],[Data]])</f>
        <v>2008</v>
      </c>
      <c r="C84">
        <f>MONTH(woda[[#This Row],[Data]])</f>
        <v>3</v>
      </c>
      <c r="D84">
        <v>3656</v>
      </c>
      <c r="E84">
        <f>IF(B84=B83,E83+woda[[#This Row],[Dopływ m3]],woda[[#This Row],[Dopływ m3]])</f>
        <v>264336</v>
      </c>
      <c r="F84">
        <f>IF(woda[[#This Row],[Dopływ m3]]&gt;10000,F83+1,0)</f>
        <v>0</v>
      </c>
      <c r="G84">
        <f>IF(woda[[#This Row],[Miesiąc]]=C83,G83+woda[[#This Row],[Dopływ m3]],woda[[#This Row],[Dopływ m3]])</f>
        <v>74173</v>
      </c>
    </row>
    <row r="85" spans="1:7" x14ac:dyDescent="0.25">
      <c r="A85" s="1">
        <v>39531</v>
      </c>
      <c r="B85">
        <f>YEAR(woda[[#This Row],[Data]])</f>
        <v>2008</v>
      </c>
      <c r="C85">
        <f>MONTH(woda[[#This Row],[Data]])</f>
        <v>3</v>
      </c>
      <c r="D85">
        <v>3510</v>
      </c>
      <c r="E85">
        <f>IF(B85=B84,E84+woda[[#This Row],[Dopływ m3]],woda[[#This Row],[Dopływ m3]])</f>
        <v>267846</v>
      </c>
      <c r="F85">
        <f>IF(woda[[#This Row],[Dopływ m3]]&gt;10000,F84+1,0)</f>
        <v>0</v>
      </c>
      <c r="G85">
        <f>IF(woda[[#This Row],[Miesiąc]]=C84,G84+woda[[#This Row],[Dopływ m3]],woda[[#This Row],[Dopływ m3]])</f>
        <v>77683</v>
      </c>
    </row>
    <row r="86" spans="1:7" x14ac:dyDescent="0.25">
      <c r="A86" s="1">
        <v>39532</v>
      </c>
      <c r="B86">
        <f>YEAR(woda[[#This Row],[Data]])</f>
        <v>2008</v>
      </c>
      <c r="C86">
        <f>MONTH(woda[[#This Row],[Data]])</f>
        <v>3</v>
      </c>
      <c r="D86">
        <v>4042</v>
      </c>
      <c r="E86">
        <f>IF(B86=B85,E85+woda[[#This Row],[Dopływ m3]],woda[[#This Row],[Dopływ m3]])</f>
        <v>271888</v>
      </c>
      <c r="F86">
        <f>IF(woda[[#This Row],[Dopływ m3]]&gt;10000,F85+1,0)</f>
        <v>0</v>
      </c>
      <c r="G86">
        <f>IF(woda[[#This Row],[Miesiąc]]=C85,G85+woda[[#This Row],[Dopływ m3]],woda[[#This Row],[Dopływ m3]])</f>
        <v>81725</v>
      </c>
    </row>
    <row r="87" spans="1:7" x14ac:dyDescent="0.25">
      <c r="A87" s="1">
        <v>39533</v>
      </c>
      <c r="B87">
        <f>YEAR(woda[[#This Row],[Data]])</f>
        <v>2008</v>
      </c>
      <c r="C87">
        <f>MONTH(woda[[#This Row],[Data]])</f>
        <v>3</v>
      </c>
      <c r="D87">
        <v>3832</v>
      </c>
      <c r="E87">
        <f>IF(B87=B86,E86+woda[[#This Row],[Dopływ m3]],woda[[#This Row],[Dopływ m3]])</f>
        <v>275720</v>
      </c>
      <c r="F87">
        <f>IF(woda[[#This Row],[Dopływ m3]]&gt;10000,F86+1,0)</f>
        <v>0</v>
      </c>
      <c r="G87">
        <f>IF(woda[[#This Row],[Miesiąc]]=C86,G86+woda[[#This Row],[Dopływ m3]],woda[[#This Row],[Dopływ m3]])</f>
        <v>85557</v>
      </c>
    </row>
    <row r="88" spans="1:7" x14ac:dyDescent="0.25">
      <c r="A88" s="1">
        <v>39534</v>
      </c>
      <c r="B88">
        <f>YEAR(woda[[#This Row],[Data]])</f>
        <v>2008</v>
      </c>
      <c r="C88">
        <f>MONTH(woda[[#This Row],[Data]])</f>
        <v>3</v>
      </c>
      <c r="D88">
        <v>4069</v>
      </c>
      <c r="E88">
        <f>IF(B88=B87,E87+woda[[#This Row],[Dopływ m3]],woda[[#This Row],[Dopływ m3]])</f>
        <v>279789</v>
      </c>
      <c r="F88">
        <f>IF(woda[[#This Row],[Dopływ m3]]&gt;10000,F87+1,0)</f>
        <v>0</v>
      </c>
      <c r="G88">
        <f>IF(woda[[#This Row],[Miesiąc]]=C87,G87+woda[[#This Row],[Dopływ m3]],woda[[#This Row],[Dopływ m3]])</f>
        <v>89626</v>
      </c>
    </row>
    <row r="89" spans="1:7" x14ac:dyDescent="0.25">
      <c r="A89" s="1">
        <v>39535</v>
      </c>
      <c r="B89">
        <f>YEAR(woda[[#This Row],[Data]])</f>
        <v>2008</v>
      </c>
      <c r="C89">
        <f>MONTH(woda[[#This Row],[Data]])</f>
        <v>3</v>
      </c>
      <c r="D89">
        <v>4194</v>
      </c>
      <c r="E89">
        <f>IF(B89=B88,E88+woda[[#This Row],[Dopływ m3]],woda[[#This Row],[Dopływ m3]])</f>
        <v>283983</v>
      </c>
      <c r="F89">
        <f>IF(woda[[#This Row],[Dopływ m3]]&gt;10000,F88+1,0)</f>
        <v>0</v>
      </c>
      <c r="G89">
        <f>IF(woda[[#This Row],[Miesiąc]]=C88,G88+woda[[#This Row],[Dopływ m3]],woda[[#This Row],[Dopływ m3]])</f>
        <v>93820</v>
      </c>
    </row>
    <row r="90" spans="1:7" x14ac:dyDescent="0.25">
      <c r="A90" s="1">
        <v>39536</v>
      </c>
      <c r="B90">
        <f>YEAR(woda[[#This Row],[Data]])</f>
        <v>2008</v>
      </c>
      <c r="C90">
        <f>MONTH(woda[[#This Row],[Data]])</f>
        <v>3</v>
      </c>
      <c r="D90">
        <v>5308</v>
      </c>
      <c r="E90">
        <f>IF(B90=B89,E89+woda[[#This Row],[Dopływ m3]],woda[[#This Row],[Dopływ m3]])</f>
        <v>289291</v>
      </c>
      <c r="F90">
        <f>IF(woda[[#This Row],[Dopływ m3]]&gt;10000,F89+1,0)</f>
        <v>0</v>
      </c>
      <c r="G90">
        <f>IF(woda[[#This Row],[Miesiąc]]=C89,G89+woda[[#This Row],[Dopływ m3]],woda[[#This Row],[Dopływ m3]])</f>
        <v>99128</v>
      </c>
    </row>
    <row r="91" spans="1:7" x14ac:dyDescent="0.25">
      <c r="A91" s="1">
        <v>39537</v>
      </c>
      <c r="B91">
        <f>YEAR(woda[[#This Row],[Data]])</f>
        <v>2008</v>
      </c>
      <c r="C91">
        <f>MONTH(woda[[#This Row],[Data]])</f>
        <v>3</v>
      </c>
      <c r="D91">
        <v>4318</v>
      </c>
      <c r="E91">
        <f>IF(B91=B90,E90+woda[[#This Row],[Dopływ m3]],woda[[#This Row],[Dopływ m3]])</f>
        <v>293609</v>
      </c>
      <c r="F91">
        <f>IF(woda[[#This Row],[Dopływ m3]]&gt;10000,F90+1,0)</f>
        <v>0</v>
      </c>
      <c r="G91">
        <f>IF(woda[[#This Row],[Miesiąc]]=C90,G90+woda[[#This Row],[Dopływ m3]],woda[[#This Row],[Dopływ m3]])</f>
        <v>103446</v>
      </c>
    </row>
    <row r="92" spans="1:7" x14ac:dyDescent="0.25">
      <c r="A92" s="1">
        <v>39538</v>
      </c>
      <c r="B92">
        <f>YEAR(woda[[#This Row],[Data]])</f>
        <v>2008</v>
      </c>
      <c r="C92">
        <f>MONTH(woda[[#This Row],[Data]])</f>
        <v>3</v>
      </c>
      <c r="D92">
        <v>5993</v>
      </c>
      <c r="E92">
        <f>IF(B92=B91,E91+woda[[#This Row],[Dopływ m3]],woda[[#This Row],[Dopływ m3]])</f>
        <v>299602</v>
      </c>
      <c r="F92">
        <f>IF(woda[[#This Row],[Dopływ m3]]&gt;10000,F91+1,0)</f>
        <v>0</v>
      </c>
      <c r="G92">
        <f>IF(woda[[#This Row],[Miesiąc]]=C91,G91+woda[[#This Row],[Dopływ m3]],woda[[#This Row],[Dopływ m3]])</f>
        <v>109439</v>
      </c>
    </row>
    <row r="93" spans="1:7" x14ac:dyDescent="0.25">
      <c r="A93" s="1">
        <v>39539</v>
      </c>
      <c r="B93">
        <f>YEAR(woda[[#This Row],[Data]])</f>
        <v>2008</v>
      </c>
      <c r="C93">
        <f>MONTH(woda[[#This Row],[Data]])</f>
        <v>4</v>
      </c>
      <c r="D93">
        <v>6300</v>
      </c>
      <c r="E93">
        <f>IF(B93=B92,E92+woda[[#This Row],[Dopływ m3]],woda[[#This Row],[Dopływ m3]])</f>
        <v>305902</v>
      </c>
      <c r="F93">
        <f>IF(woda[[#This Row],[Dopływ m3]]&gt;10000,F92+1,0)</f>
        <v>0</v>
      </c>
      <c r="G93">
        <f>IF(woda[[#This Row],[Miesiąc]]=C92,G92+woda[[#This Row],[Dopływ m3]],woda[[#This Row],[Dopływ m3]])</f>
        <v>6300</v>
      </c>
    </row>
    <row r="94" spans="1:7" x14ac:dyDescent="0.25">
      <c r="A94" s="1">
        <v>39540</v>
      </c>
      <c r="B94">
        <f>YEAR(woda[[#This Row],[Data]])</f>
        <v>2008</v>
      </c>
      <c r="C94">
        <f>MONTH(woda[[#This Row],[Data]])</f>
        <v>4</v>
      </c>
      <c r="D94">
        <v>7789</v>
      </c>
      <c r="E94">
        <f>IF(B94=B93,E93+woda[[#This Row],[Dopływ m3]],woda[[#This Row],[Dopływ m3]])</f>
        <v>313691</v>
      </c>
      <c r="F94">
        <f>IF(woda[[#This Row],[Dopływ m3]]&gt;10000,F93+1,0)</f>
        <v>0</v>
      </c>
      <c r="G94">
        <f>IF(woda[[#This Row],[Miesiąc]]=C93,G93+woda[[#This Row],[Dopływ m3]],woda[[#This Row],[Dopływ m3]])</f>
        <v>14089</v>
      </c>
    </row>
    <row r="95" spans="1:7" x14ac:dyDescent="0.25">
      <c r="A95" s="1">
        <v>39541</v>
      </c>
      <c r="B95">
        <f>YEAR(woda[[#This Row],[Data]])</f>
        <v>2008</v>
      </c>
      <c r="C95">
        <f>MONTH(woda[[#This Row],[Data]])</f>
        <v>4</v>
      </c>
      <c r="D95">
        <v>7631</v>
      </c>
      <c r="E95">
        <f>IF(B95=B94,E94+woda[[#This Row],[Dopływ m3]],woda[[#This Row],[Dopływ m3]])</f>
        <v>321322</v>
      </c>
      <c r="F95">
        <f>IF(woda[[#This Row],[Dopływ m3]]&gt;10000,F94+1,0)</f>
        <v>0</v>
      </c>
      <c r="G95">
        <f>IF(woda[[#This Row],[Miesiąc]]=C94,G94+woda[[#This Row],[Dopływ m3]],woda[[#This Row],[Dopływ m3]])</f>
        <v>21720</v>
      </c>
    </row>
    <row r="96" spans="1:7" x14ac:dyDescent="0.25">
      <c r="A96" s="1">
        <v>39542</v>
      </c>
      <c r="B96">
        <f>YEAR(woda[[#This Row],[Data]])</f>
        <v>2008</v>
      </c>
      <c r="C96">
        <f>MONTH(woda[[#This Row],[Data]])</f>
        <v>4</v>
      </c>
      <c r="D96">
        <v>9081</v>
      </c>
      <c r="E96">
        <f>IF(B96=B95,E95+woda[[#This Row],[Dopływ m3]],woda[[#This Row],[Dopływ m3]])</f>
        <v>330403</v>
      </c>
      <c r="F96">
        <f>IF(woda[[#This Row],[Dopływ m3]]&gt;10000,F95+1,0)</f>
        <v>0</v>
      </c>
      <c r="G96">
        <f>IF(woda[[#This Row],[Miesiąc]]=C95,G95+woda[[#This Row],[Dopływ m3]],woda[[#This Row],[Dopływ m3]])</f>
        <v>30801</v>
      </c>
    </row>
    <row r="97" spans="1:7" x14ac:dyDescent="0.25">
      <c r="A97" s="1">
        <v>39543</v>
      </c>
      <c r="B97">
        <f>YEAR(woda[[#This Row],[Data]])</f>
        <v>2008</v>
      </c>
      <c r="C97">
        <f>MONTH(woda[[#This Row],[Data]])</f>
        <v>4</v>
      </c>
      <c r="D97">
        <v>8938</v>
      </c>
      <c r="E97">
        <f>IF(B97=B96,E96+woda[[#This Row],[Dopływ m3]],woda[[#This Row],[Dopływ m3]])</f>
        <v>339341</v>
      </c>
      <c r="F97">
        <f>IF(woda[[#This Row],[Dopływ m3]]&gt;10000,F96+1,0)</f>
        <v>0</v>
      </c>
      <c r="G97">
        <f>IF(woda[[#This Row],[Miesiąc]]=C96,G96+woda[[#This Row],[Dopływ m3]],woda[[#This Row],[Dopływ m3]])</f>
        <v>39739</v>
      </c>
    </row>
    <row r="98" spans="1:7" x14ac:dyDescent="0.25">
      <c r="A98" s="1">
        <v>39544</v>
      </c>
      <c r="B98">
        <f>YEAR(woda[[#This Row],[Data]])</f>
        <v>2008</v>
      </c>
      <c r="C98">
        <f>MONTH(woda[[#This Row],[Data]])</f>
        <v>4</v>
      </c>
      <c r="D98">
        <v>10550</v>
      </c>
      <c r="E98">
        <f>IF(B98=B97,E97+woda[[#This Row],[Dopływ m3]],woda[[#This Row],[Dopływ m3]])</f>
        <v>349891</v>
      </c>
      <c r="F98">
        <f>IF(woda[[#This Row],[Dopływ m3]]&gt;10000,F97+1,0)</f>
        <v>1</v>
      </c>
      <c r="G98">
        <f>IF(woda[[#This Row],[Miesiąc]]=C97,G97+woda[[#This Row],[Dopływ m3]],woda[[#This Row],[Dopływ m3]])</f>
        <v>50289</v>
      </c>
    </row>
    <row r="99" spans="1:7" x14ac:dyDescent="0.25">
      <c r="A99" s="1">
        <v>39545</v>
      </c>
      <c r="B99">
        <f>YEAR(woda[[#This Row],[Data]])</f>
        <v>2008</v>
      </c>
      <c r="C99">
        <f>MONTH(woda[[#This Row],[Data]])</f>
        <v>4</v>
      </c>
      <c r="D99">
        <v>12184</v>
      </c>
      <c r="E99">
        <f>IF(B99=B98,E98+woda[[#This Row],[Dopływ m3]],woda[[#This Row],[Dopływ m3]])</f>
        <v>362075</v>
      </c>
      <c r="F99">
        <f>IF(woda[[#This Row],[Dopływ m3]]&gt;10000,F98+1,0)</f>
        <v>2</v>
      </c>
      <c r="G99">
        <f>IF(woda[[#This Row],[Miesiąc]]=C98,G98+woda[[#This Row],[Dopływ m3]],woda[[#This Row],[Dopływ m3]])</f>
        <v>62473</v>
      </c>
    </row>
    <row r="100" spans="1:7" x14ac:dyDescent="0.25">
      <c r="A100" s="1">
        <v>39546</v>
      </c>
      <c r="B100">
        <f>YEAR(woda[[#This Row],[Data]])</f>
        <v>2008</v>
      </c>
      <c r="C100">
        <f>MONTH(woda[[#This Row],[Data]])</f>
        <v>4</v>
      </c>
      <c r="D100">
        <v>13390</v>
      </c>
      <c r="E100">
        <f>IF(B100=B99,E99+woda[[#This Row],[Dopływ m3]],woda[[#This Row],[Dopływ m3]])</f>
        <v>375465</v>
      </c>
      <c r="F100">
        <f>IF(woda[[#This Row],[Dopływ m3]]&gt;10000,F99+1,0)</f>
        <v>3</v>
      </c>
      <c r="G100">
        <f>IF(woda[[#This Row],[Miesiąc]]=C99,G99+woda[[#This Row],[Dopływ m3]],woda[[#This Row],[Dopływ m3]])</f>
        <v>75863</v>
      </c>
    </row>
    <row r="101" spans="1:7" x14ac:dyDescent="0.25">
      <c r="A101" s="1">
        <v>39547</v>
      </c>
      <c r="B101">
        <f>YEAR(woda[[#This Row],[Data]])</f>
        <v>2008</v>
      </c>
      <c r="C101">
        <f>MONTH(woda[[#This Row],[Data]])</f>
        <v>4</v>
      </c>
      <c r="D101">
        <v>14196</v>
      </c>
      <c r="E101">
        <f>IF(B101=B100,E100+woda[[#This Row],[Dopływ m3]],woda[[#This Row],[Dopływ m3]])</f>
        <v>389661</v>
      </c>
      <c r="F101">
        <f>IF(woda[[#This Row],[Dopływ m3]]&gt;10000,F100+1,0)</f>
        <v>4</v>
      </c>
      <c r="G101">
        <f>IF(woda[[#This Row],[Miesiąc]]=C100,G100+woda[[#This Row],[Dopływ m3]],woda[[#This Row],[Dopływ m3]])</f>
        <v>90059</v>
      </c>
    </row>
    <row r="102" spans="1:7" x14ac:dyDescent="0.25">
      <c r="A102" s="1">
        <v>39548</v>
      </c>
      <c r="B102">
        <f>YEAR(woda[[#This Row],[Data]])</f>
        <v>2008</v>
      </c>
      <c r="C102">
        <f>MONTH(woda[[#This Row],[Data]])</f>
        <v>4</v>
      </c>
      <c r="D102">
        <v>14830</v>
      </c>
      <c r="E102">
        <f>IF(B102=B101,E101+woda[[#This Row],[Dopływ m3]],woda[[#This Row],[Dopływ m3]])</f>
        <v>404491</v>
      </c>
      <c r="F102">
        <f>IF(woda[[#This Row],[Dopływ m3]]&gt;10000,F101+1,0)</f>
        <v>5</v>
      </c>
      <c r="G102">
        <f>IF(woda[[#This Row],[Miesiąc]]=C101,G101+woda[[#This Row],[Dopływ m3]],woda[[#This Row],[Dopływ m3]])</f>
        <v>104889</v>
      </c>
    </row>
    <row r="103" spans="1:7" x14ac:dyDescent="0.25">
      <c r="A103" s="1">
        <v>39549</v>
      </c>
      <c r="B103">
        <f>YEAR(woda[[#This Row],[Data]])</f>
        <v>2008</v>
      </c>
      <c r="C103">
        <f>MONTH(woda[[#This Row],[Data]])</f>
        <v>4</v>
      </c>
      <c r="D103">
        <v>16437</v>
      </c>
      <c r="E103">
        <f>IF(B103=B102,E102+woda[[#This Row],[Dopływ m3]],woda[[#This Row],[Dopływ m3]])</f>
        <v>420928</v>
      </c>
      <c r="F103">
        <f>IF(woda[[#This Row],[Dopływ m3]]&gt;10000,F102+1,0)</f>
        <v>6</v>
      </c>
      <c r="G103">
        <f>IF(woda[[#This Row],[Miesiąc]]=C102,G102+woda[[#This Row],[Dopływ m3]],woda[[#This Row],[Dopływ m3]])</f>
        <v>121326</v>
      </c>
    </row>
    <row r="104" spans="1:7" x14ac:dyDescent="0.25">
      <c r="A104" s="1">
        <v>39550</v>
      </c>
      <c r="B104">
        <f>YEAR(woda[[#This Row],[Data]])</f>
        <v>2008</v>
      </c>
      <c r="C104">
        <f>MONTH(woda[[#This Row],[Data]])</f>
        <v>4</v>
      </c>
      <c r="D104">
        <v>17871</v>
      </c>
      <c r="E104">
        <f>IF(B104=B103,E103+woda[[#This Row],[Dopływ m3]],woda[[#This Row],[Dopływ m3]])</f>
        <v>438799</v>
      </c>
      <c r="F104">
        <f>IF(woda[[#This Row],[Dopływ m3]]&gt;10000,F103+1,0)</f>
        <v>7</v>
      </c>
      <c r="G104">
        <f>IF(woda[[#This Row],[Miesiąc]]=C103,G103+woda[[#This Row],[Dopływ m3]],woda[[#This Row],[Dopływ m3]])</f>
        <v>139197</v>
      </c>
    </row>
    <row r="105" spans="1:7" x14ac:dyDescent="0.25">
      <c r="A105" s="1">
        <v>39551</v>
      </c>
      <c r="B105">
        <f>YEAR(woda[[#This Row],[Data]])</f>
        <v>2008</v>
      </c>
      <c r="C105">
        <f>MONTH(woda[[#This Row],[Data]])</f>
        <v>4</v>
      </c>
      <c r="D105">
        <v>20057</v>
      </c>
      <c r="E105">
        <f>IF(B105=B104,E104+woda[[#This Row],[Dopływ m3]],woda[[#This Row],[Dopływ m3]])</f>
        <v>458856</v>
      </c>
      <c r="F105">
        <f>IF(woda[[#This Row],[Dopływ m3]]&gt;10000,F104+1,0)</f>
        <v>8</v>
      </c>
      <c r="G105">
        <f>IF(woda[[#This Row],[Miesiąc]]=C104,G104+woda[[#This Row],[Dopływ m3]],woda[[#This Row],[Dopływ m3]])</f>
        <v>159254</v>
      </c>
    </row>
    <row r="106" spans="1:7" x14ac:dyDescent="0.25">
      <c r="A106" s="1">
        <v>39552</v>
      </c>
      <c r="B106">
        <f>YEAR(woda[[#This Row],[Data]])</f>
        <v>2008</v>
      </c>
      <c r="C106">
        <f>MONTH(woda[[#This Row],[Data]])</f>
        <v>4</v>
      </c>
      <c r="D106">
        <v>21238</v>
      </c>
      <c r="E106">
        <f>IF(B106=B105,E105+woda[[#This Row],[Dopływ m3]],woda[[#This Row],[Dopływ m3]])</f>
        <v>480094</v>
      </c>
      <c r="F106">
        <f>IF(woda[[#This Row],[Dopływ m3]]&gt;10000,F105+1,0)</f>
        <v>9</v>
      </c>
      <c r="G106">
        <f>IF(woda[[#This Row],[Miesiąc]]=C105,G105+woda[[#This Row],[Dopływ m3]],woda[[#This Row],[Dopływ m3]])</f>
        <v>180492</v>
      </c>
    </row>
    <row r="107" spans="1:7" x14ac:dyDescent="0.25">
      <c r="A107" s="1">
        <v>39553</v>
      </c>
      <c r="B107">
        <f>YEAR(woda[[#This Row],[Data]])</f>
        <v>2008</v>
      </c>
      <c r="C107">
        <f>MONTH(woda[[#This Row],[Data]])</f>
        <v>4</v>
      </c>
      <c r="D107">
        <v>23911</v>
      </c>
      <c r="E107">
        <f>IF(B107=B106,E106+woda[[#This Row],[Dopływ m3]],woda[[#This Row],[Dopływ m3]])</f>
        <v>504005</v>
      </c>
      <c r="F107">
        <f>IF(woda[[#This Row],[Dopływ m3]]&gt;10000,F106+1,0)</f>
        <v>10</v>
      </c>
      <c r="G107">
        <f>IF(woda[[#This Row],[Miesiąc]]=C106,G106+woda[[#This Row],[Dopływ m3]],woda[[#This Row],[Dopływ m3]])</f>
        <v>204403</v>
      </c>
    </row>
    <row r="108" spans="1:7" x14ac:dyDescent="0.25">
      <c r="A108" s="1">
        <v>39554</v>
      </c>
      <c r="B108">
        <f>YEAR(woda[[#This Row],[Data]])</f>
        <v>2008</v>
      </c>
      <c r="C108">
        <f>MONTH(woda[[#This Row],[Data]])</f>
        <v>4</v>
      </c>
      <c r="D108">
        <v>25239</v>
      </c>
      <c r="E108">
        <f>IF(B108=B107,E107+woda[[#This Row],[Dopływ m3]],woda[[#This Row],[Dopływ m3]])</f>
        <v>529244</v>
      </c>
      <c r="F108">
        <f>IF(woda[[#This Row],[Dopływ m3]]&gt;10000,F107+1,0)</f>
        <v>11</v>
      </c>
      <c r="G108">
        <f>IF(woda[[#This Row],[Miesiąc]]=C107,G107+woda[[#This Row],[Dopływ m3]],woda[[#This Row],[Dopływ m3]])</f>
        <v>229642</v>
      </c>
    </row>
    <row r="109" spans="1:7" x14ac:dyDescent="0.25">
      <c r="A109" s="1">
        <v>39555</v>
      </c>
      <c r="B109">
        <f>YEAR(woda[[#This Row],[Data]])</f>
        <v>2008</v>
      </c>
      <c r="C109">
        <f>MONTH(woda[[#This Row],[Data]])</f>
        <v>4</v>
      </c>
      <c r="D109">
        <v>26830</v>
      </c>
      <c r="E109">
        <f>IF(B109=B108,E108+woda[[#This Row],[Dopływ m3]],woda[[#This Row],[Dopływ m3]])</f>
        <v>556074</v>
      </c>
      <c r="F109">
        <f>IF(woda[[#This Row],[Dopływ m3]]&gt;10000,F108+1,0)</f>
        <v>12</v>
      </c>
      <c r="G109">
        <f>IF(woda[[#This Row],[Miesiąc]]=C108,G108+woda[[#This Row],[Dopływ m3]],woda[[#This Row],[Dopływ m3]])</f>
        <v>256472</v>
      </c>
    </row>
    <row r="110" spans="1:7" x14ac:dyDescent="0.25">
      <c r="A110" s="1">
        <v>39556</v>
      </c>
      <c r="B110">
        <f>YEAR(woda[[#This Row],[Data]])</f>
        <v>2008</v>
      </c>
      <c r="C110">
        <f>MONTH(woda[[#This Row],[Data]])</f>
        <v>4</v>
      </c>
      <c r="D110">
        <v>27277</v>
      </c>
      <c r="E110">
        <f>IF(B110=B109,E109+woda[[#This Row],[Dopływ m3]],woda[[#This Row],[Dopływ m3]])</f>
        <v>583351</v>
      </c>
      <c r="F110">
        <f>IF(woda[[#This Row],[Dopływ m3]]&gt;10000,F109+1,0)</f>
        <v>13</v>
      </c>
      <c r="G110">
        <f>IF(woda[[#This Row],[Miesiąc]]=C109,G109+woda[[#This Row],[Dopływ m3]],woda[[#This Row],[Dopływ m3]])</f>
        <v>283749</v>
      </c>
    </row>
    <row r="111" spans="1:7" x14ac:dyDescent="0.25">
      <c r="A111" s="1">
        <v>39557</v>
      </c>
      <c r="B111">
        <f>YEAR(woda[[#This Row],[Data]])</f>
        <v>2008</v>
      </c>
      <c r="C111">
        <f>MONTH(woda[[#This Row],[Data]])</f>
        <v>4</v>
      </c>
      <c r="D111">
        <v>26786</v>
      </c>
      <c r="E111">
        <f>IF(B111=B110,E110+woda[[#This Row],[Dopływ m3]],woda[[#This Row],[Dopływ m3]])</f>
        <v>610137</v>
      </c>
      <c r="F111">
        <f>IF(woda[[#This Row],[Dopływ m3]]&gt;10000,F110+1,0)</f>
        <v>14</v>
      </c>
      <c r="G111">
        <f>IF(woda[[#This Row],[Miesiąc]]=C110,G110+woda[[#This Row],[Dopływ m3]],woda[[#This Row],[Dopływ m3]])</f>
        <v>310535</v>
      </c>
    </row>
    <row r="112" spans="1:7" x14ac:dyDescent="0.25">
      <c r="A112" s="1">
        <v>39558</v>
      </c>
      <c r="B112">
        <f>YEAR(woda[[#This Row],[Data]])</f>
        <v>2008</v>
      </c>
      <c r="C112">
        <f>MONTH(woda[[#This Row],[Data]])</f>
        <v>4</v>
      </c>
      <c r="D112">
        <v>29132</v>
      </c>
      <c r="E112">
        <f>IF(B112=B111,E111+woda[[#This Row],[Dopływ m3]],woda[[#This Row],[Dopływ m3]])</f>
        <v>639269</v>
      </c>
      <c r="F112">
        <f>IF(woda[[#This Row],[Dopływ m3]]&gt;10000,F111+1,0)</f>
        <v>15</v>
      </c>
      <c r="G112">
        <f>IF(woda[[#This Row],[Miesiąc]]=C111,G111+woda[[#This Row],[Dopływ m3]],woda[[#This Row],[Dopływ m3]])</f>
        <v>339667</v>
      </c>
    </row>
    <row r="113" spans="1:7" x14ac:dyDescent="0.25">
      <c r="A113" s="1">
        <v>39559</v>
      </c>
      <c r="B113">
        <f>YEAR(woda[[#This Row],[Data]])</f>
        <v>2008</v>
      </c>
      <c r="C113">
        <f>MONTH(woda[[#This Row],[Data]])</f>
        <v>4</v>
      </c>
      <c r="D113">
        <v>28710</v>
      </c>
      <c r="E113">
        <f>IF(B113=B112,E112+woda[[#This Row],[Dopływ m3]],woda[[#This Row],[Dopływ m3]])</f>
        <v>667979</v>
      </c>
      <c r="F113">
        <f>IF(woda[[#This Row],[Dopływ m3]]&gt;10000,F112+1,0)</f>
        <v>16</v>
      </c>
      <c r="G113">
        <f>IF(woda[[#This Row],[Miesiąc]]=C112,G112+woda[[#This Row],[Dopływ m3]],woda[[#This Row],[Dopływ m3]])</f>
        <v>368377</v>
      </c>
    </row>
    <row r="114" spans="1:7" x14ac:dyDescent="0.25">
      <c r="A114" s="1">
        <v>39560</v>
      </c>
      <c r="B114">
        <f>YEAR(woda[[#This Row],[Data]])</f>
        <v>2008</v>
      </c>
      <c r="C114">
        <f>MONTH(woda[[#This Row],[Data]])</f>
        <v>4</v>
      </c>
      <c r="D114">
        <v>30263</v>
      </c>
      <c r="E114">
        <f>IF(B114=B113,E113+woda[[#This Row],[Dopływ m3]],woda[[#This Row],[Dopływ m3]])</f>
        <v>698242</v>
      </c>
      <c r="F114">
        <f>IF(woda[[#This Row],[Dopływ m3]]&gt;10000,F113+1,0)</f>
        <v>17</v>
      </c>
      <c r="G114">
        <f>IF(woda[[#This Row],[Miesiąc]]=C113,G113+woda[[#This Row],[Dopływ m3]],woda[[#This Row],[Dopływ m3]])</f>
        <v>398640</v>
      </c>
    </row>
    <row r="115" spans="1:7" x14ac:dyDescent="0.25">
      <c r="A115" s="1">
        <v>39561</v>
      </c>
      <c r="B115">
        <f>YEAR(woda[[#This Row],[Data]])</f>
        <v>2008</v>
      </c>
      <c r="C115">
        <f>MONTH(woda[[#This Row],[Data]])</f>
        <v>4</v>
      </c>
      <c r="D115">
        <v>30420</v>
      </c>
      <c r="E115">
        <f>IF(B115=B114,E114+woda[[#This Row],[Dopływ m3]],woda[[#This Row],[Dopływ m3]])</f>
        <v>728662</v>
      </c>
      <c r="F115">
        <f>IF(woda[[#This Row],[Dopływ m3]]&gt;10000,F114+1,0)</f>
        <v>18</v>
      </c>
      <c r="G115">
        <f>IF(woda[[#This Row],[Miesiąc]]=C114,G114+woda[[#This Row],[Dopływ m3]],woda[[#This Row],[Dopływ m3]])</f>
        <v>429060</v>
      </c>
    </row>
    <row r="116" spans="1:7" x14ac:dyDescent="0.25">
      <c r="A116" s="1">
        <v>39562</v>
      </c>
      <c r="B116">
        <f>YEAR(woda[[#This Row],[Data]])</f>
        <v>2008</v>
      </c>
      <c r="C116">
        <f>MONTH(woda[[#This Row],[Data]])</f>
        <v>4</v>
      </c>
      <c r="D116">
        <v>30396</v>
      </c>
      <c r="E116">
        <f>IF(B116=B115,E115+woda[[#This Row],[Dopływ m3]],woda[[#This Row],[Dopływ m3]])</f>
        <v>759058</v>
      </c>
      <c r="F116">
        <f>IF(woda[[#This Row],[Dopływ m3]]&gt;10000,F115+1,0)</f>
        <v>19</v>
      </c>
      <c r="G116">
        <f>IF(woda[[#This Row],[Miesiąc]]=C115,G115+woda[[#This Row],[Dopływ m3]],woda[[#This Row],[Dopływ m3]])</f>
        <v>459456</v>
      </c>
    </row>
    <row r="117" spans="1:7" x14ac:dyDescent="0.25">
      <c r="A117" s="1">
        <v>39563</v>
      </c>
      <c r="B117">
        <f>YEAR(woda[[#This Row],[Data]])</f>
        <v>2008</v>
      </c>
      <c r="C117">
        <f>MONTH(woda[[#This Row],[Data]])</f>
        <v>4</v>
      </c>
      <c r="D117">
        <v>29098</v>
      </c>
      <c r="E117">
        <f>IF(B117=B116,E116+woda[[#This Row],[Dopływ m3]],woda[[#This Row],[Dopływ m3]])</f>
        <v>788156</v>
      </c>
      <c r="F117">
        <f>IF(woda[[#This Row],[Dopływ m3]]&gt;10000,F116+1,0)</f>
        <v>20</v>
      </c>
      <c r="G117">
        <f>IF(woda[[#This Row],[Miesiąc]]=C116,G116+woda[[#This Row],[Dopływ m3]],woda[[#This Row],[Dopływ m3]])</f>
        <v>488554</v>
      </c>
    </row>
    <row r="118" spans="1:7" x14ac:dyDescent="0.25">
      <c r="A118" s="1">
        <v>39564</v>
      </c>
      <c r="B118">
        <f>YEAR(woda[[#This Row],[Data]])</f>
        <v>2008</v>
      </c>
      <c r="C118">
        <f>MONTH(woda[[#This Row],[Data]])</f>
        <v>4</v>
      </c>
      <c r="D118">
        <v>31026</v>
      </c>
      <c r="E118">
        <f>IF(B118=B117,E117+woda[[#This Row],[Dopływ m3]],woda[[#This Row],[Dopływ m3]])</f>
        <v>819182</v>
      </c>
      <c r="F118">
        <f>IF(woda[[#This Row],[Dopływ m3]]&gt;10000,F117+1,0)</f>
        <v>21</v>
      </c>
      <c r="G118">
        <f>IF(woda[[#This Row],[Miesiąc]]=C117,G117+woda[[#This Row],[Dopływ m3]],woda[[#This Row],[Dopływ m3]])</f>
        <v>519580</v>
      </c>
    </row>
    <row r="119" spans="1:7" x14ac:dyDescent="0.25">
      <c r="A119" s="1">
        <v>39565</v>
      </c>
      <c r="B119">
        <f>YEAR(woda[[#This Row],[Data]])</f>
        <v>2008</v>
      </c>
      <c r="C119">
        <f>MONTH(woda[[#This Row],[Data]])</f>
        <v>4</v>
      </c>
      <c r="D119">
        <v>29937</v>
      </c>
      <c r="E119">
        <f>IF(B119=B118,E118+woda[[#This Row],[Dopływ m3]],woda[[#This Row],[Dopływ m3]])</f>
        <v>849119</v>
      </c>
      <c r="F119">
        <f>IF(woda[[#This Row],[Dopływ m3]]&gt;10000,F118+1,0)</f>
        <v>22</v>
      </c>
      <c r="G119">
        <f>IF(woda[[#This Row],[Miesiąc]]=C118,G118+woda[[#This Row],[Dopływ m3]],woda[[#This Row],[Dopływ m3]])</f>
        <v>549517</v>
      </c>
    </row>
    <row r="120" spans="1:7" x14ac:dyDescent="0.25">
      <c r="A120" s="1">
        <v>39566</v>
      </c>
      <c r="B120">
        <f>YEAR(woda[[#This Row],[Data]])</f>
        <v>2008</v>
      </c>
      <c r="C120">
        <f>MONTH(woda[[#This Row],[Data]])</f>
        <v>4</v>
      </c>
      <c r="D120">
        <v>28518</v>
      </c>
      <c r="E120">
        <f>IF(B120=B119,E119+woda[[#This Row],[Dopływ m3]],woda[[#This Row],[Dopływ m3]])</f>
        <v>877637</v>
      </c>
      <c r="F120">
        <f>IF(woda[[#This Row],[Dopływ m3]]&gt;10000,F119+1,0)</f>
        <v>23</v>
      </c>
      <c r="G120">
        <f>IF(woda[[#This Row],[Miesiąc]]=C119,G119+woda[[#This Row],[Dopływ m3]],woda[[#This Row],[Dopływ m3]])</f>
        <v>578035</v>
      </c>
    </row>
    <row r="121" spans="1:7" x14ac:dyDescent="0.25">
      <c r="A121" s="1">
        <v>39567</v>
      </c>
      <c r="B121">
        <f>YEAR(woda[[#This Row],[Data]])</f>
        <v>2008</v>
      </c>
      <c r="C121">
        <f>MONTH(woda[[#This Row],[Data]])</f>
        <v>4</v>
      </c>
      <c r="D121">
        <v>28152</v>
      </c>
      <c r="E121">
        <f>IF(B121=B120,E120+woda[[#This Row],[Dopływ m3]],woda[[#This Row],[Dopływ m3]])</f>
        <v>905789</v>
      </c>
      <c r="F121">
        <f>IF(woda[[#This Row],[Dopływ m3]]&gt;10000,F120+1,0)</f>
        <v>24</v>
      </c>
      <c r="G121">
        <f>IF(woda[[#This Row],[Miesiąc]]=C120,G120+woda[[#This Row],[Dopływ m3]],woda[[#This Row],[Dopływ m3]])</f>
        <v>606187</v>
      </c>
    </row>
    <row r="122" spans="1:7" x14ac:dyDescent="0.25">
      <c r="A122" s="1">
        <v>39568</v>
      </c>
      <c r="B122">
        <f>YEAR(woda[[#This Row],[Data]])</f>
        <v>2008</v>
      </c>
      <c r="C122">
        <f>MONTH(woda[[#This Row],[Data]])</f>
        <v>4</v>
      </c>
      <c r="D122">
        <v>26744</v>
      </c>
      <c r="E122">
        <f>IF(B122=B121,E121+woda[[#This Row],[Dopływ m3]],woda[[#This Row],[Dopływ m3]])</f>
        <v>932533</v>
      </c>
      <c r="F122">
        <f>IF(woda[[#This Row],[Dopływ m3]]&gt;10000,F121+1,0)</f>
        <v>25</v>
      </c>
      <c r="G122">
        <f>IF(woda[[#This Row],[Miesiąc]]=C121,G121+woda[[#This Row],[Dopływ m3]],woda[[#This Row],[Dopływ m3]])</f>
        <v>632931</v>
      </c>
    </row>
    <row r="123" spans="1:7" x14ac:dyDescent="0.25">
      <c r="A123" s="1">
        <v>39569</v>
      </c>
      <c r="B123">
        <f>YEAR(woda[[#This Row],[Data]])</f>
        <v>2008</v>
      </c>
      <c r="C123">
        <f>MONTH(woda[[#This Row],[Data]])</f>
        <v>5</v>
      </c>
      <c r="D123">
        <v>27527</v>
      </c>
      <c r="E123">
        <f>IF(B123=B122,E122+woda[[#This Row],[Dopływ m3]],woda[[#This Row],[Dopływ m3]])</f>
        <v>960060</v>
      </c>
      <c r="F123">
        <f>IF(woda[[#This Row],[Dopływ m3]]&gt;10000,F122+1,0)</f>
        <v>26</v>
      </c>
      <c r="G123">
        <f>IF(woda[[#This Row],[Miesiąc]]=C122,G122+woda[[#This Row],[Dopływ m3]],woda[[#This Row],[Dopływ m3]])</f>
        <v>27527</v>
      </c>
    </row>
    <row r="124" spans="1:7" x14ac:dyDescent="0.25">
      <c r="A124" s="1">
        <v>39570</v>
      </c>
      <c r="B124">
        <f>YEAR(woda[[#This Row],[Data]])</f>
        <v>2008</v>
      </c>
      <c r="C124">
        <f>MONTH(woda[[#This Row],[Data]])</f>
        <v>5</v>
      </c>
      <c r="D124">
        <v>25742</v>
      </c>
      <c r="E124">
        <f>IF(B124=B123,E123+woda[[#This Row],[Dopływ m3]],woda[[#This Row],[Dopływ m3]])</f>
        <v>985802</v>
      </c>
      <c r="F124">
        <f>IF(woda[[#This Row],[Dopływ m3]]&gt;10000,F123+1,0)</f>
        <v>27</v>
      </c>
      <c r="G124">
        <f>IF(woda[[#This Row],[Miesiąc]]=C123,G123+woda[[#This Row],[Dopływ m3]],woda[[#This Row],[Dopływ m3]])</f>
        <v>53269</v>
      </c>
    </row>
    <row r="125" spans="1:7" x14ac:dyDescent="0.25">
      <c r="A125" s="1">
        <v>39571</v>
      </c>
      <c r="B125">
        <f>YEAR(woda[[#This Row],[Data]])</f>
        <v>2008</v>
      </c>
      <c r="C125">
        <f>MONTH(woda[[#This Row],[Data]])</f>
        <v>5</v>
      </c>
      <c r="D125">
        <v>23851</v>
      </c>
      <c r="E125">
        <f>IF(B125=B124,E124+woda[[#This Row],[Dopływ m3]],woda[[#This Row],[Dopływ m3]])</f>
        <v>1009653</v>
      </c>
      <c r="F125">
        <f>IF(woda[[#This Row],[Dopływ m3]]&gt;10000,F124+1,0)</f>
        <v>28</v>
      </c>
      <c r="G125">
        <f>IF(woda[[#This Row],[Miesiąc]]=C124,G124+woda[[#This Row],[Dopływ m3]],woda[[#This Row],[Dopływ m3]])</f>
        <v>77120</v>
      </c>
    </row>
    <row r="126" spans="1:7" x14ac:dyDescent="0.25">
      <c r="A126" s="1">
        <v>39572</v>
      </c>
      <c r="B126">
        <f>YEAR(woda[[#This Row],[Data]])</f>
        <v>2008</v>
      </c>
      <c r="C126">
        <f>MONTH(woda[[#This Row],[Data]])</f>
        <v>5</v>
      </c>
      <c r="D126">
        <v>21232</v>
      </c>
      <c r="E126">
        <f>IF(B126=B125,E125+woda[[#This Row],[Dopływ m3]],woda[[#This Row],[Dopływ m3]])</f>
        <v>1030885</v>
      </c>
      <c r="F126">
        <f>IF(woda[[#This Row],[Dopływ m3]]&gt;10000,F125+1,0)</f>
        <v>29</v>
      </c>
      <c r="G126">
        <f>IF(woda[[#This Row],[Miesiąc]]=C125,G125+woda[[#This Row],[Dopływ m3]],woda[[#This Row],[Dopływ m3]])</f>
        <v>98352</v>
      </c>
    </row>
    <row r="127" spans="1:7" x14ac:dyDescent="0.25">
      <c r="A127" s="1">
        <v>39573</v>
      </c>
      <c r="B127">
        <f>YEAR(woda[[#This Row],[Data]])</f>
        <v>2008</v>
      </c>
      <c r="C127">
        <f>MONTH(woda[[#This Row],[Data]])</f>
        <v>5</v>
      </c>
      <c r="D127">
        <v>21260</v>
      </c>
      <c r="E127">
        <f>IF(B127=B126,E126+woda[[#This Row],[Dopływ m3]],woda[[#This Row],[Dopływ m3]])</f>
        <v>1052145</v>
      </c>
      <c r="F127">
        <f>IF(woda[[#This Row],[Dopływ m3]]&gt;10000,F126+1,0)</f>
        <v>30</v>
      </c>
      <c r="G127">
        <f>IF(woda[[#This Row],[Miesiąc]]=C126,G126+woda[[#This Row],[Dopływ m3]],woda[[#This Row],[Dopływ m3]])</f>
        <v>119612</v>
      </c>
    </row>
    <row r="128" spans="1:7" x14ac:dyDescent="0.25">
      <c r="A128" s="1">
        <v>39574</v>
      </c>
      <c r="B128">
        <f>YEAR(woda[[#This Row],[Data]])</f>
        <v>2008</v>
      </c>
      <c r="C128">
        <f>MONTH(woda[[#This Row],[Data]])</f>
        <v>5</v>
      </c>
      <c r="D128">
        <v>19203</v>
      </c>
      <c r="E128">
        <f>IF(B128=B127,E127+woda[[#This Row],[Dopływ m3]],woda[[#This Row],[Dopływ m3]])</f>
        <v>1071348</v>
      </c>
      <c r="F128">
        <f>IF(woda[[#This Row],[Dopływ m3]]&gt;10000,F127+1,0)</f>
        <v>31</v>
      </c>
      <c r="G128">
        <f>IF(woda[[#This Row],[Miesiąc]]=C127,G127+woda[[#This Row],[Dopływ m3]],woda[[#This Row],[Dopływ m3]])</f>
        <v>138815</v>
      </c>
    </row>
    <row r="129" spans="1:7" x14ac:dyDescent="0.25">
      <c r="A129" s="1">
        <v>39575</v>
      </c>
      <c r="B129">
        <f>YEAR(woda[[#This Row],[Data]])</f>
        <v>2008</v>
      </c>
      <c r="C129">
        <f>MONTH(woda[[#This Row],[Data]])</f>
        <v>5</v>
      </c>
      <c r="D129">
        <v>17262</v>
      </c>
      <c r="E129">
        <f>IF(B129=B128,E128+woda[[#This Row],[Dopływ m3]],woda[[#This Row],[Dopływ m3]])</f>
        <v>1088610</v>
      </c>
      <c r="F129">
        <f>IF(woda[[#This Row],[Dopływ m3]]&gt;10000,F128+1,0)</f>
        <v>32</v>
      </c>
      <c r="G129">
        <f>IF(woda[[#This Row],[Miesiąc]]=C128,G128+woda[[#This Row],[Dopływ m3]],woda[[#This Row],[Dopływ m3]])</f>
        <v>156077</v>
      </c>
    </row>
    <row r="130" spans="1:7" x14ac:dyDescent="0.25">
      <c r="A130" s="1">
        <v>39576</v>
      </c>
      <c r="B130">
        <f>YEAR(woda[[#This Row],[Data]])</f>
        <v>2008</v>
      </c>
      <c r="C130">
        <f>MONTH(woda[[#This Row],[Data]])</f>
        <v>5</v>
      </c>
      <c r="D130">
        <v>16255</v>
      </c>
      <c r="E130">
        <f>IF(B130=B129,E129+woda[[#This Row],[Dopływ m3]],woda[[#This Row],[Dopływ m3]])</f>
        <v>1104865</v>
      </c>
      <c r="F130">
        <f>IF(woda[[#This Row],[Dopływ m3]]&gt;10000,F129+1,0)</f>
        <v>33</v>
      </c>
      <c r="G130">
        <f>IF(woda[[#This Row],[Miesiąc]]=C129,G129+woda[[#This Row],[Dopływ m3]],woda[[#This Row],[Dopływ m3]])</f>
        <v>172332</v>
      </c>
    </row>
    <row r="131" spans="1:7" x14ac:dyDescent="0.25">
      <c r="A131" s="1">
        <v>39577</v>
      </c>
      <c r="B131">
        <f>YEAR(woda[[#This Row],[Data]])</f>
        <v>2008</v>
      </c>
      <c r="C131">
        <f>MONTH(woda[[#This Row],[Data]])</f>
        <v>5</v>
      </c>
      <c r="D131">
        <v>16295</v>
      </c>
      <c r="E131">
        <f>IF(B131=B130,E130+woda[[#This Row],[Dopływ m3]],woda[[#This Row],[Dopływ m3]])</f>
        <v>1121160</v>
      </c>
      <c r="F131">
        <f>IF(woda[[#This Row],[Dopływ m3]]&gt;10000,F130+1,0)</f>
        <v>34</v>
      </c>
      <c r="G131">
        <f>IF(woda[[#This Row],[Miesiąc]]=C130,G130+woda[[#This Row],[Dopływ m3]],woda[[#This Row],[Dopływ m3]])</f>
        <v>188627</v>
      </c>
    </row>
    <row r="132" spans="1:7" x14ac:dyDescent="0.25">
      <c r="A132" s="1">
        <v>39578</v>
      </c>
      <c r="B132">
        <f>YEAR(woda[[#This Row],[Data]])</f>
        <v>2008</v>
      </c>
      <c r="C132">
        <f>MONTH(woda[[#This Row],[Data]])</f>
        <v>5</v>
      </c>
      <c r="D132">
        <v>13666</v>
      </c>
      <c r="E132">
        <f>IF(B132=B131,E131+woda[[#This Row],[Dopływ m3]],woda[[#This Row],[Dopływ m3]])</f>
        <v>1134826</v>
      </c>
      <c r="F132">
        <f>IF(woda[[#This Row],[Dopływ m3]]&gt;10000,F131+1,0)</f>
        <v>35</v>
      </c>
      <c r="G132">
        <f>IF(woda[[#This Row],[Miesiąc]]=C131,G131+woda[[#This Row],[Dopływ m3]],woda[[#This Row],[Dopływ m3]])</f>
        <v>202293</v>
      </c>
    </row>
    <row r="133" spans="1:7" x14ac:dyDescent="0.25">
      <c r="A133" s="1">
        <v>39579</v>
      </c>
      <c r="B133">
        <f>YEAR(woda[[#This Row],[Data]])</f>
        <v>2008</v>
      </c>
      <c r="C133">
        <f>MONTH(woda[[#This Row],[Data]])</f>
        <v>5</v>
      </c>
      <c r="D133">
        <v>13298</v>
      </c>
      <c r="E133">
        <f>IF(B133=B132,E132+woda[[#This Row],[Dopływ m3]],woda[[#This Row],[Dopływ m3]])</f>
        <v>1148124</v>
      </c>
      <c r="F133">
        <f>IF(woda[[#This Row],[Dopływ m3]]&gt;10000,F132+1,0)</f>
        <v>36</v>
      </c>
      <c r="G133">
        <f>IF(woda[[#This Row],[Miesiąc]]=C132,G132+woda[[#This Row],[Dopływ m3]],woda[[#This Row],[Dopływ m3]])</f>
        <v>215591</v>
      </c>
    </row>
    <row r="134" spans="1:7" x14ac:dyDescent="0.25">
      <c r="A134" s="1">
        <v>39580</v>
      </c>
      <c r="B134">
        <f>YEAR(woda[[#This Row],[Data]])</f>
        <v>2008</v>
      </c>
      <c r="C134">
        <f>MONTH(woda[[#This Row],[Data]])</f>
        <v>5</v>
      </c>
      <c r="D134">
        <v>11610</v>
      </c>
      <c r="E134">
        <f>IF(B134=B133,E133+woda[[#This Row],[Dopływ m3]],woda[[#This Row],[Dopływ m3]])</f>
        <v>1159734</v>
      </c>
      <c r="F134">
        <f>IF(woda[[#This Row],[Dopływ m3]]&gt;10000,F133+1,0)</f>
        <v>37</v>
      </c>
      <c r="G134">
        <f>IF(woda[[#This Row],[Miesiąc]]=C133,G133+woda[[#This Row],[Dopływ m3]],woda[[#This Row],[Dopływ m3]])</f>
        <v>227201</v>
      </c>
    </row>
    <row r="135" spans="1:7" x14ac:dyDescent="0.25">
      <c r="A135" s="1">
        <v>39581</v>
      </c>
      <c r="B135">
        <f>YEAR(woda[[#This Row],[Data]])</f>
        <v>2008</v>
      </c>
      <c r="C135">
        <f>MONTH(woda[[#This Row],[Data]])</f>
        <v>5</v>
      </c>
      <c r="D135">
        <v>10287</v>
      </c>
      <c r="E135">
        <f>IF(B135=B134,E134+woda[[#This Row],[Dopływ m3]],woda[[#This Row],[Dopływ m3]])</f>
        <v>1170021</v>
      </c>
      <c r="F135">
        <f>IF(woda[[#This Row],[Dopływ m3]]&gt;10000,F134+1,0)</f>
        <v>38</v>
      </c>
      <c r="G135">
        <f>IF(woda[[#This Row],[Miesiąc]]=C134,G134+woda[[#This Row],[Dopływ m3]],woda[[#This Row],[Dopływ m3]])</f>
        <v>237488</v>
      </c>
    </row>
    <row r="136" spans="1:7" x14ac:dyDescent="0.25">
      <c r="A136" s="1">
        <v>39582</v>
      </c>
      <c r="B136">
        <f>YEAR(woda[[#This Row],[Data]])</f>
        <v>2008</v>
      </c>
      <c r="C136">
        <f>MONTH(woda[[#This Row],[Data]])</f>
        <v>5</v>
      </c>
      <c r="D136">
        <v>9873</v>
      </c>
      <c r="E136">
        <f>IF(B136=B135,E135+woda[[#This Row],[Dopływ m3]],woda[[#This Row],[Dopływ m3]])</f>
        <v>1179894</v>
      </c>
      <c r="F136">
        <f>IF(woda[[#This Row],[Dopływ m3]]&gt;10000,F135+1,0)</f>
        <v>0</v>
      </c>
      <c r="G136">
        <f>IF(woda[[#This Row],[Miesiąc]]=C135,G135+woda[[#This Row],[Dopływ m3]],woda[[#This Row],[Dopływ m3]])</f>
        <v>247361</v>
      </c>
    </row>
    <row r="137" spans="1:7" x14ac:dyDescent="0.25">
      <c r="A137" s="1">
        <v>39583</v>
      </c>
      <c r="B137">
        <f>YEAR(woda[[#This Row],[Data]])</f>
        <v>2008</v>
      </c>
      <c r="C137">
        <f>MONTH(woda[[#This Row],[Data]])</f>
        <v>5</v>
      </c>
      <c r="D137">
        <v>7611</v>
      </c>
      <c r="E137">
        <f>IF(B137=B136,E136+woda[[#This Row],[Dopływ m3]],woda[[#This Row],[Dopływ m3]])</f>
        <v>1187505</v>
      </c>
      <c r="F137">
        <f>IF(woda[[#This Row],[Dopływ m3]]&gt;10000,F136+1,0)</f>
        <v>0</v>
      </c>
      <c r="G137">
        <f>IF(woda[[#This Row],[Miesiąc]]=C136,G136+woda[[#This Row],[Dopływ m3]],woda[[#This Row],[Dopływ m3]])</f>
        <v>254972</v>
      </c>
    </row>
    <row r="138" spans="1:7" x14ac:dyDescent="0.25">
      <c r="A138" s="1">
        <v>39584</v>
      </c>
      <c r="B138">
        <f>YEAR(woda[[#This Row],[Data]])</f>
        <v>2008</v>
      </c>
      <c r="C138">
        <f>MONTH(woda[[#This Row],[Data]])</f>
        <v>5</v>
      </c>
      <c r="D138">
        <v>8243</v>
      </c>
      <c r="E138">
        <f>IF(B138=B137,E137+woda[[#This Row],[Dopływ m3]],woda[[#This Row],[Dopływ m3]])</f>
        <v>1195748</v>
      </c>
      <c r="F138">
        <f>IF(woda[[#This Row],[Dopływ m3]]&gt;10000,F137+1,0)</f>
        <v>0</v>
      </c>
      <c r="G138">
        <f>IF(woda[[#This Row],[Miesiąc]]=C137,G137+woda[[#This Row],[Dopływ m3]],woda[[#This Row],[Dopływ m3]])</f>
        <v>263215</v>
      </c>
    </row>
    <row r="139" spans="1:7" x14ac:dyDescent="0.25">
      <c r="A139" s="1">
        <v>39585</v>
      </c>
      <c r="B139">
        <f>YEAR(woda[[#This Row],[Data]])</f>
        <v>2008</v>
      </c>
      <c r="C139">
        <f>MONTH(woda[[#This Row],[Data]])</f>
        <v>5</v>
      </c>
      <c r="D139">
        <v>7156</v>
      </c>
      <c r="E139">
        <f>IF(B139=B138,E138+woda[[#This Row],[Dopływ m3]],woda[[#This Row],[Dopływ m3]])</f>
        <v>1202904</v>
      </c>
      <c r="F139">
        <f>IF(woda[[#This Row],[Dopływ m3]]&gt;10000,F138+1,0)</f>
        <v>0</v>
      </c>
      <c r="G139">
        <f>IF(woda[[#This Row],[Miesiąc]]=C138,G138+woda[[#This Row],[Dopływ m3]],woda[[#This Row],[Dopływ m3]])</f>
        <v>270371</v>
      </c>
    </row>
    <row r="140" spans="1:7" x14ac:dyDescent="0.25">
      <c r="A140" s="1">
        <v>39586</v>
      </c>
      <c r="B140">
        <f>YEAR(woda[[#This Row],[Data]])</f>
        <v>2008</v>
      </c>
      <c r="C140">
        <f>MONTH(woda[[#This Row],[Data]])</f>
        <v>5</v>
      </c>
      <c r="D140">
        <v>6461</v>
      </c>
      <c r="E140">
        <f>IF(B140=B139,E139+woda[[#This Row],[Dopływ m3]],woda[[#This Row],[Dopływ m3]])</f>
        <v>1209365</v>
      </c>
      <c r="F140">
        <f>IF(woda[[#This Row],[Dopływ m3]]&gt;10000,F139+1,0)</f>
        <v>0</v>
      </c>
      <c r="G140">
        <f>IF(woda[[#This Row],[Miesiąc]]=C139,G139+woda[[#This Row],[Dopływ m3]],woda[[#This Row],[Dopływ m3]])</f>
        <v>276832</v>
      </c>
    </row>
    <row r="141" spans="1:7" x14ac:dyDescent="0.25">
      <c r="A141" s="1">
        <v>39587</v>
      </c>
      <c r="B141">
        <f>YEAR(woda[[#This Row],[Data]])</f>
        <v>2008</v>
      </c>
      <c r="C141">
        <f>MONTH(woda[[#This Row],[Data]])</f>
        <v>5</v>
      </c>
      <c r="D141">
        <v>6376</v>
      </c>
      <c r="E141">
        <f>IF(B141=B140,E140+woda[[#This Row],[Dopływ m3]],woda[[#This Row],[Dopływ m3]])</f>
        <v>1215741</v>
      </c>
      <c r="F141">
        <f>IF(woda[[#This Row],[Dopływ m3]]&gt;10000,F140+1,0)</f>
        <v>0</v>
      </c>
      <c r="G141">
        <f>IF(woda[[#This Row],[Miesiąc]]=C140,G140+woda[[#This Row],[Dopływ m3]],woda[[#This Row],[Dopływ m3]])</f>
        <v>283208</v>
      </c>
    </row>
    <row r="142" spans="1:7" x14ac:dyDescent="0.25">
      <c r="A142" s="1">
        <v>39588</v>
      </c>
      <c r="B142">
        <f>YEAR(woda[[#This Row],[Data]])</f>
        <v>2008</v>
      </c>
      <c r="C142">
        <f>MONTH(woda[[#This Row],[Data]])</f>
        <v>5</v>
      </c>
      <c r="D142">
        <v>4883</v>
      </c>
      <c r="E142">
        <f>IF(B142=B141,E141+woda[[#This Row],[Dopływ m3]],woda[[#This Row],[Dopływ m3]])</f>
        <v>1220624</v>
      </c>
      <c r="F142">
        <f>IF(woda[[#This Row],[Dopływ m3]]&gt;10000,F141+1,0)</f>
        <v>0</v>
      </c>
      <c r="G142">
        <f>IF(woda[[#This Row],[Miesiąc]]=C141,G141+woda[[#This Row],[Dopływ m3]],woda[[#This Row],[Dopływ m3]])</f>
        <v>288091</v>
      </c>
    </row>
    <row r="143" spans="1:7" x14ac:dyDescent="0.25">
      <c r="A143" s="1">
        <v>39589</v>
      </c>
      <c r="B143">
        <f>YEAR(woda[[#This Row],[Data]])</f>
        <v>2008</v>
      </c>
      <c r="C143">
        <f>MONTH(woda[[#This Row],[Data]])</f>
        <v>5</v>
      </c>
      <c r="D143">
        <v>5076</v>
      </c>
      <c r="E143">
        <f>IF(B143=B142,E142+woda[[#This Row],[Dopływ m3]],woda[[#This Row],[Dopływ m3]])</f>
        <v>1225700</v>
      </c>
      <c r="F143">
        <f>IF(woda[[#This Row],[Dopływ m3]]&gt;10000,F142+1,0)</f>
        <v>0</v>
      </c>
      <c r="G143">
        <f>IF(woda[[#This Row],[Miesiąc]]=C142,G142+woda[[#This Row],[Dopływ m3]],woda[[#This Row],[Dopływ m3]])</f>
        <v>293167</v>
      </c>
    </row>
    <row r="144" spans="1:7" x14ac:dyDescent="0.25">
      <c r="A144" s="1">
        <v>39590</v>
      </c>
      <c r="B144">
        <f>YEAR(woda[[#This Row],[Data]])</f>
        <v>2008</v>
      </c>
      <c r="C144">
        <f>MONTH(woda[[#This Row],[Data]])</f>
        <v>5</v>
      </c>
      <c r="D144">
        <v>4742</v>
      </c>
      <c r="E144">
        <f>IF(B144=B143,E143+woda[[#This Row],[Dopływ m3]],woda[[#This Row],[Dopływ m3]])</f>
        <v>1230442</v>
      </c>
      <c r="F144">
        <f>IF(woda[[#This Row],[Dopływ m3]]&gt;10000,F143+1,0)</f>
        <v>0</v>
      </c>
      <c r="G144">
        <f>IF(woda[[#This Row],[Miesiąc]]=C143,G143+woda[[#This Row],[Dopływ m3]],woda[[#This Row],[Dopływ m3]])</f>
        <v>297909</v>
      </c>
    </row>
    <row r="145" spans="1:7" x14ac:dyDescent="0.25">
      <c r="A145" s="1">
        <v>39591</v>
      </c>
      <c r="B145">
        <f>YEAR(woda[[#This Row],[Data]])</f>
        <v>2008</v>
      </c>
      <c r="C145">
        <f>MONTH(woda[[#This Row],[Data]])</f>
        <v>5</v>
      </c>
      <c r="D145">
        <v>4063</v>
      </c>
      <c r="E145">
        <f>IF(B145=B144,E144+woda[[#This Row],[Dopływ m3]],woda[[#This Row],[Dopływ m3]])</f>
        <v>1234505</v>
      </c>
      <c r="F145">
        <f>IF(woda[[#This Row],[Dopływ m3]]&gt;10000,F144+1,0)</f>
        <v>0</v>
      </c>
      <c r="G145">
        <f>IF(woda[[#This Row],[Miesiąc]]=C144,G144+woda[[#This Row],[Dopływ m3]],woda[[#This Row],[Dopływ m3]])</f>
        <v>301972</v>
      </c>
    </row>
    <row r="146" spans="1:7" x14ac:dyDescent="0.25">
      <c r="A146" s="1">
        <v>39592</v>
      </c>
      <c r="B146">
        <f>YEAR(woda[[#This Row],[Data]])</f>
        <v>2008</v>
      </c>
      <c r="C146">
        <f>MONTH(woda[[#This Row],[Data]])</f>
        <v>5</v>
      </c>
      <c r="D146">
        <v>3645</v>
      </c>
      <c r="E146">
        <f>IF(B146=B145,E145+woda[[#This Row],[Dopływ m3]],woda[[#This Row],[Dopływ m3]])</f>
        <v>1238150</v>
      </c>
      <c r="F146">
        <f>IF(woda[[#This Row],[Dopływ m3]]&gt;10000,F145+1,0)</f>
        <v>0</v>
      </c>
      <c r="G146">
        <f>IF(woda[[#This Row],[Miesiąc]]=C145,G145+woda[[#This Row],[Dopływ m3]],woda[[#This Row],[Dopływ m3]])</f>
        <v>305617</v>
      </c>
    </row>
    <row r="147" spans="1:7" x14ac:dyDescent="0.25">
      <c r="A147" s="1">
        <v>39593</v>
      </c>
      <c r="B147">
        <f>YEAR(woda[[#This Row],[Data]])</f>
        <v>2008</v>
      </c>
      <c r="C147">
        <f>MONTH(woda[[#This Row],[Data]])</f>
        <v>5</v>
      </c>
      <c r="D147">
        <v>4139</v>
      </c>
      <c r="E147">
        <f>IF(B147=B146,E146+woda[[#This Row],[Dopływ m3]],woda[[#This Row],[Dopływ m3]])</f>
        <v>1242289</v>
      </c>
      <c r="F147">
        <f>IF(woda[[#This Row],[Dopływ m3]]&gt;10000,F146+1,0)</f>
        <v>0</v>
      </c>
      <c r="G147">
        <f>IF(woda[[#This Row],[Miesiąc]]=C146,G146+woda[[#This Row],[Dopływ m3]],woda[[#This Row],[Dopływ m3]])</f>
        <v>309756</v>
      </c>
    </row>
    <row r="148" spans="1:7" x14ac:dyDescent="0.25">
      <c r="A148" s="1">
        <v>39594</v>
      </c>
      <c r="B148">
        <f>YEAR(woda[[#This Row],[Data]])</f>
        <v>2008</v>
      </c>
      <c r="C148">
        <f>MONTH(woda[[#This Row],[Data]])</f>
        <v>5</v>
      </c>
      <c r="D148">
        <v>3821</v>
      </c>
      <c r="E148">
        <f>IF(B148=B147,E147+woda[[#This Row],[Dopływ m3]],woda[[#This Row],[Dopływ m3]])</f>
        <v>1246110</v>
      </c>
      <c r="F148">
        <f>IF(woda[[#This Row],[Dopływ m3]]&gt;10000,F147+1,0)</f>
        <v>0</v>
      </c>
      <c r="G148">
        <f>IF(woda[[#This Row],[Miesiąc]]=C147,G147+woda[[#This Row],[Dopływ m3]],woda[[#This Row],[Dopływ m3]])</f>
        <v>313577</v>
      </c>
    </row>
    <row r="149" spans="1:7" x14ac:dyDescent="0.25">
      <c r="A149" s="1">
        <v>39595</v>
      </c>
      <c r="B149">
        <f>YEAR(woda[[#This Row],[Data]])</f>
        <v>2008</v>
      </c>
      <c r="C149">
        <f>MONTH(woda[[#This Row],[Data]])</f>
        <v>5</v>
      </c>
      <c r="D149">
        <v>2293</v>
      </c>
      <c r="E149">
        <f>IF(B149=B148,E148+woda[[#This Row],[Dopływ m3]],woda[[#This Row],[Dopływ m3]])</f>
        <v>1248403</v>
      </c>
      <c r="F149">
        <f>IF(woda[[#This Row],[Dopływ m3]]&gt;10000,F148+1,0)</f>
        <v>0</v>
      </c>
      <c r="G149">
        <f>IF(woda[[#This Row],[Miesiąc]]=C148,G148+woda[[#This Row],[Dopływ m3]],woda[[#This Row],[Dopływ m3]])</f>
        <v>315870</v>
      </c>
    </row>
    <row r="150" spans="1:7" x14ac:dyDescent="0.25">
      <c r="A150" s="1">
        <v>39596</v>
      </c>
      <c r="B150">
        <f>YEAR(woda[[#This Row],[Data]])</f>
        <v>2008</v>
      </c>
      <c r="C150">
        <f>MONTH(woda[[#This Row],[Data]])</f>
        <v>5</v>
      </c>
      <c r="D150">
        <v>4356</v>
      </c>
      <c r="E150">
        <f>IF(B150=B149,E149+woda[[#This Row],[Dopływ m3]],woda[[#This Row],[Dopływ m3]])</f>
        <v>1252759</v>
      </c>
      <c r="F150">
        <f>IF(woda[[#This Row],[Dopływ m3]]&gt;10000,F149+1,0)</f>
        <v>0</v>
      </c>
      <c r="G150">
        <f>IF(woda[[#This Row],[Miesiąc]]=C149,G149+woda[[#This Row],[Dopływ m3]],woda[[#This Row],[Dopływ m3]])</f>
        <v>320226</v>
      </c>
    </row>
    <row r="151" spans="1:7" x14ac:dyDescent="0.25">
      <c r="A151" s="1">
        <v>39597</v>
      </c>
      <c r="B151">
        <f>YEAR(woda[[#This Row],[Data]])</f>
        <v>2008</v>
      </c>
      <c r="C151">
        <f>MONTH(woda[[#This Row],[Data]])</f>
        <v>5</v>
      </c>
      <c r="D151">
        <v>2975</v>
      </c>
      <c r="E151">
        <f>IF(B151=B150,E150+woda[[#This Row],[Dopływ m3]],woda[[#This Row],[Dopływ m3]])</f>
        <v>1255734</v>
      </c>
      <c r="F151">
        <f>IF(woda[[#This Row],[Dopływ m3]]&gt;10000,F150+1,0)</f>
        <v>0</v>
      </c>
      <c r="G151">
        <f>IF(woda[[#This Row],[Miesiąc]]=C150,G150+woda[[#This Row],[Dopływ m3]],woda[[#This Row],[Dopływ m3]])</f>
        <v>323201</v>
      </c>
    </row>
    <row r="152" spans="1:7" x14ac:dyDescent="0.25">
      <c r="A152" s="1">
        <v>39598</v>
      </c>
      <c r="B152">
        <f>YEAR(woda[[#This Row],[Data]])</f>
        <v>2008</v>
      </c>
      <c r="C152">
        <f>MONTH(woda[[#This Row],[Data]])</f>
        <v>5</v>
      </c>
      <c r="D152">
        <v>2484</v>
      </c>
      <c r="E152">
        <f>IF(B152=B151,E151+woda[[#This Row],[Dopływ m3]],woda[[#This Row],[Dopływ m3]])</f>
        <v>1258218</v>
      </c>
      <c r="F152">
        <f>IF(woda[[#This Row],[Dopływ m3]]&gt;10000,F151+1,0)</f>
        <v>0</v>
      </c>
      <c r="G152">
        <f>IF(woda[[#This Row],[Miesiąc]]=C151,G151+woda[[#This Row],[Dopływ m3]],woda[[#This Row],[Dopływ m3]])</f>
        <v>325685</v>
      </c>
    </row>
    <row r="153" spans="1:7" x14ac:dyDescent="0.25">
      <c r="A153" s="1">
        <v>39599</v>
      </c>
      <c r="B153">
        <f>YEAR(woda[[#This Row],[Data]])</f>
        <v>2008</v>
      </c>
      <c r="C153">
        <f>MONTH(woda[[#This Row],[Data]])</f>
        <v>5</v>
      </c>
      <c r="D153">
        <v>3518</v>
      </c>
      <c r="E153">
        <f>IF(B153=B152,E152+woda[[#This Row],[Dopływ m3]],woda[[#This Row],[Dopływ m3]])</f>
        <v>1261736</v>
      </c>
      <c r="F153">
        <f>IF(woda[[#This Row],[Dopływ m3]]&gt;10000,F152+1,0)</f>
        <v>0</v>
      </c>
      <c r="G153">
        <f>IF(woda[[#This Row],[Miesiąc]]=C152,G152+woda[[#This Row],[Dopływ m3]],woda[[#This Row],[Dopływ m3]])</f>
        <v>329203</v>
      </c>
    </row>
    <row r="154" spans="1:7" x14ac:dyDescent="0.25">
      <c r="A154" s="1">
        <v>39600</v>
      </c>
      <c r="B154">
        <f>YEAR(woda[[#This Row],[Data]])</f>
        <v>2008</v>
      </c>
      <c r="C154">
        <f>MONTH(woda[[#This Row],[Data]])</f>
        <v>6</v>
      </c>
      <c r="D154">
        <v>1849</v>
      </c>
      <c r="E154">
        <f>IF(B154=B153,E153+woda[[#This Row],[Dopływ m3]],woda[[#This Row],[Dopływ m3]])</f>
        <v>1263585</v>
      </c>
      <c r="F154">
        <f>IF(woda[[#This Row],[Dopływ m3]]&gt;10000,F153+1,0)</f>
        <v>0</v>
      </c>
      <c r="G154">
        <f>IF(woda[[#This Row],[Miesiąc]]=C153,G153+woda[[#This Row],[Dopływ m3]],woda[[#This Row],[Dopływ m3]])</f>
        <v>1849</v>
      </c>
    </row>
    <row r="155" spans="1:7" x14ac:dyDescent="0.25">
      <c r="A155" s="1">
        <v>39601</v>
      </c>
      <c r="B155">
        <f>YEAR(woda[[#This Row],[Data]])</f>
        <v>2008</v>
      </c>
      <c r="C155">
        <f>MONTH(woda[[#This Row],[Data]])</f>
        <v>6</v>
      </c>
      <c r="D155">
        <v>2424</v>
      </c>
      <c r="E155">
        <f>IF(B155=B154,E154+woda[[#This Row],[Dopływ m3]],woda[[#This Row],[Dopływ m3]])</f>
        <v>1266009</v>
      </c>
      <c r="F155">
        <f>IF(woda[[#This Row],[Dopływ m3]]&gt;10000,F154+1,0)</f>
        <v>0</v>
      </c>
      <c r="G155">
        <f>IF(woda[[#This Row],[Miesiąc]]=C154,G154+woda[[#This Row],[Dopływ m3]],woda[[#This Row],[Dopływ m3]])</f>
        <v>4273</v>
      </c>
    </row>
    <row r="156" spans="1:7" x14ac:dyDescent="0.25">
      <c r="A156" s="1">
        <v>39602</v>
      </c>
      <c r="B156">
        <f>YEAR(woda[[#This Row],[Data]])</f>
        <v>2008</v>
      </c>
      <c r="C156">
        <f>MONTH(woda[[#This Row],[Data]])</f>
        <v>6</v>
      </c>
      <c r="D156">
        <v>2862</v>
      </c>
      <c r="E156">
        <f>IF(B156=B155,E155+woda[[#This Row],[Dopływ m3]],woda[[#This Row],[Dopływ m3]])</f>
        <v>1268871</v>
      </c>
      <c r="F156">
        <f>IF(woda[[#This Row],[Dopływ m3]]&gt;10000,F155+1,0)</f>
        <v>0</v>
      </c>
      <c r="G156">
        <f>IF(woda[[#This Row],[Miesiąc]]=C155,G155+woda[[#This Row],[Dopływ m3]],woda[[#This Row],[Dopływ m3]])</f>
        <v>7135</v>
      </c>
    </row>
    <row r="157" spans="1:7" x14ac:dyDescent="0.25">
      <c r="A157" s="1">
        <v>39603</v>
      </c>
      <c r="B157">
        <f>YEAR(woda[[#This Row],[Data]])</f>
        <v>2008</v>
      </c>
      <c r="C157">
        <f>MONTH(woda[[#This Row],[Data]])</f>
        <v>6</v>
      </c>
      <c r="D157">
        <v>3111</v>
      </c>
      <c r="E157">
        <f>IF(B157=B156,E156+woda[[#This Row],[Dopływ m3]],woda[[#This Row],[Dopływ m3]])</f>
        <v>1271982</v>
      </c>
      <c r="F157">
        <f>IF(woda[[#This Row],[Dopływ m3]]&gt;10000,F156+1,0)</f>
        <v>0</v>
      </c>
      <c r="G157">
        <f>IF(woda[[#This Row],[Miesiąc]]=C156,G156+woda[[#This Row],[Dopływ m3]],woda[[#This Row],[Dopływ m3]])</f>
        <v>10246</v>
      </c>
    </row>
    <row r="158" spans="1:7" x14ac:dyDescent="0.25">
      <c r="A158" s="1">
        <v>39604</v>
      </c>
      <c r="B158">
        <f>YEAR(woda[[#This Row],[Data]])</f>
        <v>2008</v>
      </c>
      <c r="C158">
        <f>MONTH(woda[[#This Row],[Data]])</f>
        <v>6</v>
      </c>
      <c r="D158">
        <v>2633</v>
      </c>
      <c r="E158">
        <f>IF(B158=B157,E157+woda[[#This Row],[Dopływ m3]],woda[[#This Row],[Dopływ m3]])</f>
        <v>1274615</v>
      </c>
      <c r="F158">
        <f>IF(woda[[#This Row],[Dopływ m3]]&gt;10000,F157+1,0)</f>
        <v>0</v>
      </c>
      <c r="G158">
        <f>IF(woda[[#This Row],[Miesiąc]]=C157,G157+woda[[#This Row],[Dopływ m3]],woda[[#This Row],[Dopływ m3]])</f>
        <v>12879</v>
      </c>
    </row>
    <row r="159" spans="1:7" x14ac:dyDescent="0.25">
      <c r="A159" s="1">
        <v>39605</v>
      </c>
      <c r="B159">
        <f>YEAR(woda[[#This Row],[Data]])</f>
        <v>2008</v>
      </c>
      <c r="C159">
        <f>MONTH(woda[[#This Row],[Data]])</f>
        <v>6</v>
      </c>
      <c r="D159">
        <v>3117</v>
      </c>
      <c r="E159">
        <f>IF(B159=B158,E158+woda[[#This Row],[Dopływ m3]],woda[[#This Row],[Dopływ m3]])</f>
        <v>1277732</v>
      </c>
      <c r="F159">
        <f>IF(woda[[#This Row],[Dopływ m3]]&gt;10000,F158+1,0)</f>
        <v>0</v>
      </c>
      <c r="G159">
        <f>IF(woda[[#This Row],[Miesiąc]]=C158,G158+woda[[#This Row],[Dopływ m3]],woda[[#This Row],[Dopływ m3]])</f>
        <v>15996</v>
      </c>
    </row>
    <row r="160" spans="1:7" x14ac:dyDescent="0.25">
      <c r="A160" s="1">
        <v>39606</v>
      </c>
      <c r="B160">
        <f>YEAR(woda[[#This Row],[Data]])</f>
        <v>2008</v>
      </c>
      <c r="C160">
        <f>MONTH(woda[[#This Row],[Data]])</f>
        <v>6</v>
      </c>
      <c r="D160">
        <v>3596</v>
      </c>
      <c r="E160">
        <f>IF(B160=B159,E159+woda[[#This Row],[Dopływ m3]],woda[[#This Row],[Dopływ m3]])</f>
        <v>1281328</v>
      </c>
      <c r="F160">
        <f>IF(woda[[#This Row],[Dopływ m3]]&gt;10000,F159+1,0)</f>
        <v>0</v>
      </c>
      <c r="G160">
        <f>IF(woda[[#This Row],[Miesiąc]]=C159,G159+woda[[#This Row],[Dopływ m3]],woda[[#This Row],[Dopływ m3]])</f>
        <v>19592</v>
      </c>
    </row>
    <row r="161" spans="1:7" x14ac:dyDescent="0.25">
      <c r="A161" s="1">
        <v>39607</v>
      </c>
      <c r="B161">
        <f>YEAR(woda[[#This Row],[Data]])</f>
        <v>2008</v>
      </c>
      <c r="C161">
        <f>MONTH(woda[[#This Row],[Data]])</f>
        <v>6</v>
      </c>
      <c r="D161">
        <v>3165</v>
      </c>
      <c r="E161">
        <f>IF(B161=B160,E160+woda[[#This Row],[Dopływ m3]],woda[[#This Row],[Dopływ m3]])</f>
        <v>1284493</v>
      </c>
      <c r="F161">
        <f>IF(woda[[#This Row],[Dopływ m3]]&gt;10000,F160+1,0)</f>
        <v>0</v>
      </c>
      <c r="G161">
        <f>IF(woda[[#This Row],[Miesiąc]]=C160,G160+woda[[#This Row],[Dopływ m3]],woda[[#This Row],[Dopływ m3]])</f>
        <v>22757</v>
      </c>
    </row>
    <row r="162" spans="1:7" x14ac:dyDescent="0.25">
      <c r="A162" s="1">
        <v>39608</v>
      </c>
      <c r="B162">
        <f>YEAR(woda[[#This Row],[Data]])</f>
        <v>2008</v>
      </c>
      <c r="C162">
        <f>MONTH(woda[[#This Row],[Data]])</f>
        <v>6</v>
      </c>
      <c r="D162">
        <v>2018</v>
      </c>
      <c r="E162">
        <f>IF(B162=B161,E161+woda[[#This Row],[Dopływ m3]],woda[[#This Row],[Dopływ m3]])</f>
        <v>1286511</v>
      </c>
      <c r="F162">
        <f>IF(woda[[#This Row],[Dopływ m3]]&gt;10000,F161+1,0)</f>
        <v>0</v>
      </c>
      <c r="G162">
        <f>IF(woda[[#This Row],[Miesiąc]]=C161,G161+woda[[#This Row],[Dopływ m3]],woda[[#This Row],[Dopływ m3]])</f>
        <v>24775</v>
      </c>
    </row>
    <row r="163" spans="1:7" x14ac:dyDescent="0.25">
      <c r="A163" s="1">
        <v>39609</v>
      </c>
      <c r="B163">
        <f>YEAR(woda[[#This Row],[Data]])</f>
        <v>2008</v>
      </c>
      <c r="C163">
        <f>MONTH(woda[[#This Row],[Data]])</f>
        <v>6</v>
      </c>
      <c r="D163">
        <v>3055</v>
      </c>
      <c r="E163">
        <f>IF(B163=B162,E162+woda[[#This Row],[Dopływ m3]],woda[[#This Row],[Dopływ m3]])</f>
        <v>1289566</v>
      </c>
      <c r="F163">
        <f>IF(woda[[#This Row],[Dopływ m3]]&gt;10000,F162+1,0)</f>
        <v>0</v>
      </c>
      <c r="G163">
        <f>IF(woda[[#This Row],[Miesiąc]]=C162,G162+woda[[#This Row],[Dopływ m3]],woda[[#This Row],[Dopływ m3]])</f>
        <v>27830</v>
      </c>
    </row>
    <row r="164" spans="1:7" x14ac:dyDescent="0.25">
      <c r="A164" s="1">
        <v>39610</v>
      </c>
      <c r="B164">
        <f>YEAR(woda[[#This Row],[Data]])</f>
        <v>2008</v>
      </c>
      <c r="C164">
        <f>MONTH(woda[[#This Row],[Data]])</f>
        <v>6</v>
      </c>
      <c r="D164">
        <v>3195</v>
      </c>
      <c r="E164">
        <f>IF(B164=B163,E163+woda[[#This Row],[Dopływ m3]],woda[[#This Row],[Dopływ m3]])</f>
        <v>1292761</v>
      </c>
      <c r="F164">
        <f>IF(woda[[#This Row],[Dopływ m3]]&gt;10000,F163+1,0)</f>
        <v>0</v>
      </c>
      <c r="G164">
        <f>IF(woda[[#This Row],[Miesiąc]]=C163,G163+woda[[#This Row],[Dopływ m3]],woda[[#This Row],[Dopływ m3]])</f>
        <v>31025</v>
      </c>
    </row>
    <row r="165" spans="1:7" x14ac:dyDescent="0.25">
      <c r="A165" s="1">
        <v>39611</v>
      </c>
      <c r="B165">
        <f>YEAR(woda[[#This Row],[Data]])</f>
        <v>2008</v>
      </c>
      <c r="C165">
        <f>MONTH(woda[[#This Row],[Data]])</f>
        <v>6</v>
      </c>
      <c r="D165">
        <v>3518</v>
      </c>
      <c r="E165">
        <f>IF(B165=B164,E164+woda[[#This Row],[Dopływ m3]],woda[[#This Row],[Dopływ m3]])</f>
        <v>1296279</v>
      </c>
      <c r="F165">
        <f>IF(woda[[#This Row],[Dopływ m3]]&gt;10000,F164+1,0)</f>
        <v>0</v>
      </c>
      <c r="G165">
        <f>IF(woda[[#This Row],[Miesiąc]]=C164,G164+woda[[#This Row],[Dopływ m3]],woda[[#This Row],[Dopływ m3]])</f>
        <v>34543</v>
      </c>
    </row>
    <row r="166" spans="1:7" x14ac:dyDescent="0.25">
      <c r="A166" s="1">
        <v>39612</v>
      </c>
      <c r="B166">
        <f>YEAR(woda[[#This Row],[Data]])</f>
        <v>2008</v>
      </c>
      <c r="C166">
        <f>MONTH(woda[[#This Row],[Data]])</f>
        <v>6</v>
      </c>
      <c r="D166">
        <v>2292</v>
      </c>
      <c r="E166">
        <f>IF(B166=B165,E165+woda[[#This Row],[Dopływ m3]],woda[[#This Row],[Dopływ m3]])</f>
        <v>1298571</v>
      </c>
      <c r="F166">
        <f>IF(woda[[#This Row],[Dopływ m3]]&gt;10000,F165+1,0)</f>
        <v>0</v>
      </c>
      <c r="G166">
        <f>IF(woda[[#This Row],[Miesiąc]]=C165,G165+woda[[#This Row],[Dopływ m3]],woda[[#This Row],[Dopływ m3]])</f>
        <v>36835</v>
      </c>
    </row>
    <row r="167" spans="1:7" x14ac:dyDescent="0.25">
      <c r="A167" s="1">
        <v>39613</v>
      </c>
      <c r="B167">
        <f>YEAR(woda[[#This Row],[Data]])</f>
        <v>2008</v>
      </c>
      <c r="C167">
        <f>MONTH(woda[[#This Row],[Data]])</f>
        <v>6</v>
      </c>
      <c r="D167">
        <v>3760</v>
      </c>
      <c r="E167">
        <f>IF(B167=B166,E166+woda[[#This Row],[Dopływ m3]],woda[[#This Row],[Dopływ m3]])</f>
        <v>1302331</v>
      </c>
      <c r="F167">
        <f>IF(woda[[#This Row],[Dopływ m3]]&gt;10000,F166+1,0)</f>
        <v>0</v>
      </c>
      <c r="G167">
        <f>IF(woda[[#This Row],[Miesiąc]]=C166,G166+woda[[#This Row],[Dopływ m3]],woda[[#This Row],[Dopływ m3]])</f>
        <v>40595</v>
      </c>
    </row>
    <row r="168" spans="1:7" x14ac:dyDescent="0.25">
      <c r="A168" s="1">
        <v>39614</v>
      </c>
      <c r="B168">
        <f>YEAR(woda[[#This Row],[Data]])</f>
        <v>2008</v>
      </c>
      <c r="C168">
        <f>MONTH(woda[[#This Row],[Data]])</f>
        <v>6</v>
      </c>
      <c r="D168">
        <v>3887</v>
      </c>
      <c r="E168">
        <f>IF(B168=B167,E167+woda[[#This Row],[Dopływ m3]],woda[[#This Row],[Dopływ m3]])</f>
        <v>1306218</v>
      </c>
      <c r="F168">
        <f>IF(woda[[#This Row],[Dopływ m3]]&gt;10000,F167+1,0)</f>
        <v>0</v>
      </c>
      <c r="G168">
        <f>IF(woda[[#This Row],[Miesiąc]]=C167,G167+woda[[#This Row],[Dopływ m3]],woda[[#This Row],[Dopływ m3]])</f>
        <v>44482</v>
      </c>
    </row>
    <row r="169" spans="1:7" x14ac:dyDescent="0.25">
      <c r="A169" s="1">
        <v>39615</v>
      </c>
      <c r="B169">
        <f>YEAR(woda[[#This Row],[Data]])</f>
        <v>2008</v>
      </c>
      <c r="C169">
        <f>MONTH(woda[[#This Row],[Data]])</f>
        <v>6</v>
      </c>
      <c r="D169">
        <v>3629</v>
      </c>
      <c r="E169">
        <f>IF(B169=B168,E168+woda[[#This Row],[Dopływ m3]],woda[[#This Row],[Dopływ m3]])</f>
        <v>1309847</v>
      </c>
      <c r="F169">
        <f>IF(woda[[#This Row],[Dopływ m3]]&gt;10000,F168+1,0)</f>
        <v>0</v>
      </c>
      <c r="G169">
        <f>IF(woda[[#This Row],[Miesiąc]]=C168,G168+woda[[#This Row],[Dopływ m3]],woda[[#This Row],[Dopływ m3]])</f>
        <v>48111</v>
      </c>
    </row>
    <row r="170" spans="1:7" x14ac:dyDescent="0.25">
      <c r="A170" s="1">
        <v>39616</v>
      </c>
      <c r="B170">
        <f>YEAR(woda[[#This Row],[Data]])</f>
        <v>2008</v>
      </c>
      <c r="C170">
        <f>MONTH(woda[[#This Row],[Data]])</f>
        <v>6</v>
      </c>
      <c r="D170">
        <v>3699</v>
      </c>
      <c r="E170">
        <f>IF(B170=B169,E169+woda[[#This Row],[Dopływ m3]],woda[[#This Row],[Dopływ m3]])</f>
        <v>1313546</v>
      </c>
      <c r="F170">
        <f>IF(woda[[#This Row],[Dopływ m3]]&gt;10000,F169+1,0)</f>
        <v>0</v>
      </c>
      <c r="G170">
        <f>IF(woda[[#This Row],[Miesiąc]]=C169,G169+woda[[#This Row],[Dopływ m3]],woda[[#This Row],[Dopływ m3]])</f>
        <v>51810</v>
      </c>
    </row>
    <row r="171" spans="1:7" x14ac:dyDescent="0.25">
      <c r="A171" s="1">
        <v>39617</v>
      </c>
      <c r="B171">
        <f>YEAR(woda[[#This Row],[Data]])</f>
        <v>2008</v>
      </c>
      <c r="C171">
        <f>MONTH(woda[[#This Row],[Data]])</f>
        <v>6</v>
      </c>
      <c r="D171">
        <v>2167</v>
      </c>
      <c r="E171">
        <f>IF(B171=B170,E170+woda[[#This Row],[Dopływ m3]],woda[[#This Row],[Dopływ m3]])</f>
        <v>1315713</v>
      </c>
      <c r="F171">
        <f>IF(woda[[#This Row],[Dopływ m3]]&gt;10000,F170+1,0)</f>
        <v>0</v>
      </c>
      <c r="G171">
        <f>IF(woda[[#This Row],[Miesiąc]]=C170,G170+woda[[#This Row],[Dopływ m3]],woda[[#This Row],[Dopływ m3]])</f>
        <v>53977</v>
      </c>
    </row>
    <row r="172" spans="1:7" x14ac:dyDescent="0.25">
      <c r="A172" s="1">
        <v>39618</v>
      </c>
      <c r="B172">
        <f>YEAR(woda[[#This Row],[Data]])</f>
        <v>2008</v>
      </c>
      <c r="C172">
        <f>MONTH(woda[[#This Row],[Data]])</f>
        <v>6</v>
      </c>
      <c r="D172">
        <v>4199</v>
      </c>
      <c r="E172">
        <f>IF(B172=B171,E171+woda[[#This Row],[Dopływ m3]],woda[[#This Row],[Dopływ m3]])</f>
        <v>1319912</v>
      </c>
      <c r="F172">
        <f>IF(woda[[#This Row],[Dopływ m3]]&gt;10000,F171+1,0)</f>
        <v>0</v>
      </c>
      <c r="G172">
        <f>IF(woda[[#This Row],[Miesiąc]]=C171,G171+woda[[#This Row],[Dopływ m3]],woda[[#This Row],[Dopływ m3]])</f>
        <v>58176</v>
      </c>
    </row>
    <row r="173" spans="1:7" x14ac:dyDescent="0.25">
      <c r="A173" s="1">
        <v>39619</v>
      </c>
      <c r="B173">
        <f>YEAR(woda[[#This Row],[Data]])</f>
        <v>2008</v>
      </c>
      <c r="C173">
        <f>MONTH(woda[[#This Row],[Data]])</f>
        <v>6</v>
      </c>
      <c r="D173">
        <v>2998</v>
      </c>
      <c r="E173">
        <f>IF(B173=B172,E172+woda[[#This Row],[Dopływ m3]],woda[[#This Row],[Dopływ m3]])</f>
        <v>1322910</v>
      </c>
      <c r="F173">
        <f>IF(woda[[#This Row],[Dopływ m3]]&gt;10000,F172+1,0)</f>
        <v>0</v>
      </c>
      <c r="G173">
        <f>IF(woda[[#This Row],[Miesiąc]]=C172,G172+woda[[#This Row],[Dopływ m3]],woda[[#This Row],[Dopływ m3]])</f>
        <v>61174</v>
      </c>
    </row>
    <row r="174" spans="1:7" x14ac:dyDescent="0.25">
      <c r="A174" s="1">
        <v>39620</v>
      </c>
      <c r="B174">
        <f>YEAR(woda[[#This Row],[Data]])</f>
        <v>2008</v>
      </c>
      <c r="C174">
        <f>MONTH(woda[[#This Row],[Data]])</f>
        <v>6</v>
      </c>
      <c r="D174">
        <v>3406</v>
      </c>
      <c r="E174">
        <f>IF(B174=B173,E173+woda[[#This Row],[Dopływ m3]],woda[[#This Row],[Dopływ m3]])</f>
        <v>1326316</v>
      </c>
      <c r="F174">
        <f>IF(woda[[#This Row],[Dopływ m3]]&gt;10000,F173+1,0)</f>
        <v>0</v>
      </c>
      <c r="G174">
        <f>IF(woda[[#This Row],[Miesiąc]]=C173,G173+woda[[#This Row],[Dopływ m3]],woda[[#This Row],[Dopływ m3]])</f>
        <v>64580</v>
      </c>
    </row>
    <row r="175" spans="1:7" x14ac:dyDescent="0.25">
      <c r="A175" s="1">
        <v>39621</v>
      </c>
      <c r="B175">
        <f>YEAR(woda[[#This Row],[Data]])</f>
        <v>2008</v>
      </c>
      <c r="C175">
        <f>MONTH(woda[[#This Row],[Data]])</f>
        <v>6</v>
      </c>
      <c r="D175">
        <v>2327</v>
      </c>
      <c r="E175">
        <f>IF(B175=B174,E174+woda[[#This Row],[Dopływ m3]],woda[[#This Row],[Dopływ m3]])</f>
        <v>1328643</v>
      </c>
      <c r="F175">
        <f>IF(woda[[#This Row],[Dopływ m3]]&gt;10000,F174+1,0)</f>
        <v>0</v>
      </c>
      <c r="G175">
        <f>IF(woda[[#This Row],[Miesiąc]]=C174,G174+woda[[#This Row],[Dopływ m3]],woda[[#This Row],[Dopływ m3]])</f>
        <v>66907</v>
      </c>
    </row>
    <row r="176" spans="1:7" x14ac:dyDescent="0.25">
      <c r="A176" s="1">
        <v>39622</v>
      </c>
      <c r="B176">
        <f>YEAR(woda[[#This Row],[Data]])</f>
        <v>2008</v>
      </c>
      <c r="C176">
        <f>MONTH(woda[[#This Row],[Data]])</f>
        <v>6</v>
      </c>
      <c r="D176">
        <v>1666</v>
      </c>
      <c r="E176">
        <f>IF(B176=B175,E175+woda[[#This Row],[Dopływ m3]],woda[[#This Row],[Dopływ m3]])</f>
        <v>1330309</v>
      </c>
      <c r="F176">
        <f>IF(woda[[#This Row],[Dopływ m3]]&gt;10000,F175+1,0)</f>
        <v>0</v>
      </c>
      <c r="G176">
        <f>IF(woda[[#This Row],[Miesiąc]]=C175,G175+woda[[#This Row],[Dopływ m3]],woda[[#This Row],[Dopływ m3]])</f>
        <v>68573</v>
      </c>
    </row>
    <row r="177" spans="1:7" x14ac:dyDescent="0.25">
      <c r="A177" s="1">
        <v>39623</v>
      </c>
      <c r="B177">
        <f>YEAR(woda[[#This Row],[Data]])</f>
        <v>2008</v>
      </c>
      <c r="C177">
        <f>MONTH(woda[[#This Row],[Data]])</f>
        <v>6</v>
      </c>
      <c r="D177">
        <v>1757</v>
      </c>
      <c r="E177">
        <f>IF(B177=B176,E176+woda[[#This Row],[Dopływ m3]],woda[[#This Row],[Dopływ m3]])</f>
        <v>1332066</v>
      </c>
      <c r="F177">
        <f>IF(woda[[#This Row],[Dopływ m3]]&gt;10000,F176+1,0)</f>
        <v>0</v>
      </c>
      <c r="G177">
        <f>IF(woda[[#This Row],[Miesiąc]]=C176,G176+woda[[#This Row],[Dopływ m3]],woda[[#This Row],[Dopływ m3]])</f>
        <v>70330</v>
      </c>
    </row>
    <row r="178" spans="1:7" x14ac:dyDescent="0.25">
      <c r="A178" s="1">
        <v>39624</v>
      </c>
      <c r="B178">
        <f>YEAR(woda[[#This Row],[Data]])</f>
        <v>2008</v>
      </c>
      <c r="C178">
        <f>MONTH(woda[[#This Row],[Data]])</f>
        <v>6</v>
      </c>
      <c r="D178">
        <v>2109</v>
      </c>
      <c r="E178">
        <f>IF(B178=B177,E177+woda[[#This Row],[Dopływ m3]],woda[[#This Row],[Dopływ m3]])</f>
        <v>1334175</v>
      </c>
      <c r="F178">
        <f>IF(woda[[#This Row],[Dopływ m3]]&gt;10000,F177+1,0)</f>
        <v>0</v>
      </c>
      <c r="G178">
        <f>IF(woda[[#This Row],[Miesiąc]]=C177,G177+woda[[#This Row],[Dopływ m3]],woda[[#This Row],[Dopływ m3]])</f>
        <v>72439</v>
      </c>
    </row>
    <row r="179" spans="1:7" x14ac:dyDescent="0.25">
      <c r="A179" s="1">
        <v>39625</v>
      </c>
      <c r="B179">
        <f>YEAR(woda[[#This Row],[Data]])</f>
        <v>2008</v>
      </c>
      <c r="C179">
        <f>MONTH(woda[[#This Row],[Data]])</f>
        <v>6</v>
      </c>
      <c r="D179">
        <v>2146</v>
      </c>
      <c r="E179">
        <f>IF(B179=B178,E178+woda[[#This Row],[Dopływ m3]],woda[[#This Row],[Dopływ m3]])</f>
        <v>1336321</v>
      </c>
      <c r="F179">
        <f>IF(woda[[#This Row],[Dopływ m3]]&gt;10000,F178+1,0)</f>
        <v>0</v>
      </c>
      <c r="G179">
        <f>IF(woda[[#This Row],[Miesiąc]]=C178,G178+woda[[#This Row],[Dopływ m3]],woda[[#This Row],[Dopływ m3]])</f>
        <v>74585</v>
      </c>
    </row>
    <row r="180" spans="1:7" x14ac:dyDescent="0.25">
      <c r="A180" s="1">
        <v>39626</v>
      </c>
      <c r="B180">
        <f>YEAR(woda[[#This Row],[Data]])</f>
        <v>2008</v>
      </c>
      <c r="C180">
        <f>MONTH(woda[[#This Row],[Data]])</f>
        <v>6</v>
      </c>
      <c r="D180">
        <v>2956</v>
      </c>
      <c r="E180">
        <f>IF(B180=B179,E179+woda[[#This Row],[Dopływ m3]],woda[[#This Row],[Dopływ m3]])</f>
        <v>1339277</v>
      </c>
      <c r="F180">
        <f>IF(woda[[#This Row],[Dopływ m3]]&gt;10000,F179+1,0)</f>
        <v>0</v>
      </c>
      <c r="G180">
        <f>IF(woda[[#This Row],[Miesiąc]]=C179,G179+woda[[#This Row],[Dopływ m3]],woda[[#This Row],[Dopływ m3]])</f>
        <v>77541</v>
      </c>
    </row>
    <row r="181" spans="1:7" x14ac:dyDescent="0.25">
      <c r="A181" s="1">
        <v>39627</v>
      </c>
      <c r="B181">
        <f>YEAR(woda[[#This Row],[Data]])</f>
        <v>2008</v>
      </c>
      <c r="C181">
        <f>MONTH(woda[[#This Row],[Data]])</f>
        <v>6</v>
      </c>
      <c r="D181">
        <v>2694</v>
      </c>
      <c r="E181">
        <f>IF(B181=B180,E180+woda[[#This Row],[Dopływ m3]],woda[[#This Row],[Dopływ m3]])</f>
        <v>1341971</v>
      </c>
      <c r="F181">
        <f>IF(woda[[#This Row],[Dopływ m3]]&gt;10000,F180+1,0)</f>
        <v>0</v>
      </c>
      <c r="G181">
        <f>IF(woda[[#This Row],[Miesiąc]]=C180,G180+woda[[#This Row],[Dopływ m3]],woda[[#This Row],[Dopływ m3]])</f>
        <v>80235</v>
      </c>
    </row>
    <row r="182" spans="1:7" x14ac:dyDescent="0.25">
      <c r="A182" s="1">
        <v>39628</v>
      </c>
      <c r="B182">
        <f>YEAR(woda[[#This Row],[Data]])</f>
        <v>2008</v>
      </c>
      <c r="C182">
        <f>MONTH(woda[[#This Row],[Data]])</f>
        <v>6</v>
      </c>
      <c r="D182">
        <v>2581</v>
      </c>
      <c r="E182">
        <f>IF(B182=B181,E181+woda[[#This Row],[Dopływ m3]],woda[[#This Row],[Dopływ m3]])</f>
        <v>1344552</v>
      </c>
      <c r="F182">
        <f>IF(woda[[#This Row],[Dopływ m3]]&gt;10000,F181+1,0)</f>
        <v>0</v>
      </c>
      <c r="G182">
        <f>IF(woda[[#This Row],[Miesiąc]]=C181,G181+woda[[#This Row],[Dopływ m3]],woda[[#This Row],[Dopływ m3]])</f>
        <v>82816</v>
      </c>
    </row>
    <row r="183" spans="1:7" x14ac:dyDescent="0.25">
      <c r="A183" s="1">
        <v>39629</v>
      </c>
      <c r="B183">
        <f>YEAR(woda[[#This Row],[Data]])</f>
        <v>2008</v>
      </c>
      <c r="C183">
        <f>MONTH(woda[[#This Row],[Data]])</f>
        <v>6</v>
      </c>
      <c r="D183">
        <v>2812</v>
      </c>
      <c r="E183">
        <f>IF(B183=B182,E182+woda[[#This Row],[Dopływ m3]],woda[[#This Row],[Dopływ m3]])</f>
        <v>1347364</v>
      </c>
      <c r="F183">
        <f>IF(woda[[#This Row],[Dopływ m3]]&gt;10000,F182+1,0)</f>
        <v>0</v>
      </c>
      <c r="G183">
        <f>IF(woda[[#This Row],[Miesiąc]]=C182,G182+woda[[#This Row],[Dopływ m3]],woda[[#This Row],[Dopływ m3]])</f>
        <v>85628</v>
      </c>
    </row>
    <row r="184" spans="1:7" x14ac:dyDescent="0.25">
      <c r="A184" s="1">
        <v>39630</v>
      </c>
      <c r="B184">
        <f>YEAR(woda[[#This Row],[Data]])</f>
        <v>2008</v>
      </c>
      <c r="C184">
        <f>MONTH(woda[[#This Row],[Data]])</f>
        <v>7</v>
      </c>
      <c r="D184">
        <v>2022</v>
      </c>
      <c r="E184">
        <f>IF(B184=B183,E183+woda[[#This Row],[Dopływ m3]],woda[[#This Row],[Dopływ m3]])</f>
        <v>1349386</v>
      </c>
      <c r="F184">
        <f>IF(woda[[#This Row],[Dopływ m3]]&gt;10000,F183+1,0)</f>
        <v>0</v>
      </c>
      <c r="G184">
        <f>IF(woda[[#This Row],[Miesiąc]]=C183,G183+woda[[#This Row],[Dopływ m3]],woda[[#This Row],[Dopływ m3]])</f>
        <v>2022</v>
      </c>
    </row>
    <row r="185" spans="1:7" x14ac:dyDescent="0.25">
      <c r="A185" s="1">
        <v>39631</v>
      </c>
      <c r="B185">
        <f>YEAR(woda[[#This Row],[Data]])</f>
        <v>2008</v>
      </c>
      <c r="C185">
        <f>MONTH(woda[[#This Row],[Data]])</f>
        <v>7</v>
      </c>
      <c r="D185">
        <v>3115</v>
      </c>
      <c r="E185">
        <f>IF(B185=B184,E184+woda[[#This Row],[Dopływ m3]],woda[[#This Row],[Dopływ m3]])</f>
        <v>1352501</v>
      </c>
      <c r="F185">
        <f>IF(woda[[#This Row],[Dopływ m3]]&gt;10000,F184+1,0)</f>
        <v>0</v>
      </c>
      <c r="G185">
        <f>IF(woda[[#This Row],[Miesiąc]]=C184,G184+woda[[#This Row],[Dopływ m3]],woda[[#This Row],[Dopływ m3]])</f>
        <v>5137</v>
      </c>
    </row>
    <row r="186" spans="1:7" x14ac:dyDescent="0.25">
      <c r="A186" s="1">
        <v>39632</v>
      </c>
      <c r="B186">
        <f>YEAR(woda[[#This Row],[Data]])</f>
        <v>2008</v>
      </c>
      <c r="C186">
        <f>MONTH(woda[[#This Row],[Data]])</f>
        <v>7</v>
      </c>
      <c r="D186">
        <v>2003</v>
      </c>
      <c r="E186">
        <f>IF(B186=B185,E185+woda[[#This Row],[Dopływ m3]],woda[[#This Row],[Dopływ m3]])</f>
        <v>1354504</v>
      </c>
      <c r="F186">
        <f>IF(woda[[#This Row],[Dopływ m3]]&gt;10000,F185+1,0)</f>
        <v>0</v>
      </c>
      <c r="G186">
        <f>IF(woda[[#This Row],[Miesiąc]]=C185,G185+woda[[#This Row],[Dopływ m3]],woda[[#This Row],[Dopływ m3]])</f>
        <v>7140</v>
      </c>
    </row>
    <row r="187" spans="1:7" x14ac:dyDescent="0.25">
      <c r="A187" s="1">
        <v>39633</v>
      </c>
      <c r="B187">
        <f>YEAR(woda[[#This Row],[Data]])</f>
        <v>2008</v>
      </c>
      <c r="C187">
        <f>MONTH(woda[[#This Row],[Data]])</f>
        <v>7</v>
      </c>
      <c r="D187">
        <v>2772</v>
      </c>
      <c r="E187">
        <f>IF(B187=B186,E186+woda[[#This Row],[Dopływ m3]],woda[[#This Row],[Dopływ m3]])</f>
        <v>1357276</v>
      </c>
      <c r="F187">
        <f>IF(woda[[#This Row],[Dopływ m3]]&gt;10000,F186+1,0)</f>
        <v>0</v>
      </c>
      <c r="G187">
        <f>IF(woda[[#This Row],[Miesiąc]]=C186,G186+woda[[#This Row],[Dopływ m3]],woda[[#This Row],[Dopływ m3]])</f>
        <v>9912</v>
      </c>
    </row>
    <row r="188" spans="1:7" x14ac:dyDescent="0.25">
      <c r="A188" s="1">
        <v>39634</v>
      </c>
      <c r="B188">
        <f>YEAR(woda[[#This Row],[Data]])</f>
        <v>2008</v>
      </c>
      <c r="C188">
        <f>MONTH(woda[[#This Row],[Data]])</f>
        <v>7</v>
      </c>
      <c r="D188">
        <v>3900</v>
      </c>
      <c r="E188">
        <f>IF(B188=B187,E187+woda[[#This Row],[Dopływ m3]],woda[[#This Row],[Dopływ m3]])</f>
        <v>1361176</v>
      </c>
      <c r="F188">
        <f>IF(woda[[#This Row],[Dopływ m3]]&gt;10000,F187+1,0)</f>
        <v>0</v>
      </c>
      <c r="G188">
        <f>IF(woda[[#This Row],[Miesiąc]]=C187,G187+woda[[#This Row],[Dopływ m3]],woda[[#This Row],[Dopływ m3]])</f>
        <v>13812</v>
      </c>
    </row>
    <row r="189" spans="1:7" x14ac:dyDescent="0.25">
      <c r="A189" s="1">
        <v>39635</v>
      </c>
      <c r="B189">
        <f>YEAR(woda[[#This Row],[Data]])</f>
        <v>2008</v>
      </c>
      <c r="C189">
        <f>MONTH(woda[[#This Row],[Data]])</f>
        <v>7</v>
      </c>
      <c r="D189">
        <v>3165</v>
      </c>
      <c r="E189">
        <f>IF(B189=B188,E188+woda[[#This Row],[Dopływ m3]],woda[[#This Row],[Dopływ m3]])</f>
        <v>1364341</v>
      </c>
      <c r="F189">
        <f>IF(woda[[#This Row],[Dopływ m3]]&gt;10000,F188+1,0)</f>
        <v>0</v>
      </c>
      <c r="G189">
        <f>IF(woda[[#This Row],[Miesiąc]]=C188,G188+woda[[#This Row],[Dopływ m3]],woda[[#This Row],[Dopływ m3]])</f>
        <v>16977</v>
      </c>
    </row>
    <row r="190" spans="1:7" x14ac:dyDescent="0.25">
      <c r="A190" s="1">
        <v>39636</v>
      </c>
      <c r="B190">
        <f>YEAR(woda[[#This Row],[Data]])</f>
        <v>2008</v>
      </c>
      <c r="C190">
        <f>MONTH(woda[[#This Row],[Data]])</f>
        <v>7</v>
      </c>
      <c r="D190">
        <v>2857</v>
      </c>
      <c r="E190">
        <f>IF(B190=B189,E189+woda[[#This Row],[Dopływ m3]],woda[[#This Row],[Dopływ m3]])</f>
        <v>1367198</v>
      </c>
      <c r="F190">
        <f>IF(woda[[#This Row],[Dopływ m3]]&gt;10000,F189+1,0)</f>
        <v>0</v>
      </c>
      <c r="G190">
        <f>IF(woda[[#This Row],[Miesiąc]]=C189,G189+woda[[#This Row],[Dopływ m3]],woda[[#This Row],[Dopływ m3]])</f>
        <v>19834</v>
      </c>
    </row>
    <row r="191" spans="1:7" x14ac:dyDescent="0.25">
      <c r="A191" s="1">
        <v>39637</v>
      </c>
      <c r="B191">
        <f>YEAR(woda[[#This Row],[Data]])</f>
        <v>2008</v>
      </c>
      <c r="C191">
        <f>MONTH(woda[[#This Row],[Data]])</f>
        <v>7</v>
      </c>
      <c r="D191">
        <v>3960</v>
      </c>
      <c r="E191">
        <f>IF(B191=B190,E190+woda[[#This Row],[Dopływ m3]],woda[[#This Row],[Dopływ m3]])</f>
        <v>1371158</v>
      </c>
      <c r="F191">
        <f>IF(woda[[#This Row],[Dopływ m3]]&gt;10000,F190+1,0)</f>
        <v>0</v>
      </c>
      <c r="G191">
        <f>IF(woda[[#This Row],[Miesiąc]]=C190,G190+woda[[#This Row],[Dopływ m3]],woda[[#This Row],[Dopływ m3]])</f>
        <v>23794</v>
      </c>
    </row>
    <row r="192" spans="1:7" x14ac:dyDescent="0.25">
      <c r="A192" s="1">
        <v>39638</v>
      </c>
      <c r="B192">
        <f>YEAR(woda[[#This Row],[Data]])</f>
        <v>2008</v>
      </c>
      <c r="C192">
        <f>MONTH(woda[[#This Row],[Data]])</f>
        <v>7</v>
      </c>
      <c r="D192">
        <v>3338</v>
      </c>
      <c r="E192">
        <f>IF(B192=B191,E191+woda[[#This Row],[Dopływ m3]],woda[[#This Row],[Dopływ m3]])</f>
        <v>1374496</v>
      </c>
      <c r="F192">
        <f>IF(woda[[#This Row],[Dopływ m3]]&gt;10000,F191+1,0)</f>
        <v>0</v>
      </c>
      <c r="G192">
        <f>IF(woda[[#This Row],[Miesiąc]]=C191,G191+woda[[#This Row],[Dopływ m3]],woda[[#This Row],[Dopływ m3]])</f>
        <v>27132</v>
      </c>
    </row>
    <row r="193" spans="1:7" x14ac:dyDescent="0.25">
      <c r="A193" s="1">
        <v>39639</v>
      </c>
      <c r="B193">
        <f>YEAR(woda[[#This Row],[Data]])</f>
        <v>2008</v>
      </c>
      <c r="C193">
        <f>MONTH(woda[[#This Row],[Data]])</f>
        <v>7</v>
      </c>
      <c r="D193">
        <v>2183</v>
      </c>
      <c r="E193">
        <f>IF(B193=B192,E192+woda[[#This Row],[Dopływ m3]],woda[[#This Row],[Dopływ m3]])</f>
        <v>1376679</v>
      </c>
      <c r="F193">
        <f>IF(woda[[#This Row],[Dopływ m3]]&gt;10000,F192+1,0)</f>
        <v>0</v>
      </c>
      <c r="G193">
        <f>IF(woda[[#This Row],[Miesiąc]]=C192,G192+woda[[#This Row],[Dopływ m3]],woda[[#This Row],[Dopływ m3]])</f>
        <v>29315</v>
      </c>
    </row>
    <row r="194" spans="1:7" x14ac:dyDescent="0.25">
      <c r="A194" s="1">
        <v>39640</v>
      </c>
      <c r="B194">
        <f>YEAR(woda[[#This Row],[Data]])</f>
        <v>2008</v>
      </c>
      <c r="C194">
        <f>MONTH(woda[[#This Row],[Data]])</f>
        <v>7</v>
      </c>
      <c r="D194">
        <v>2375</v>
      </c>
      <c r="E194">
        <f>IF(B194=B193,E193+woda[[#This Row],[Dopływ m3]],woda[[#This Row],[Dopływ m3]])</f>
        <v>1379054</v>
      </c>
      <c r="F194">
        <f>IF(woda[[#This Row],[Dopływ m3]]&gt;10000,F193+1,0)</f>
        <v>0</v>
      </c>
      <c r="G194">
        <f>IF(woda[[#This Row],[Miesiąc]]=C193,G193+woda[[#This Row],[Dopływ m3]],woda[[#This Row],[Dopływ m3]])</f>
        <v>31690</v>
      </c>
    </row>
    <row r="195" spans="1:7" x14ac:dyDescent="0.25">
      <c r="A195" s="1">
        <v>39641</v>
      </c>
      <c r="B195">
        <f>YEAR(woda[[#This Row],[Data]])</f>
        <v>2008</v>
      </c>
      <c r="C195">
        <f>MONTH(woda[[#This Row],[Data]])</f>
        <v>7</v>
      </c>
      <c r="D195">
        <v>3214</v>
      </c>
      <c r="E195">
        <f>IF(B195=B194,E194+woda[[#This Row],[Dopływ m3]],woda[[#This Row],[Dopływ m3]])</f>
        <v>1382268</v>
      </c>
      <c r="F195">
        <f>IF(woda[[#This Row],[Dopływ m3]]&gt;10000,F194+1,0)</f>
        <v>0</v>
      </c>
      <c r="G195">
        <f>IF(woda[[#This Row],[Miesiąc]]=C194,G194+woda[[#This Row],[Dopływ m3]],woda[[#This Row],[Dopływ m3]])</f>
        <v>34904</v>
      </c>
    </row>
    <row r="196" spans="1:7" x14ac:dyDescent="0.25">
      <c r="A196" s="1">
        <v>39642</v>
      </c>
      <c r="B196">
        <f>YEAR(woda[[#This Row],[Data]])</f>
        <v>2008</v>
      </c>
      <c r="C196">
        <f>MONTH(woda[[#This Row],[Data]])</f>
        <v>7</v>
      </c>
      <c r="D196">
        <v>2312</v>
      </c>
      <c r="E196">
        <f>IF(B196=B195,E195+woda[[#This Row],[Dopływ m3]],woda[[#This Row],[Dopływ m3]])</f>
        <v>1384580</v>
      </c>
      <c r="F196">
        <f>IF(woda[[#This Row],[Dopływ m3]]&gt;10000,F195+1,0)</f>
        <v>0</v>
      </c>
      <c r="G196">
        <f>IF(woda[[#This Row],[Miesiąc]]=C195,G195+woda[[#This Row],[Dopływ m3]],woda[[#This Row],[Dopływ m3]])</f>
        <v>37216</v>
      </c>
    </row>
    <row r="197" spans="1:7" x14ac:dyDescent="0.25">
      <c r="A197" s="1">
        <v>39643</v>
      </c>
      <c r="B197">
        <f>YEAR(woda[[#This Row],[Data]])</f>
        <v>2008</v>
      </c>
      <c r="C197">
        <f>MONTH(woda[[#This Row],[Data]])</f>
        <v>7</v>
      </c>
      <c r="D197">
        <v>3045</v>
      </c>
      <c r="E197">
        <f>IF(B197=B196,E196+woda[[#This Row],[Dopływ m3]],woda[[#This Row],[Dopływ m3]])</f>
        <v>1387625</v>
      </c>
      <c r="F197">
        <f>IF(woda[[#This Row],[Dopływ m3]]&gt;10000,F196+1,0)</f>
        <v>0</v>
      </c>
      <c r="G197">
        <f>IF(woda[[#This Row],[Miesiąc]]=C196,G196+woda[[#This Row],[Dopływ m3]],woda[[#This Row],[Dopływ m3]])</f>
        <v>40261</v>
      </c>
    </row>
    <row r="198" spans="1:7" x14ac:dyDescent="0.25">
      <c r="A198" s="1">
        <v>39644</v>
      </c>
      <c r="B198">
        <f>YEAR(woda[[#This Row],[Data]])</f>
        <v>2008</v>
      </c>
      <c r="C198">
        <f>MONTH(woda[[#This Row],[Data]])</f>
        <v>7</v>
      </c>
      <c r="D198">
        <v>3325</v>
      </c>
      <c r="E198">
        <f>IF(B198=B197,E197+woda[[#This Row],[Dopływ m3]],woda[[#This Row],[Dopływ m3]])</f>
        <v>1390950</v>
      </c>
      <c r="F198">
        <f>IF(woda[[#This Row],[Dopływ m3]]&gt;10000,F197+1,0)</f>
        <v>0</v>
      </c>
      <c r="G198">
        <f>IF(woda[[#This Row],[Miesiąc]]=C197,G197+woda[[#This Row],[Dopływ m3]],woda[[#This Row],[Dopływ m3]])</f>
        <v>43586</v>
      </c>
    </row>
    <row r="199" spans="1:7" x14ac:dyDescent="0.25">
      <c r="A199" s="1">
        <v>39645</v>
      </c>
      <c r="B199">
        <f>YEAR(woda[[#This Row],[Data]])</f>
        <v>2008</v>
      </c>
      <c r="C199">
        <f>MONTH(woda[[#This Row],[Data]])</f>
        <v>7</v>
      </c>
      <c r="D199">
        <v>2352</v>
      </c>
      <c r="E199">
        <f>IF(B199=B198,E198+woda[[#This Row],[Dopływ m3]],woda[[#This Row],[Dopływ m3]])</f>
        <v>1393302</v>
      </c>
      <c r="F199">
        <f>IF(woda[[#This Row],[Dopływ m3]]&gt;10000,F198+1,0)</f>
        <v>0</v>
      </c>
      <c r="G199">
        <f>IF(woda[[#This Row],[Miesiąc]]=C198,G198+woda[[#This Row],[Dopływ m3]],woda[[#This Row],[Dopływ m3]])</f>
        <v>45938</v>
      </c>
    </row>
    <row r="200" spans="1:7" x14ac:dyDescent="0.25">
      <c r="A200" s="1">
        <v>39646</v>
      </c>
      <c r="B200">
        <f>YEAR(woda[[#This Row],[Data]])</f>
        <v>2008</v>
      </c>
      <c r="C200">
        <f>MONTH(woda[[#This Row],[Data]])</f>
        <v>7</v>
      </c>
      <c r="D200">
        <v>2177</v>
      </c>
      <c r="E200">
        <f>IF(B200=B199,E199+woda[[#This Row],[Dopływ m3]],woda[[#This Row],[Dopływ m3]])</f>
        <v>1395479</v>
      </c>
      <c r="F200">
        <f>IF(woda[[#This Row],[Dopływ m3]]&gt;10000,F199+1,0)</f>
        <v>0</v>
      </c>
      <c r="G200">
        <f>IF(woda[[#This Row],[Miesiąc]]=C199,G199+woda[[#This Row],[Dopływ m3]],woda[[#This Row],[Dopływ m3]])</f>
        <v>48115</v>
      </c>
    </row>
    <row r="201" spans="1:7" x14ac:dyDescent="0.25">
      <c r="A201" s="1">
        <v>39647</v>
      </c>
      <c r="B201">
        <f>YEAR(woda[[#This Row],[Data]])</f>
        <v>2008</v>
      </c>
      <c r="C201">
        <f>MONTH(woda[[#This Row],[Data]])</f>
        <v>7</v>
      </c>
      <c r="D201">
        <v>3473</v>
      </c>
      <c r="E201">
        <f>IF(B201=B200,E200+woda[[#This Row],[Dopływ m3]],woda[[#This Row],[Dopływ m3]])</f>
        <v>1398952</v>
      </c>
      <c r="F201">
        <f>IF(woda[[#This Row],[Dopływ m3]]&gt;10000,F200+1,0)</f>
        <v>0</v>
      </c>
      <c r="G201">
        <f>IF(woda[[#This Row],[Miesiąc]]=C200,G200+woda[[#This Row],[Dopływ m3]],woda[[#This Row],[Dopływ m3]])</f>
        <v>51588</v>
      </c>
    </row>
    <row r="202" spans="1:7" x14ac:dyDescent="0.25">
      <c r="A202" s="1">
        <v>39648</v>
      </c>
      <c r="B202">
        <f>YEAR(woda[[#This Row],[Data]])</f>
        <v>2008</v>
      </c>
      <c r="C202">
        <f>MONTH(woda[[#This Row],[Data]])</f>
        <v>7</v>
      </c>
      <c r="D202">
        <v>2626</v>
      </c>
      <c r="E202">
        <f>IF(B202=B201,E201+woda[[#This Row],[Dopływ m3]],woda[[#This Row],[Dopływ m3]])</f>
        <v>1401578</v>
      </c>
      <c r="F202">
        <f>IF(woda[[#This Row],[Dopływ m3]]&gt;10000,F201+1,0)</f>
        <v>0</v>
      </c>
      <c r="G202">
        <f>IF(woda[[#This Row],[Miesiąc]]=C201,G201+woda[[#This Row],[Dopływ m3]],woda[[#This Row],[Dopływ m3]])</f>
        <v>54214</v>
      </c>
    </row>
    <row r="203" spans="1:7" x14ac:dyDescent="0.25">
      <c r="A203" s="1">
        <v>39649</v>
      </c>
      <c r="B203">
        <f>YEAR(woda[[#This Row],[Data]])</f>
        <v>2008</v>
      </c>
      <c r="C203">
        <f>MONTH(woda[[#This Row],[Data]])</f>
        <v>7</v>
      </c>
      <c r="D203">
        <v>3427</v>
      </c>
      <c r="E203">
        <f>IF(B203=B202,E202+woda[[#This Row],[Dopływ m3]],woda[[#This Row],[Dopływ m3]])</f>
        <v>1405005</v>
      </c>
      <c r="F203">
        <f>IF(woda[[#This Row],[Dopływ m3]]&gt;10000,F202+1,0)</f>
        <v>0</v>
      </c>
      <c r="G203">
        <f>IF(woda[[#This Row],[Miesiąc]]=C202,G202+woda[[#This Row],[Dopływ m3]],woda[[#This Row],[Dopływ m3]])</f>
        <v>57641</v>
      </c>
    </row>
    <row r="204" spans="1:7" x14ac:dyDescent="0.25">
      <c r="A204" s="1">
        <v>39650</v>
      </c>
      <c r="B204">
        <f>YEAR(woda[[#This Row],[Data]])</f>
        <v>2008</v>
      </c>
      <c r="C204">
        <f>MONTH(woda[[#This Row],[Data]])</f>
        <v>7</v>
      </c>
      <c r="D204">
        <v>3037</v>
      </c>
      <c r="E204">
        <f>IF(B204=B203,E203+woda[[#This Row],[Dopływ m3]],woda[[#This Row],[Dopływ m3]])</f>
        <v>1408042</v>
      </c>
      <c r="F204">
        <f>IF(woda[[#This Row],[Dopływ m3]]&gt;10000,F203+1,0)</f>
        <v>0</v>
      </c>
      <c r="G204">
        <f>IF(woda[[#This Row],[Miesiąc]]=C203,G203+woda[[#This Row],[Dopływ m3]],woda[[#This Row],[Dopływ m3]])</f>
        <v>60678</v>
      </c>
    </row>
    <row r="205" spans="1:7" x14ac:dyDescent="0.25">
      <c r="A205" s="1">
        <v>39651</v>
      </c>
      <c r="B205">
        <f>YEAR(woda[[#This Row],[Data]])</f>
        <v>2008</v>
      </c>
      <c r="C205">
        <f>MONTH(woda[[#This Row],[Data]])</f>
        <v>7</v>
      </c>
      <c r="D205">
        <v>2765</v>
      </c>
      <c r="E205">
        <f>IF(B205=B204,E204+woda[[#This Row],[Dopływ m3]],woda[[#This Row],[Dopływ m3]])</f>
        <v>1410807</v>
      </c>
      <c r="F205">
        <f>IF(woda[[#This Row],[Dopływ m3]]&gt;10000,F204+1,0)</f>
        <v>0</v>
      </c>
      <c r="G205">
        <f>IF(woda[[#This Row],[Miesiąc]]=C204,G204+woda[[#This Row],[Dopływ m3]],woda[[#This Row],[Dopływ m3]])</f>
        <v>63443</v>
      </c>
    </row>
    <row r="206" spans="1:7" x14ac:dyDescent="0.25">
      <c r="A206" s="1">
        <v>39652</v>
      </c>
      <c r="B206">
        <f>YEAR(woda[[#This Row],[Data]])</f>
        <v>2008</v>
      </c>
      <c r="C206">
        <f>MONTH(woda[[#This Row],[Data]])</f>
        <v>7</v>
      </c>
      <c r="D206">
        <v>3553</v>
      </c>
      <c r="E206">
        <f>IF(B206=B205,E205+woda[[#This Row],[Dopływ m3]],woda[[#This Row],[Dopływ m3]])</f>
        <v>1414360</v>
      </c>
      <c r="F206">
        <f>IF(woda[[#This Row],[Dopływ m3]]&gt;10000,F205+1,0)</f>
        <v>0</v>
      </c>
      <c r="G206">
        <f>IF(woda[[#This Row],[Miesiąc]]=C205,G205+woda[[#This Row],[Dopływ m3]],woda[[#This Row],[Dopływ m3]])</f>
        <v>66996</v>
      </c>
    </row>
    <row r="207" spans="1:7" x14ac:dyDescent="0.25">
      <c r="A207" s="1">
        <v>39653</v>
      </c>
      <c r="B207">
        <f>YEAR(woda[[#This Row],[Data]])</f>
        <v>2008</v>
      </c>
      <c r="C207">
        <f>MONTH(woda[[#This Row],[Data]])</f>
        <v>7</v>
      </c>
      <c r="D207">
        <v>3896</v>
      </c>
      <c r="E207">
        <f>IF(B207=B206,E206+woda[[#This Row],[Dopływ m3]],woda[[#This Row],[Dopływ m3]])</f>
        <v>1418256</v>
      </c>
      <c r="F207">
        <f>IF(woda[[#This Row],[Dopływ m3]]&gt;10000,F206+1,0)</f>
        <v>0</v>
      </c>
      <c r="G207">
        <f>IF(woda[[#This Row],[Miesiąc]]=C206,G206+woda[[#This Row],[Dopływ m3]],woda[[#This Row],[Dopływ m3]])</f>
        <v>70892</v>
      </c>
    </row>
    <row r="208" spans="1:7" x14ac:dyDescent="0.25">
      <c r="A208" s="1">
        <v>39654</v>
      </c>
      <c r="B208">
        <f>YEAR(woda[[#This Row],[Data]])</f>
        <v>2008</v>
      </c>
      <c r="C208">
        <f>MONTH(woda[[#This Row],[Data]])</f>
        <v>7</v>
      </c>
      <c r="D208">
        <v>5346</v>
      </c>
      <c r="E208">
        <f>IF(B208=B207,E207+woda[[#This Row],[Dopływ m3]],woda[[#This Row],[Dopływ m3]])</f>
        <v>1423602</v>
      </c>
      <c r="F208">
        <f>IF(woda[[#This Row],[Dopływ m3]]&gt;10000,F207+1,0)</f>
        <v>0</v>
      </c>
      <c r="G208">
        <f>IF(woda[[#This Row],[Miesiąc]]=C207,G207+woda[[#This Row],[Dopływ m3]],woda[[#This Row],[Dopływ m3]])</f>
        <v>76238</v>
      </c>
    </row>
    <row r="209" spans="1:7" x14ac:dyDescent="0.25">
      <c r="A209" s="1">
        <v>39655</v>
      </c>
      <c r="B209">
        <f>YEAR(woda[[#This Row],[Data]])</f>
        <v>2008</v>
      </c>
      <c r="C209">
        <f>MONTH(woda[[#This Row],[Data]])</f>
        <v>7</v>
      </c>
      <c r="D209">
        <v>7038</v>
      </c>
      <c r="E209">
        <f>IF(B209=B208,E208+woda[[#This Row],[Dopływ m3]],woda[[#This Row],[Dopływ m3]])</f>
        <v>1430640</v>
      </c>
      <c r="F209">
        <f>IF(woda[[#This Row],[Dopływ m3]]&gt;10000,F208+1,0)</f>
        <v>0</v>
      </c>
      <c r="G209">
        <f>IF(woda[[#This Row],[Miesiąc]]=C208,G208+woda[[#This Row],[Dopływ m3]],woda[[#This Row],[Dopływ m3]])</f>
        <v>83276</v>
      </c>
    </row>
    <row r="210" spans="1:7" x14ac:dyDescent="0.25">
      <c r="A210" s="1">
        <v>39656</v>
      </c>
      <c r="B210">
        <f>YEAR(woda[[#This Row],[Data]])</f>
        <v>2008</v>
      </c>
      <c r="C210">
        <f>MONTH(woda[[#This Row],[Data]])</f>
        <v>7</v>
      </c>
      <c r="D210">
        <v>9717</v>
      </c>
      <c r="E210">
        <f>IF(B210=B209,E209+woda[[#This Row],[Dopływ m3]],woda[[#This Row],[Dopływ m3]])</f>
        <v>1440357</v>
      </c>
      <c r="F210">
        <f>IF(woda[[#This Row],[Dopływ m3]]&gt;10000,F209+1,0)</f>
        <v>0</v>
      </c>
      <c r="G210">
        <f>IF(woda[[#This Row],[Miesiąc]]=C209,G209+woda[[#This Row],[Dopływ m3]],woda[[#This Row],[Dopływ m3]])</f>
        <v>92993</v>
      </c>
    </row>
    <row r="211" spans="1:7" x14ac:dyDescent="0.25">
      <c r="A211" s="1">
        <v>39657</v>
      </c>
      <c r="B211">
        <f>YEAR(woda[[#This Row],[Data]])</f>
        <v>2008</v>
      </c>
      <c r="C211">
        <f>MONTH(woda[[#This Row],[Data]])</f>
        <v>7</v>
      </c>
      <c r="D211">
        <v>14676</v>
      </c>
      <c r="E211">
        <f>IF(B211=B210,E210+woda[[#This Row],[Dopływ m3]],woda[[#This Row],[Dopływ m3]])</f>
        <v>1455033</v>
      </c>
      <c r="F211">
        <f>IF(woda[[#This Row],[Dopływ m3]]&gt;10000,F210+1,0)</f>
        <v>1</v>
      </c>
      <c r="G211">
        <f>IF(woda[[#This Row],[Miesiąc]]=C210,G210+woda[[#This Row],[Dopływ m3]],woda[[#This Row],[Dopływ m3]])</f>
        <v>107669</v>
      </c>
    </row>
    <row r="212" spans="1:7" x14ac:dyDescent="0.25">
      <c r="A212" s="1">
        <v>39658</v>
      </c>
      <c r="B212">
        <f>YEAR(woda[[#This Row],[Data]])</f>
        <v>2008</v>
      </c>
      <c r="C212">
        <f>MONTH(woda[[#This Row],[Data]])</f>
        <v>7</v>
      </c>
      <c r="D212">
        <v>18791</v>
      </c>
      <c r="E212">
        <f>IF(B212=B211,E211+woda[[#This Row],[Dopływ m3]],woda[[#This Row],[Dopływ m3]])</f>
        <v>1473824</v>
      </c>
      <c r="F212">
        <f>IF(woda[[#This Row],[Dopływ m3]]&gt;10000,F211+1,0)</f>
        <v>2</v>
      </c>
      <c r="G212">
        <f>IF(woda[[#This Row],[Miesiąc]]=C211,G211+woda[[#This Row],[Dopływ m3]],woda[[#This Row],[Dopływ m3]])</f>
        <v>126460</v>
      </c>
    </row>
    <row r="213" spans="1:7" x14ac:dyDescent="0.25">
      <c r="A213" s="1">
        <v>39659</v>
      </c>
      <c r="B213">
        <f>YEAR(woda[[#This Row],[Data]])</f>
        <v>2008</v>
      </c>
      <c r="C213">
        <f>MONTH(woda[[#This Row],[Data]])</f>
        <v>7</v>
      </c>
      <c r="D213">
        <v>19796</v>
      </c>
      <c r="E213">
        <f>IF(B213=B212,E212+woda[[#This Row],[Dopływ m3]],woda[[#This Row],[Dopływ m3]])</f>
        <v>1493620</v>
      </c>
      <c r="F213">
        <f>IF(woda[[#This Row],[Dopływ m3]]&gt;10000,F212+1,0)</f>
        <v>3</v>
      </c>
      <c r="G213">
        <f>IF(woda[[#This Row],[Miesiąc]]=C212,G212+woda[[#This Row],[Dopływ m3]],woda[[#This Row],[Dopływ m3]])</f>
        <v>146256</v>
      </c>
    </row>
    <row r="214" spans="1:7" x14ac:dyDescent="0.25">
      <c r="A214" s="1">
        <v>39660</v>
      </c>
      <c r="B214">
        <f>YEAR(woda[[#This Row],[Data]])</f>
        <v>2008</v>
      </c>
      <c r="C214">
        <f>MONTH(woda[[#This Row],[Data]])</f>
        <v>7</v>
      </c>
      <c r="D214">
        <v>20341</v>
      </c>
      <c r="E214">
        <f>IF(B214=B213,E213+woda[[#This Row],[Dopływ m3]],woda[[#This Row],[Dopływ m3]])</f>
        <v>1513961</v>
      </c>
      <c r="F214">
        <f>IF(woda[[#This Row],[Dopływ m3]]&gt;10000,F213+1,0)</f>
        <v>4</v>
      </c>
      <c r="G214">
        <f>IF(woda[[#This Row],[Miesiąc]]=C213,G213+woda[[#This Row],[Dopływ m3]],woda[[#This Row],[Dopływ m3]])</f>
        <v>166597</v>
      </c>
    </row>
    <row r="215" spans="1:7" x14ac:dyDescent="0.25">
      <c r="A215" s="1">
        <v>39661</v>
      </c>
      <c r="B215">
        <f>YEAR(woda[[#This Row],[Data]])</f>
        <v>2008</v>
      </c>
      <c r="C215">
        <f>MONTH(woda[[#This Row],[Data]])</f>
        <v>8</v>
      </c>
      <c r="D215">
        <v>17345</v>
      </c>
      <c r="E215">
        <f>IF(B215=B214,E214+woda[[#This Row],[Dopływ m3]],woda[[#This Row],[Dopływ m3]])</f>
        <v>1531306</v>
      </c>
      <c r="F215">
        <f>IF(woda[[#This Row],[Dopływ m3]]&gt;10000,F214+1,0)</f>
        <v>5</v>
      </c>
      <c r="G215">
        <f>IF(woda[[#This Row],[Miesiąc]]=C214,G214+woda[[#This Row],[Dopływ m3]],woda[[#This Row],[Dopływ m3]])</f>
        <v>17345</v>
      </c>
    </row>
    <row r="216" spans="1:7" x14ac:dyDescent="0.25">
      <c r="A216" s="1">
        <v>39662</v>
      </c>
      <c r="B216">
        <f>YEAR(woda[[#This Row],[Data]])</f>
        <v>2008</v>
      </c>
      <c r="C216">
        <f>MONTH(woda[[#This Row],[Data]])</f>
        <v>8</v>
      </c>
      <c r="D216">
        <v>15034</v>
      </c>
      <c r="E216">
        <f>IF(B216=B215,E215+woda[[#This Row],[Dopływ m3]],woda[[#This Row],[Dopływ m3]])</f>
        <v>1546340</v>
      </c>
      <c r="F216">
        <f>IF(woda[[#This Row],[Dopływ m3]]&gt;10000,F215+1,0)</f>
        <v>6</v>
      </c>
      <c r="G216">
        <f>IF(woda[[#This Row],[Miesiąc]]=C215,G215+woda[[#This Row],[Dopływ m3]],woda[[#This Row],[Dopływ m3]])</f>
        <v>32379</v>
      </c>
    </row>
    <row r="217" spans="1:7" x14ac:dyDescent="0.25">
      <c r="A217" s="1">
        <v>39663</v>
      </c>
      <c r="B217">
        <f>YEAR(woda[[#This Row],[Data]])</f>
        <v>2008</v>
      </c>
      <c r="C217">
        <f>MONTH(woda[[#This Row],[Data]])</f>
        <v>8</v>
      </c>
      <c r="D217">
        <v>10401</v>
      </c>
      <c r="E217">
        <f>IF(B217=B216,E216+woda[[#This Row],[Dopływ m3]],woda[[#This Row],[Dopływ m3]])</f>
        <v>1556741</v>
      </c>
      <c r="F217">
        <f>IF(woda[[#This Row],[Dopływ m3]]&gt;10000,F216+1,0)</f>
        <v>7</v>
      </c>
      <c r="G217">
        <f>IF(woda[[#This Row],[Miesiąc]]=C216,G216+woda[[#This Row],[Dopływ m3]],woda[[#This Row],[Dopływ m3]])</f>
        <v>42780</v>
      </c>
    </row>
    <row r="218" spans="1:7" x14ac:dyDescent="0.25">
      <c r="A218" s="1">
        <v>39664</v>
      </c>
      <c r="B218">
        <f>YEAR(woda[[#This Row],[Data]])</f>
        <v>2008</v>
      </c>
      <c r="C218">
        <f>MONTH(woda[[#This Row],[Data]])</f>
        <v>8</v>
      </c>
      <c r="D218">
        <v>6407</v>
      </c>
      <c r="E218">
        <f>IF(B218=B217,E217+woda[[#This Row],[Dopływ m3]],woda[[#This Row],[Dopływ m3]])</f>
        <v>1563148</v>
      </c>
      <c r="F218">
        <f>IF(woda[[#This Row],[Dopływ m3]]&gt;10000,F217+1,0)</f>
        <v>0</v>
      </c>
      <c r="G218">
        <f>IF(woda[[#This Row],[Miesiąc]]=C217,G217+woda[[#This Row],[Dopływ m3]],woda[[#This Row],[Dopływ m3]])</f>
        <v>49187</v>
      </c>
    </row>
    <row r="219" spans="1:7" x14ac:dyDescent="0.25">
      <c r="A219" s="1">
        <v>39665</v>
      </c>
      <c r="B219">
        <f>YEAR(woda[[#This Row],[Data]])</f>
        <v>2008</v>
      </c>
      <c r="C219">
        <f>MONTH(woda[[#This Row],[Data]])</f>
        <v>8</v>
      </c>
      <c r="D219">
        <v>4665</v>
      </c>
      <c r="E219">
        <f>IF(B219=B218,E218+woda[[#This Row],[Dopływ m3]],woda[[#This Row],[Dopływ m3]])</f>
        <v>1567813</v>
      </c>
      <c r="F219">
        <f>IF(woda[[#This Row],[Dopływ m3]]&gt;10000,F218+1,0)</f>
        <v>0</v>
      </c>
      <c r="G219">
        <f>IF(woda[[#This Row],[Miesiąc]]=C218,G218+woda[[#This Row],[Dopływ m3]],woda[[#This Row],[Dopływ m3]])</f>
        <v>53852</v>
      </c>
    </row>
    <row r="220" spans="1:7" x14ac:dyDescent="0.25">
      <c r="A220" s="1">
        <v>39666</v>
      </c>
      <c r="B220">
        <f>YEAR(woda[[#This Row],[Data]])</f>
        <v>2008</v>
      </c>
      <c r="C220">
        <f>MONTH(woda[[#This Row],[Data]])</f>
        <v>8</v>
      </c>
      <c r="D220">
        <v>4499</v>
      </c>
      <c r="E220">
        <f>IF(B220=B219,E219+woda[[#This Row],[Dopływ m3]],woda[[#This Row],[Dopływ m3]])</f>
        <v>1572312</v>
      </c>
      <c r="F220">
        <f>IF(woda[[#This Row],[Dopływ m3]]&gt;10000,F219+1,0)</f>
        <v>0</v>
      </c>
      <c r="G220">
        <f>IF(woda[[#This Row],[Miesiąc]]=C219,G219+woda[[#This Row],[Dopływ m3]],woda[[#This Row],[Dopływ m3]])</f>
        <v>58351</v>
      </c>
    </row>
    <row r="221" spans="1:7" x14ac:dyDescent="0.25">
      <c r="A221" s="1">
        <v>39667</v>
      </c>
      <c r="B221">
        <f>YEAR(woda[[#This Row],[Data]])</f>
        <v>2008</v>
      </c>
      <c r="C221">
        <f>MONTH(woda[[#This Row],[Data]])</f>
        <v>8</v>
      </c>
      <c r="D221">
        <v>3230</v>
      </c>
      <c r="E221">
        <f>IF(B221=B220,E220+woda[[#This Row],[Dopływ m3]],woda[[#This Row],[Dopływ m3]])</f>
        <v>1575542</v>
      </c>
      <c r="F221">
        <f>IF(woda[[#This Row],[Dopływ m3]]&gt;10000,F220+1,0)</f>
        <v>0</v>
      </c>
      <c r="G221">
        <f>IF(woda[[#This Row],[Miesiąc]]=C220,G220+woda[[#This Row],[Dopływ m3]],woda[[#This Row],[Dopływ m3]])</f>
        <v>61581</v>
      </c>
    </row>
    <row r="222" spans="1:7" x14ac:dyDescent="0.25">
      <c r="A222" s="1">
        <v>39668</v>
      </c>
      <c r="B222">
        <f>YEAR(woda[[#This Row],[Data]])</f>
        <v>2008</v>
      </c>
      <c r="C222">
        <f>MONTH(woda[[#This Row],[Data]])</f>
        <v>8</v>
      </c>
      <c r="D222">
        <v>2617</v>
      </c>
      <c r="E222">
        <f>IF(B222=B221,E221+woda[[#This Row],[Dopływ m3]],woda[[#This Row],[Dopływ m3]])</f>
        <v>1578159</v>
      </c>
      <c r="F222">
        <f>IF(woda[[#This Row],[Dopływ m3]]&gt;10000,F221+1,0)</f>
        <v>0</v>
      </c>
      <c r="G222">
        <f>IF(woda[[#This Row],[Miesiąc]]=C221,G221+woda[[#This Row],[Dopływ m3]],woda[[#This Row],[Dopływ m3]])</f>
        <v>64198</v>
      </c>
    </row>
    <row r="223" spans="1:7" x14ac:dyDescent="0.25">
      <c r="A223" s="1">
        <v>39669</v>
      </c>
      <c r="B223">
        <f>YEAR(woda[[#This Row],[Data]])</f>
        <v>2008</v>
      </c>
      <c r="C223">
        <f>MONTH(woda[[#This Row],[Data]])</f>
        <v>8</v>
      </c>
      <c r="D223">
        <v>3308</v>
      </c>
      <c r="E223">
        <f>IF(B223=B222,E222+woda[[#This Row],[Dopływ m3]],woda[[#This Row],[Dopływ m3]])</f>
        <v>1581467</v>
      </c>
      <c r="F223">
        <f>IF(woda[[#This Row],[Dopływ m3]]&gt;10000,F222+1,0)</f>
        <v>0</v>
      </c>
      <c r="G223">
        <f>IF(woda[[#This Row],[Miesiąc]]=C222,G222+woda[[#This Row],[Dopływ m3]],woda[[#This Row],[Dopływ m3]])</f>
        <v>67506</v>
      </c>
    </row>
    <row r="224" spans="1:7" x14ac:dyDescent="0.25">
      <c r="A224" s="1">
        <v>39670</v>
      </c>
      <c r="B224">
        <f>YEAR(woda[[#This Row],[Data]])</f>
        <v>2008</v>
      </c>
      <c r="C224">
        <f>MONTH(woda[[#This Row],[Data]])</f>
        <v>8</v>
      </c>
      <c r="D224">
        <v>3662</v>
      </c>
      <c r="E224">
        <f>IF(B224=B223,E223+woda[[#This Row],[Dopływ m3]],woda[[#This Row],[Dopływ m3]])</f>
        <v>1585129</v>
      </c>
      <c r="F224">
        <f>IF(woda[[#This Row],[Dopływ m3]]&gt;10000,F223+1,0)</f>
        <v>0</v>
      </c>
      <c r="G224">
        <f>IF(woda[[#This Row],[Miesiąc]]=C223,G223+woda[[#This Row],[Dopływ m3]],woda[[#This Row],[Dopływ m3]])</f>
        <v>71168</v>
      </c>
    </row>
    <row r="225" spans="1:7" x14ac:dyDescent="0.25">
      <c r="A225" s="1">
        <v>39671</v>
      </c>
      <c r="B225">
        <f>YEAR(woda[[#This Row],[Data]])</f>
        <v>2008</v>
      </c>
      <c r="C225">
        <f>MONTH(woda[[#This Row],[Data]])</f>
        <v>8</v>
      </c>
      <c r="D225">
        <v>4424</v>
      </c>
      <c r="E225">
        <f>IF(B225=B224,E224+woda[[#This Row],[Dopływ m3]],woda[[#This Row],[Dopływ m3]])</f>
        <v>1589553</v>
      </c>
      <c r="F225">
        <f>IF(woda[[#This Row],[Dopływ m3]]&gt;10000,F224+1,0)</f>
        <v>0</v>
      </c>
      <c r="G225">
        <f>IF(woda[[#This Row],[Miesiąc]]=C224,G224+woda[[#This Row],[Dopływ m3]],woda[[#This Row],[Dopływ m3]])</f>
        <v>75592</v>
      </c>
    </row>
    <row r="226" spans="1:7" x14ac:dyDescent="0.25">
      <c r="A226" s="1">
        <v>39672</v>
      </c>
      <c r="B226">
        <f>YEAR(woda[[#This Row],[Data]])</f>
        <v>2008</v>
      </c>
      <c r="C226">
        <f>MONTH(woda[[#This Row],[Data]])</f>
        <v>8</v>
      </c>
      <c r="D226">
        <v>3663</v>
      </c>
      <c r="E226">
        <f>IF(B226=B225,E225+woda[[#This Row],[Dopływ m3]],woda[[#This Row],[Dopływ m3]])</f>
        <v>1593216</v>
      </c>
      <c r="F226">
        <f>IF(woda[[#This Row],[Dopływ m3]]&gt;10000,F225+1,0)</f>
        <v>0</v>
      </c>
      <c r="G226">
        <f>IF(woda[[#This Row],[Miesiąc]]=C225,G225+woda[[#This Row],[Dopływ m3]],woda[[#This Row],[Dopływ m3]])</f>
        <v>79255</v>
      </c>
    </row>
    <row r="227" spans="1:7" x14ac:dyDescent="0.25">
      <c r="A227" s="1">
        <v>39673</v>
      </c>
      <c r="B227">
        <f>YEAR(woda[[#This Row],[Data]])</f>
        <v>2008</v>
      </c>
      <c r="C227">
        <f>MONTH(woda[[#This Row],[Data]])</f>
        <v>8</v>
      </c>
      <c r="D227">
        <v>3649</v>
      </c>
      <c r="E227">
        <f>IF(B227=B226,E226+woda[[#This Row],[Dopływ m3]],woda[[#This Row],[Dopływ m3]])</f>
        <v>1596865</v>
      </c>
      <c r="F227">
        <f>IF(woda[[#This Row],[Dopływ m3]]&gt;10000,F226+1,0)</f>
        <v>0</v>
      </c>
      <c r="G227">
        <f>IF(woda[[#This Row],[Miesiąc]]=C226,G226+woda[[#This Row],[Dopływ m3]],woda[[#This Row],[Dopływ m3]])</f>
        <v>82904</v>
      </c>
    </row>
    <row r="228" spans="1:7" x14ac:dyDescent="0.25">
      <c r="A228" s="1">
        <v>39674</v>
      </c>
      <c r="B228">
        <f>YEAR(woda[[#This Row],[Data]])</f>
        <v>2008</v>
      </c>
      <c r="C228">
        <f>MONTH(woda[[#This Row],[Data]])</f>
        <v>8</v>
      </c>
      <c r="D228">
        <v>3194</v>
      </c>
      <c r="E228">
        <f>IF(B228=B227,E227+woda[[#This Row],[Dopływ m3]],woda[[#This Row],[Dopływ m3]])</f>
        <v>1600059</v>
      </c>
      <c r="F228">
        <f>IF(woda[[#This Row],[Dopływ m3]]&gt;10000,F227+1,0)</f>
        <v>0</v>
      </c>
      <c r="G228">
        <f>IF(woda[[#This Row],[Miesiąc]]=C227,G227+woda[[#This Row],[Dopływ m3]],woda[[#This Row],[Dopływ m3]])</f>
        <v>86098</v>
      </c>
    </row>
    <row r="229" spans="1:7" x14ac:dyDescent="0.25">
      <c r="A229" s="1">
        <v>39675</v>
      </c>
      <c r="B229">
        <f>YEAR(woda[[#This Row],[Data]])</f>
        <v>2008</v>
      </c>
      <c r="C229">
        <f>MONTH(woda[[#This Row],[Data]])</f>
        <v>8</v>
      </c>
      <c r="D229">
        <v>3665</v>
      </c>
      <c r="E229">
        <f>IF(B229=B228,E228+woda[[#This Row],[Dopływ m3]],woda[[#This Row],[Dopływ m3]])</f>
        <v>1603724</v>
      </c>
      <c r="F229">
        <f>IF(woda[[#This Row],[Dopływ m3]]&gt;10000,F228+1,0)</f>
        <v>0</v>
      </c>
      <c r="G229">
        <f>IF(woda[[#This Row],[Miesiąc]]=C228,G228+woda[[#This Row],[Dopływ m3]],woda[[#This Row],[Dopływ m3]])</f>
        <v>89763</v>
      </c>
    </row>
    <row r="230" spans="1:7" x14ac:dyDescent="0.25">
      <c r="A230" s="1">
        <v>39676</v>
      </c>
      <c r="B230">
        <f>YEAR(woda[[#This Row],[Data]])</f>
        <v>2008</v>
      </c>
      <c r="C230">
        <f>MONTH(woda[[#This Row],[Data]])</f>
        <v>8</v>
      </c>
      <c r="D230">
        <v>3026</v>
      </c>
      <c r="E230">
        <f>IF(B230=B229,E229+woda[[#This Row],[Dopływ m3]],woda[[#This Row],[Dopływ m3]])</f>
        <v>1606750</v>
      </c>
      <c r="F230">
        <f>IF(woda[[#This Row],[Dopływ m3]]&gt;10000,F229+1,0)</f>
        <v>0</v>
      </c>
      <c r="G230">
        <f>IF(woda[[#This Row],[Miesiąc]]=C229,G229+woda[[#This Row],[Dopływ m3]],woda[[#This Row],[Dopływ m3]])</f>
        <v>92789</v>
      </c>
    </row>
    <row r="231" spans="1:7" x14ac:dyDescent="0.25">
      <c r="A231" s="1">
        <v>39677</v>
      </c>
      <c r="B231">
        <f>YEAR(woda[[#This Row],[Data]])</f>
        <v>2008</v>
      </c>
      <c r="C231">
        <f>MONTH(woda[[#This Row],[Data]])</f>
        <v>8</v>
      </c>
      <c r="D231">
        <v>3911</v>
      </c>
      <c r="E231">
        <f>IF(B231=B230,E230+woda[[#This Row],[Dopływ m3]],woda[[#This Row],[Dopływ m3]])</f>
        <v>1610661</v>
      </c>
      <c r="F231">
        <f>IF(woda[[#This Row],[Dopływ m3]]&gt;10000,F230+1,0)</f>
        <v>0</v>
      </c>
      <c r="G231">
        <f>IF(woda[[#This Row],[Miesiąc]]=C230,G230+woda[[#This Row],[Dopływ m3]],woda[[#This Row],[Dopływ m3]])</f>
        <v>96700</v>
      </c>
    </row>
    <row r="232" spans="1:7" x14ac:dyDescent="0.25">
      <c r="A232" s="1">
        <v>39678</v>
      </c>
      <c r="B232">
        <f>YEAR(woda[[#This Row],[Data]])</f>
        <v>2008</v>
      </c>
      <c r="C232">
        <f>MONTH(woda[[#This Row],[Data]])</f>
        <v>8</v>
      </c>
      <c r="D232">
        <v>3054</v>
      </c>
      <c r="E232">
        <f>IF(B232=B231,E231+woda[[#This Row],[Dopływ m3]],woda[[#This Row],[Dopływ m3]])</f>
        <v>1613715</v>
      </c>
      <c r="F232">
        <f>IF(woda[[#This Row],[Dopływ m3]]&gt;10000,F231+1,0)</f>
        <v>0</v>
      </c>
      <c r="G232">
        <f>IF(woda[[#This Row],[Miesiąc]]=C231,G231+woda[[#This Row],[Dopływ m3]],woda[[#This Row],[Dopływ m3]])</f>
        <v>99754</v>
      </c>
    </row>
    <row r="233" spans="1:7" x14ac:dyDescent="0.25">
      <c r="A233" s="1">
        <v>39679</v>
      </c>
      <c r="B233">
        <f>YEAR(woda[[#This Row],[Data]])</f>
        <v>2008</v>
      </c>
      <c r="C233">
        <f>MONTH(woda[[#This Row],[Data]])</f>
        <v>8</v>
      </c>
      <c r="D233">
        <v>3773</v>
      </c>
      <c r="E233">
        <f>IF(B233=B232,E232+woda[[#This Row],[Dopływ m3]],woda[[#This Row],[Dopływ m3]])</f>
        <v>1617488</v>
      </c>
      <c r="F233">
        <f>IF(woda[[#This Row],[Dopływ m3]]&gt;10000,F232+1,0)</f>
        <v>0</v>
      </c>
      <c r="G233">
        <f>IF(woda[[#This Row],[Miesiąc]]=C232,G232+woda[[#This Row],[Dopływ m3]],woda[[#This Row],[Dopływ m3]])</f>
        <v>103527</v>
      </c>
    </row>
    <row r="234" spans="1:7" x14ac:dyDescent="0.25">
      <c r="A234" s="1">
        <v>39680</v>
      </c>
      <c r="B234">
        <f>YEAR(woda[[#This Row],[Data]])</f>
        <v>2008</v>
      </c>
      <c r="C234">
        <f>MONTH(woda[[#This Row],[Data]])</f>
        <v>8</v>
      </c>
      <c r="D234">
        <v>2308</v>
      </c>
      <c r="E234">
        <f>IF(B234=B233,E233+woda[[#This Row],[Dopływ m3]],woda[[#This Row],[Dopływ m3]])</f>
        <v>1619796</v>
      </c>
      <c r="F234">
        <f>IF(woda[[#This Row],[Dopływ m3]]&gt;10000,F233+1,0)</f>
        <v>0</v>
      </c>
      <c r="G234">
        <f>IF(woda[[#This Row],[Miesiąc]]=C233,G233+woda[[#This Row],[Dopływ m3]],woda[[#This Row],[Dopływ m3]])</f>
        <v>105835</v>
      </c>
    </row>
    <row r="235" spans="1:7" x14ac:dyDescent="0.25">
      <c r="A235" s="1">
        <v>39681</v>
      </c>
      <c r="B235">
        <f>YEAR(woda[[#This Row],[Data]])</f>
        <v>2008</v>
      </c>
      <c r="C235">
        <f>MONTH(woda[[#This Row],[Data]])</f>
        <v>8</v>
      </c>
      <c r="D235">
        <v>3268</v>
      </c>
      <c r="E235">
        <f>IF(B235=B234,E234+woda[[#This Row],[Dopływ m3]],woda[[#This Row],[Dopływ m3]])</f>
        <v>1623064</v>
      </c>
      <c r="F235">
        <f>IF(woda[[#This Row],[Dopływ m3]]&gt;10000,F234+1,0)</f>
        <v>0</v>
      </c>
      <c r="G235">
        <f>IF(woda[[#This Row],[Miesiąc]]=C234,G234+woda[[#This Row],[Dopływ m3]],woda[[#This Row],[Dopływ m3]])</f>
        <v>109103</v>
      </c>
    </row>
    <row r="236" spans="1:7" x14ac:dyDescent="0.25">
      <c r="A236" s="1">
        <v>39682</v>
      </c>
      <c r="B236">
        <f>YEAR(woda[[#This Row],[Data]])</f>
        <v>2008</v>
      </c>
      <c r="C236">
        <f>MONTH(woda[[#This Row],[Data]])</f>
        <v>8</v>
      </c>
      <c r="D236">
        <v>4390</v>
      </c>
      <c r="E236">
        <f>IF(B236=B235,E235+woda[[#This Row],[Dopływ m3]],woda[[#This Row],[Dopływ m3]])</f>
        <v>1627454</v>
      </c>
      <c r="F236">
        <f>IF(woda[[#This Row],[Dopływ m3]]&gt;10000,F235+1,0)</f>
        <v>0</v>
      </c>
      <c r="G236">
        <f>IF(woda[[#This Row],[Miesiąc]]=C235,G235+woda[[#This Row],[Dopływ m3]],woda[[#This Row],[Dopływ m3]])</f>
        <v>113493</v>
      </c>
    </row>
    <row r="237" spans="1:7" x14ac:dyDescent="0.25">
      <c r="A237" s="1">
        <v>39683</v>
      </c>
      <c r="B237">
        <f>YEAR(woda[[#This Row],[Data]])</f>
        <v>2008</v>
      </c>
      <c r="C237">
        <f>MONTH(woda[[#This Row],[Data]])</f>
        <v>8</v>
      </c>
      <c r="D237">
        <v>3351</v>
      </c>
      <c r="E237">
        <f>IF(B237=B236,E236+woda[[#This Row],[Dopływ m3]],woda[[#This Row],[Dopływ m3]])</f>
        <v>1630805</v>
      </c>
      <c r="F237">
        <f>IF(woda[[#This Row],[Dopływ m3]]&gt;10000,F236+1,0)</f>
        <v>0</v>
      </c>
      <c r="G237">
        <f>IF(woda[[#This Row],[Miesiąc]]=C236,G236+woda[[#This Row],[Dopływ m3]],woda[[#This Row],[Dopływ m3]])</f>
        <v>116844</v>
      </c>
    </row>
    <row r="238" spans="1:7" x14ac:dyDescent="0.25">
      <c r="A238" s="1">
        <v>39684</v>
      </c>
      <c r="B238">
        <f>YEAR(woda[[#This Row],[Data]])</f>
        <v>2008</v>
      </c>
      <c r="C238">
        <f>MONTH(woda[[#This Row],[Data]])</f>
        <v>8</v>
      </c>
      <c r="D238">
        <v>2652</v>
      </c>
      <c r="E238">
        <f>IF(B238=B237,E237+woda[[#This Row],[Dopływ m3]],woda[[#This Row],[Dopływ m3]])</f>
        <v>1633457</v>
      </c>
      <c r="F238">
        <f>IF(woda[[#This Row],[Dopływ m3]]&gt;10000,F237+1,0)</f>
        <v>0</v>
      </c>
      <c r="G238">
        <f>IF(woda[[#This Row],[Miesiąc]]=C237,G237+woda[[#This Row],[Dopływ m3]],woda[[#This Row],[Dopływ m3]])</f>
        <v>119496</v>
      </c>
    </row>
    <row r="239" spans="1:7" x14ac:dyDescent="0.25">
      <c r="A239" s="1">
        <v>39685</v>
      </c>
      <c r="B239">
        <f>YEAR(woda[[#This Row],[Data]])</f>
        <v>2008</v>
      </c>
      <c r="C239">
        <f>MONTH(woda[[#This Row],[Data]])</f>
        <v>8</v>
      </c>
      <c r="D239">
        <v>3422</v>
      </c>
      <c r="E239">
        <f>IF(B239=B238,E238+woda[[#This Row],[Dopływ m3]],woda[[#This Row],[Dopływ m3]])</f>
        <v>1636879</v>
      </c>
      <c r="F239">
        <f>IF(woda[[#This Row],[Dopływ m3]]&gt;10000,F238+1,0)</f>
        <v>0</v>
      </c>
      <c r="G239">
        <f>IF(woda[[#This Row],[Miesiąc]]=C238,G238+woda[[#This Row],[Dopływ m3]],woda[[#This Row],[Dopływ m3]])</f>
        <v>122918</v>
      </c>
    </row>
    <row r="240" spans="1:7" x14ac:dyDescent="0.25">
      <c r="A240" s="1">
        <v>39686</v>
      </c>
      <c r="B240">
        <f>YEAR(woda[[#This Row],[Data]])</f>
        <v>2008</v>
      </c>
      <c r="C240">
        <f>MONTH(woda[[#This Row],[Data]])</f>
        <v>8</v>
      </c>
      <c r="D240">
        <v>3226</v>
      </c>
      <c r="E240">
        <f>IF(B240=B239,E239+woda[[#This Row],[Dopływ m3]],woda[[#This Row],[Dopływ m3]])</f>
        <v>1640105</v>
      </c>
      <c r="F240">
        <f>IF(woda[[#This Row],[Dopływ m3]]&gt;10000,F239+1,0)</f>
        <v>0</v>
      </c>
      <c r="G240">
        <f>IF(woda[[#This Row],[Miesiąc]]=C239,G239+woda[[#This Row],[Dopływ m3]],woda[[#This Row],[Dopływ m3]])</f>
        <v>126144</v>
      </c>
    </row>
    <row r="241" spans="1:7" x14ac:dyDescent="0.25">
      <c r="A241" s="1">
        <v>39687</v>
      </c>
      <c r="B241">
        <f>YEAR(woda[[#This Row],[Data]])</f>
        <v>2008</v>
      </c>
      <c r="C241">
        <f>MONTH(woda[[#This Row],[Data]])</f>
        <v>8</v>
      </c>
      <c r="D241">
        <v>3674</v>
      </c>
      <c r="E241">
        <f>IF(B241=B240,E240+woda[[#This Row],[Dopływ m3]],woda[[#This Row],[Dopływ m3]])</f>
        <v>1643779</v>
      </c>
      <c r="F241">
        <f>IF(woda[[#This Row],[Dopływ m3]]&gt;10000,F240+1,0)</f>
        <v>0</v>
      </c>
      <c r="G241">
        <f>IF(woda[[#This Row],[Miesiąc]]=C240,G240+woda[[#This Row],[Dopływ m3]],woda[[#This Row],[Dopływ m3]])</f>
        <v>129818</v>
      </c>
    </row>
    <row r="242" spans="1:7" x14ac:dyDescent="0.25">
      <c r="A242" s="1">
        <v>39688</v>
      </c>
      <c r="B242">
        <f>YEAR(woda[[#This Row],[Data]])</f>
        <v>2008</v>
      </c>
      <c r="C242">
        <f>MONTH(woda[[#This Row],[Data]])</f>
        <v>8</v>
      </c>
      <c r="D242">
        <v>1726</v>
      </c>
      <c r="E242">
        <f>IF(B242=B241,E241+woda[[#This Row],[Dopływ m3]],woda[[#This Row],[Dopływ m3]])</f>
        <v>1645505</v>
      </c>
      <c r="F242">
        <f>IF(woda[[#This Row],[Dopływ m3]]&gt;10000,F241+1,0)</f>
        <v>0</v>
      </c>
      <c r="G242">
        <f>IF(woda[[#This Row],[Miesiąc]]=C241,G241+woda[[#This Row],[Dopływ m3]],woda[[#This Row],[Dopływ m3]])</f>
        <v>131544</v>
      </c>
    </row>
    <row r="243" spans="1:7" x14ac:dyDescent="0.25">
      <c r="A243" s="1">
        <v>39689</v>
      </c>
      <c r="B243">
        <f>YEAR(woda[[#This Row],[Data]])</f>
        <v>2008</v>
      </c>
      <c r="C243">
        <f>MONTH(woda[[#This Row],[Data]])</f>
        <v>8</v>
      </c>
      <c r="D243">
        <v>2327</v>
      </c>
      <c r="E243">
        <f>IF(B243=B242,E242+woda[[#This Row],[Dopływ m3]],woda[[#This Row],[Dopływ m3]])</f>
        <v>1647832</v>
      </c>
      <c r="F243">
        <f>IF(woda[[#This Row],[Dopływ m3]]&gt;10000,F242+1,0)</f>
        <v>0</v>
      </c>
      <c r="G243">
        <f>IF(woda[[#This Row],[Miesiąc]]=C242,G242+woda[[#This Row],[Dopływ m3]],woda[[#This Row],[Dopływ m3]])</f>
        <v>133871</v>
      </c>
    </row>
    <row r="244" spans="1:7" x14ac:dyDescent="0.25">
      <c r="A244" s="1">
        <v>39690</v>
      </c>
      <c r="B244">
        <f>YEAR(woda[[#This Row],[Data]])</f>
        <v>2008</v>
      </c>
      <c r="C244">
        <f>MONTH(woda[[#This Row],[Data]])</f>
        <v>8</v>
      </c>
      <c r="D244">
        <v>3059</v>
      </c>
      <c r="E244">
        <f>IF(B244=B243,E243+woda[[#This Row],[Dopływ m3]],woda[[#This Row],[Dopływ m3]])</f>
        <v>1650891</v>
      </c>
      <c r="F244">
        <f>IF(woda[[#This Row],[Dopływ m3]]&gt;10000,F243+1,0)</f>
        <v>0</v>
      </c>
      <c r="G244">
        <f>IF(woda[[#This Row],[Miesiąc]]=C243,G243+woda[[#This Row],[Dopływ m3]],woda[[#This Row],[Dopływ m3]])</f>
        <v>136930</v>
      </c>
    </row>
    <row r="245" spans="1:7" x14ac:dyDescent="0.25">
      <c r="A245" s="1">
        <v>39691</v>
      </c>
      <c r="B245">
        <f>YEAR(woda[[#This Row],[Data]])</f>
        <v>2008</v>
      </c>
      <c r="C245">
        <f>MONTH(woda[[#This Row],[Data]])</f>
        <v>8</v>
      </c>
      <c r="D245">
        <v>2817</v>
      </c>
      <c r="E245">
        <f>IF(B245=B244,E244+woda[[#This Row],[Dopływ m3]],woda[[#This Row],[Dopływ m3]])</f>
        <v>1653708</v>
      </c>
      <c r="F245">
        <f>IF(woda[[#This Row],[Dopływ m3]]&gt;10000,F244+1,0)</f>
        <v>0</v>
      </c>
      <c r="G245">
        <f>IF(woda[[#This Row],[Miesiąc]]=C244,G244+woda[[#This Row],[Dopływ m3]],woda[[#This Row],[Dopływ m3]])</f>
        <v>139747</v>
      </c>
    </row>
    <row r="246" spans="1:7" x14ac:dyDescent="0.25">
      <c r="A246" s="1">
        <v>39692</v>
      </c>
      <c r="B246">
        <f>YEAR(woda[[#This Row],[Data]])</f>
        <v>2008</v>
      </c>
      <c r="C246">
        <f>MONTH(woda[[#This Row],[Data]])</f>
        <v>9</v>
      </c>
      <c r="D246">
        <v>2784</v>
      </c>
      <c r="E246">
        <f>IF(B246=B245,E245+woda[[#This Row],[Dopływ m3]],woda[[#This Row],[Dopływ m3]])</f>
        <v>1656492</v>
      </c>
      <c r="F246">
        <f>IF(woda[[#This Row],[Dopływ m3]]&gt;10000,F245+1,0)</f>
        <v>0</v>
      </c>
      <c r="G246">
        <f>IF(woda[[#This Row],[Miesiąc]]=C245,G245+woda[[#This Row],[Dopływ m3]],woda[[#This Row],[Dopływ m3]])</f>
        <v>2784</v>
      </c>
    </row>
    <row r="247" spans="1:7" x14ac:dyDescent="0.25">
      <c r="A247" s="1">
        <v>39693</v>
      </c>
      <c r="B247">
        <f>YEAR(woda[[#This Row],[Data]])</f>
        <v>2008</v>
      </c>
      <c r="C247">
        <f>MONTH(woda[[#This Row],[Data]])</f>
        <v>9</v>
      </c>
      <c r="D247">
        <v>3557</v>
      </c>
      <c r="E247">
        <f>IF(B247=B246,E246+woda[[#This Row],[Dopływ m3]],woda[[#This Row],[Dopływ m3]])</f>
        <v>1660049</v>
      </c>
      <c r="F247">
        <f>IF(woda[[#This Row],[Dopływ m3]]&gt;10000,F246+1,0)</f>
        <v>0</v>
      </c>
      <c r="G247">
        <f>IF(woda[[#This Row],[Miesiąc]]=C246,G246+woda[[#This Row],[Dopływ m3]],woda[[#This Row],[Dopływ m3]])</f>
        <v>6341</v>
      </c>
    </row>
    <row r="248" spans="1:7" x14ac:dyDescent="0.25">
      <c r="A248" s="1">
        <v>39694</v>
      </c>
      <c r="B248">
        <f>YEAR(woda[[#This Row],[Data]])</f>
        <v>2008</v>
      </c>
      <c r="C248">
        <f>MONTH(woda[[#This Row],[Data]])</f>
        <v>9</v>
      </c>
      <c r="D248">
        <v>2714</v>
      </c>
      <c r="E248">
        <f>IF(B248=B247,E247+woda[[#This Row],[Dopływ m3]],woda[[#This Row],[Dopływ m3]])</f>
        <v>1662763</v>
      </c>
      <c r="F248">
        <f>IF(woda[[#This Row],[Dopływ m3]]&gt;10000,F247+1,0)</f>
        <v>0</v>
      </c>
      <c r="G248">
        <f>IF(woda[[#This Row],[Miesiąc]]=C247,G247+woda[[#This Row],[Dopływ m3]],woda[[#This Row],[Dopływ m3]])</f>
        <v>9055</v>
      </c>
    </row>
    <row r="249" spans="1:7" x14ac:dyDescent="0.25">
      <c r="A249" s="1">
        <v>39695</v>
      </c>
      <c r="B249">
        <f>YEAR(woda[[#This Row],[Data]])</f>
        <v>2008</v>
      </c>
      <c r="C249">
        <f>MONTH(woda[[#This Row],[Data]])</f>
        <v>9</v>
      </c>
      <c r="D249">
        <v>3053</v>
      </c>
      <c r="E249">
        <f>IF(B249=B248,E248+woda[[#This Row],[Dopływ m3]],woda[[#This Row],[Dopływ m3]])</f>
        <v>1665816</v>
      </c>
      <c r="F249">
        <f>IF(woda[[#This Row],[Dopływ m3]]&gt;10000,F248+1,0)</f>
        <v>0</v>
      </c>
      <c r="G249">
        <f>IF(woda[[#This Row],[Miesiąc]]=C248,G248+woda[[#This Row],[Dopływ m3]],woda[[#This Row],[Dopływ m3]])</f>
        <v>12108</v>
      </c>
    </row>
    <row r="250" spans="1:7" x14ac:dyDescent="0.25">
      <c r="A250" s="1">
        <v>39696</v>
      </c>
      <c r="B250">
        <f>YEAR(woda[[#This Row],[Data]])</f>
        <v>2008</v>
      </c>
      <c r="C250">
        <f>MONTH(woda[[#This Row],[Data]])</f>
        <v>9</v>
      </c>
      <c r="D250">
        <v>2360</v>
      </c>
      <c r="E250">
        <f>IF(B250=B249,E249+woda[[#This Row],[Dopływ m3]],woda[[#This Row],[Dopływ m3]])</f>
        <v>1668176</v>
      </c>
      <c r="F250">
        <f>IF(woda[[#This Row],[Dopływ m3]]&gt;10000,F249+1,0)</f>
        <v>0</v>
      </c>
      <c r="G250">
        <f>IF(woda[[#This Row],[Miesiąc]]=C249,G249+woda[[#This Row],[Dopływ m3]],woda[[#This Row],[Dopływ m3]])</f>
        <v>14468</v>
      </c>
    </row>
    <row r="251" spans="1:7" x14ac:dyDescent="0.25">
      <c r="A251" s="1">
        <v>39697</v>
      </c>
      <c r="B251">
        <f>YEAR(woda[[#This Row],[Data]])</f>
        <v>2008</v>
      </c>
      <c r="C251">
        <f>MONTH(woda[[#This Row],[Data]])</f>
        <v>9</v>
      </c>
      <c r="D251">
        <v>2416</v>
      </c>
      <c r="E251">
        <f>IF(B251=B250,E250+woda[[#This Row],[Dopływ m3]],woda[[#This Row],[Dopływ m3]])</f>
        <v>1670592</v>
      </c>
      <c r="F251">
        <f>IF(woda[[#This Row],[Dopływ m3]]&gt;10000,F250+1,0)</f>
        <v>0</v>
      </c>
      <c r="G251">
        <f>IF(woda[[#This Row],[Miesiąc]]=C250,G250+woda[[#This Row],[Dopływ m3]],woda[[#This Row],[Dopływ m3]])</f>
        <v>16884</v>
      </c>
    </row>
    <row r="252" spans="1:7" x14ac:dyDescent="0.25">
      <c r="A252" s="1">
        <v>39698</v>
      </c>
      <c r="B252">
        <f>YEAR(woda[[#This Row],[Data]])</f>
        <v>2008</v>
      </c>
      <c r="C252">
        <f>MONTH(woda[[#This Row],[Data]])</f>
        <v>9</v>
      </c>
      <c r="D252">
        <v>3157</v>
      </c>
      <c r="E252">
        <f>IF(B252=B251,E251+woda[[#This Row],[Dopływ m3]],woda[[#This Row],[Dopływ m3]])</f>
        <v>1673749</v>
      </c>
      <c r="F252">
        <f>IF(woda[[#This Row],[Dopływ m3]]&gt;10000,F251+1,0)</f>
        <v>0</v>
      </c>
      <c r="G252">
        <f>IF(woda[[#This Row],[Miesiąc]]=C251,G251+woda[[#This Row],[Dopływ m3]],woda[[#This Row],[Dopływ m3]])</f>
        <v>20041</v>
      </c>
    </row>
    <row r="253" spans="1:7" x14ac:dyDescent="0.25">
      <c r="A253" s="1">
        <v>39699</v>
      </c>
      <c r="B253">
        <f>YEAR(woda[[#This Row],[Data]])</f>
        <v>2008</v>
      </c>
      <c r="C253">
        <f>MONTH(woda[[#This Row],[Data]])</f>
        <v>9</v>
      </c>
      <c r="D253">
        <v>3040</v>
      </c>
      <c r="E253">
        <f>IF(B253=B252,E252+woda[[#This Row],[Dopływ m3]],woda[[#This Row],[Dopływ m3]])</f>
        <v>1676789</v>
      </c>
      <c r="F253">
        <f>IF(woda[[#This Row],[Dopływ m3]]&gt;10000,F252+1,0)</f>
        <v>0</v>
      </c>
      <c r="G253">
        <f>IF(woda[[#This Row],[Miesiąc]]=C252,G252+woda[[#This Row],[Dopływ m3]],woda[[#This Row],[Dopływ m3]])</f>
        <v>23081</v>
      </c>
    </row>
    <row r="254" spans="1:7" x14ac:dyDescent="0.25">
      <c r="A254" s="1">
        <v>39700</v>
      </c>
      <c r="B254">
        <f>YEAR(woda[[#This Row],[Data]])</f>
        <v>2008</v>
      </c>
      <c r="C254">
        <f>MONTH(woda[[#This Row],[Data]])</f>
        <v>9</v>
      </c>
      <c r="D254">
        <v>3579</v>
      </c>
      <c r="E254">
        <f>IF(B254=B253,E253+woda[[#This Row],[Dopływ m3]],woda[[#This Row],[Dopływ m3]])</f>
        <v>1680368</v>
      </c>
      <c r="F254">
        <f>IF(woda[[#This Row],[Dopływ m3]]&gt;10000,F253+1,0)</f>
        <v>0</v>
      </c>
      <c r="G254">
        <f>IF(woda[[#This Row],[Miesiąc]]=C253,G253+woda[[#This Row],[Dopływ m3]],woda[[#This Row],[Dopływ m3]])</f>
        <v>26660</v>
      </c>
    </row>
    <row r="255" spans="1:7" x14ac:dyDescent="0.25">
      <c r="A255" s="1">
        <v>39701</v>
      </c>
      <c r="B255">
        <f>YEAR(woda[[#This Row],[Data]])</f>
        <v>2008</v>
      </c>
      <c r="C255">
        <f>MONTH(woda[[#This Row],[Data]])</f>
        <v>9</v>
      </c>
      <c r="D255">
        <v>4584</v>
      </c>
      <c r="E255">
        <f>IF(B255=B254,E254+woda[[#This Row],[Dopływ m3]],woda[[#This Row],[Dopływ m3]])</f>
        <v>1684952</v>
      </c>
      <c r="F255">
        <f>IF(woda[[#This Row],[Dopływ m3]]&gt;10000,F254+1,0)</f>
        <v>0</v>
      </c>
      <c r="G255">
        <f>IF(woda[[#This Row],[Miesiąc]]=C254,G254+woda[[#This Row],[Dopływ m3]],woda[[#This Row],[Dopływ m3]])</f>
        <v>31244</v>
      </c>
    </row>
    <row r="256" spans="1:7" x14ac:dyDescent="0.25">
      <c r="A256" s="1">
        <v>39702</v>
      </c>
      <c r="B256">
        <f>YEAR(woda[[#This Row],[Data]])</f>
        <v>2008</v>
      </c>
      <c r="C256">
        <f>MONTH(woda[[#This Row],[Data]])</f>
        <v>9</v>
      </c>
      <c r="D256">
        <v>4167</v>
      </c>
      <c r="E256">
        <f>IF(B256=B255,E255+woda[[#This Row],[Dopływ m3]],woda[[#This Row],[Dopływ m3]])</f>
        <v>1689119</v>
      </c>
      <c r="F256">
        <f>IF(woda[[#This Row],[Dopływ m3]]&gt;10000,F255+1,0)</f>
        <v>0</v>
      </c>
      <c r="G256">
        <f>IF(woda[[#This Row],[Miesiąc]]=C255,G255+woda[[#This Row],[Dopływ m3]],woda[[#This Row],[Dopływ m3]])</f>
        <v>35411</v>
      </c>
    </row>
    <row r="257" spans="1:7" x14ac:dyDescent="0.25">
      <c r="A257" s="1">
        <v>39703</v>
      </c>
      <c r="B257">
        <f>YEAR(woda[[#This Row],[Data]])</f>
        <v>2008</v>
      </c>
      <c r="C257">
        <f>MONTH(woda[[#This Row],[Data]])</f>
        <v>9</v>
      </c>
      <c r="D257">
        <v>2870</v>
      </c>
      <c r="E257">
        <f>IF(B257=B256,E256+woda[[#This Row],[Dopływ m3]],woda[[#This Row],[Dopływ m3]])</f>
        <v>1691989</v>
      </c>
      <c r="F257">
        <f>IF(woda[[#This Row],[Dopływ m3]]&gt;10000,F256+1,0)</f>
        <v>0</v>
      </c>
      <c r="G257">
        <f>IF(woda[[#This Row],[Miesiąc]]=C256,G256+woda[[#This Row],[Dopływ m3]],woda[[#This Row],[Dopływ m3]])</f>
        <v>38281</v>
      </c>
    </row>
    <row r="258" spans="1:7" x14ac:dyDescent="0.25">
      <c r="A258" s="1">
        <v>39704</v>
      </c>
      <c r="B258">
        <f>YEAR(woda[[#This Row],[Data]])</f>
        <v>2008</v>
      </c>
      <c r="C258">
        <f>MONTH(woda[[#This Row],[Data]])</f>
        <v>9</v>
      </c>
      <c r="D258">
        <v>3641</v>
      </c>
      <c r="E258">
        <f>IF(B258=B257,E257+woda[[#This Row],[Dopływ m3]],woda[[#This Row],[Dopływ m3]])</f>
        <v>1695630</v>
      </c>
      <c r="F258">
        <f>IF(woda[[#This Row],[Dopływ m3]]&gt;10000,F257+1,0)</f>
        <v>0</v>
      </c>
      <c r="G258">
        <f>IF(woda[[#This Row],[Miesiąc]]=C257,G257+woda[[#This Row],[Dopływ m3]],woda[[#This Row],[Dopływ m3]])</f>
        <v>41922</v>
      </c>
    </row>
    <row r="259" spans="1:7" x14ac:dyDescent="0.25">
      <c r="A259" s="1">
        <v>39705</v>
      </c>
      <c r="B259">
        <f>YEAR(woda[[#This Row],[Data]])</f>
        <v>2008</v>
      </c>
      <c r="C259">
        <f>MONTH(woda[[#This Row],[Data]])</f>
        <v>9</v>
      </c>
      <c r="D259">
        <v>4151</v>
      </c>
      <c r="E259">
        <f>IF(B259=B258,E258+woda[[#This Row],[Dopływ m3]],woda[[#This Row],[Dopływ m3]])</f>
        <v>1699781</v>
      </c>
      <c r="F259">
        <f>IF(woda[[#This Row],[Dopływ m3]]&gt;10000,F258+1,0)</f>
        <v>0</v>
      </c>
      <c r="G259">
        <f>IF(woda[[#This Row],[Miesiąc]]=C258,G258+woda[[#This Row],[Dopływ m3]],woda[[#This Row],[Dopływ m3]])</f>
        <v>46073</v>
      </c>
    </row>
    <row r="260" spans="1:7" x14ac:dyDescent="0.25">
      <c r="A260" s="1">
        <v>39706</v>
      </c>
      <c r="B260">
        <f>YEAR(woda[[#This Row],[Data]])</f>
        <v>2008</v>
      </c>
      <c r="C260">
        <f>MONTH(woda[[#This Row],[Data]])</f>
        <v>9</v>
      </c>
      <c r="D260">
        <v>5997</v>
      </c>
      <c r="E260">
        <f>IF(B260=B259,E259+woda[[#This Row],[Dopływ m3]],woda[[#This Row],[Dopływ m3]])</f>
        <v>1705778</v>
      </c>
      <c r="F260">
        <f>IF(woda[[#This Row],[Dopływ m3]]&gt;10000,F259+1,0)</f>
        <v>0</v>
      </c>
      <c r="G260">
        <f>IF(woda[[#This Row],[Miesiąc]]=C259,G259+woda[[#This Row],[Dopływ m3]],woda[[#This Row],[Dopływ m3]])</f>
        <v>52070</v>
      </c>
    </row>
    <row r="261" spans="1:7" x14ac:dyDescent="0.25">
      <c r="A261" s="1">
        <v>39707</v>
      </c>
      <c r="B261">
        <f>YEAR(woda[[#This Row],[Data]])</f>
        <v>2008</v>
      </c>
      <c r="C261">
        <f>MONTH(woda[[#This Row],[Data]])</f>
        <v>9</v>
      </c>
      <c r="D261">
        <v>5397</v>
      </c>
      <c r="E261">
        <f>IF(B261=B260,E260+woda[[#This Row],[Dopływ m3]],woda[[#This Row],[Dopływ m3]])</f>
        <v>1711175</v>
      </c>
      <c r="F261">
        <f>IF(woda[[#This Row],[Dopływ m3]]&gt;10000,F260+1,0)</f>
        <v>0</v>
      </c>
      <c r="G261">
        <f>IF(woda[[#This Row],[Miesiąc]]=C260,G260+woda[[#This Row],[Dopływ m3]],woda[[#This Row],[Dopływ m3]])</f>
        <v>57467</v>
      </c>
    </row>
    <row r="262" spans="1:7" x14ac:dyDescent="0.25">
      <c r="A262" s="1">
        <v>39708</v>
      </c>
      <c r="B262">
        <f>YEAR(woda[[#This Row],[Data]])</f>
        <v>2008</v>
      </c>
      <c r="C262">
        <f>MONTH(woda[[#This Row],[Data]])</f>
        <v>9</v>
      </c>
      <c r="D262">
        <v>9242</v>
      </c>
      <c r="E262">
        <f>IF(B262=B261,E261+woda[[#This Row],[Dopływ m3]],woda[[#This Row],[Dopływ m3]])</f>
        <v>1720417</v>
      </c>
      <c r="F262">
        <f>IF(woda[[#This Row],[Dopływ m3]]&gt;10000,F261+1,0)</f>
        <v>0</v>
      </c>
      <c r="G262">
        <f>IF(woda[[#This Row],[Miesiąc]]=C261,G261+woda[[#This Row],[Dopływ m3]],woda[[#This Row],[Dopływ m3]])</f>
        <v>66709</v>
      </c>
    </row>
    <row r="263" spans="1:7" x14ac:dyDescent="0.25">
      <c r="A263" s="1">
        <v>39709</v>
      </c>
      <c r="B263">
        <f>YEAR(woda[[#This Row],[Data]])</f>
        <v>2008</v>
      </c>
      <c r="C263">
        <f>MONTH(woda[[#This Row],[Data]])</f>
        <v>9</v>
      </c>
      <c r="D263">
        <v>14544</v>
      </c>
      <c r="E263">
        <f>IF(B263=B262,E262+woda[[#This Row],[Dopływ m3]],woda[[#This Row],[Dopływ m3]])</f>
        <v>1734961</v>
      </c>
      <c r="F263">
        <f>IF(woda[[#This Row],[Dopływ m3]]&gt;10000,F262+1,0)</f>
        <v>1</v>
      </c>
      <c r="G263">
        <f>IF(woda[[#This Row],[Miesiąc]]=C262,G262+woda[[#This Row],[Dopływ m3]],woda[[#This Row],[Dopływ m3]])</f>
        <v>81253</v>
      </c>
    </row>
    <row r="264" spans="1:7" x14ac:dyDescent="0.25">
      <c r="A264" s="1">
        <v>39710</v>
      </c>
      <c r="B264">
        <f>YEAR(woda[[#This Row],[Data]])</f>
        <v>2008</v>
      </c>
      <c r="C264">
        <f>MONTH(woda[[#This Row],[Data]])</f>
        <v>9</v>
      </c>
      <c r="D264">
        <v>20777</v>
      </c>
      <c r="E264">
        <f>IF(B264=B263,E263+woda[[#This Row],[Dopływ m3]],woda[[#This Row],[Dopływ m3]])</f>
        <v>1755738</v>
      </c>
      <c r="F264">
        <f>IF(woda[[#This Row],[Dopływ m3]]&gt;10000,F263+1,0)</f>
        <v>2</v>
      </c>
      <c r="G264">
        <f>IF(woda[[#This Row],[Miesiąc]]=C263,G263+woda[[#This Row],[Dopływ m3]],woda[[#This Row],[Dopływ m3]])</f>
        <v>102030</v>
      </c>
    </row>
    <row r="265" spans="1:7" x14ac:dyDescent="0.25">
      <c r="A265" s="1">
        <v>39711</v>
      </c>
      <c r="B265">
        <f>YEAR(woda[[#This Row],[Data]])</f>
        <v>2008</v>
      </c>
      <c r="C265">
        <f>MONTH(woda[[#This Row],[Data]])</f>
        <v>9</v>
      </c>
      <c r="D265">
        <v>26979</v>
      </c>
      <c r="E265">
        <f>IF(B265=B264,E264+woda[[#This Row],[Dopływ m3]],woda[[#This Row],[Dopływ m3]])</f>
        <v>1782717</v>
      </c>
      <c r="F265">
        <f>IF(woda[[#This Row],[Dopływ m3]]&gt;10000,F264+1,0)</f>
        <v>3</v>
      </c>
      <c r="G265">
        <f>IF(woda[[#This Row],[Miesiąc]]=C264,G264+woda[[#This Row],[Dopływ m3]],woda[[#This Row],[Dopływ m3]])</f>
        <v>129009</v>
      </c>
    </row>
    <row r="266" spans="1:7" x14ac:dyDescent="0.25">
      <c r="A266" s="1">
        <v>39712</v>
      </c>
      <c r="B266">
        <f>YEAR(woda[[#This Row],[Data]])</f>
        <v>2008</v>
      </c>
      <c r="C266">
        <f>MONTH(woda[[#This Row],[Data]])</f>
        <v>9</v>
      </c>
      <c r="D266">
        <v>30900</v>
      </c>
      <c r="E266">
        <f>IF(B266=B265,E265+woda[[#This Row],[Dopływ m3]],woda[[#This Row],[Dopływ m3]])</f>
        <v>1813617</v>
      </c>
      <c r="F266">
        <f>IF(woda[[#This Row],[Dopływ m3]]&gt;10000,F265+1,0)</f>
        <v>4</v>
      </c>
      <c r="G266">
        <f>IF(woda[[#This Row],[Miesiąc]]=C265,G265+woda[[#This Row],[Dopływ m3]],woda[[#This Row],[Dopływ m3]])</f>
        <v>159909</v>
      </c>
    </row>
    <row r="267" spans="1:7" x14ac:dyDescent="0.25">
      <c r="A267" s="1">
        <v>39713</v>
      </c>
      <c r="B267">
        <f>YEAR(woda[[#This Row],[Data]])</f>
        <v>2008</v>
      </c>
      <c r="C267">
        <f>MONTH(woda[[#This Row],[Data]])</f>
        <v>9</v>
      </c>
      <c r="D267">
        <v>30619</v>
      </c>
      <c r="E267">
        <f>IF(B267=B266,E266+woda[[#This Row],[Dopływ m3]],woda[[#This Row],[Dopływ m3]])</f>
        <v>1844236</v>
      </c>
      <c r="F267">
        <f>IF(woda[[#This Row],[Dopływ m3]]&gt;10000,F266+1,0)</f>
        <v>5</v>
      </c>
      <c r="G267">
        <f>IF(woda[[#This Row],[Miesiąc]]=C266,G266+woda[[#This Row],[Dopływ m3]],woda[[#This Row],[Dopływ m3]])</f>
        <v>190528</v>
      </c>
    </row>
    <row r="268" spans="1:7" x14ac:dyDescent="0.25">
      <c r="A268" s="1">
        <v>39714</v>
      </c>
      <c r="B268">
        <f>YEAR(woda[[#This Row],[Data]])</f>
        <v>2008</v>
      </c>
      <c r="C268">
        <f>MONTH(woda[[#This Row],[Data]])</f>
        <v>9</v>
      </c>
      <c r="D268">
        <v>26700</v>
      </c>
      <c r="E268">
        <f>IF(B268=B267,E267+woda[[#This Row],[Dopływ m3]],woda[[#This Row],[Dopływ m3]])</f>
        <v>1870936</v>
      </c>
      <c r="F268">
        <f>IF(woda[[#This Row],[Dopływ m3]]&gt;10000,F267+1,0)</f>
        <v>6</v>
      </c>
      <c r="G268">
        <f>IF(woda[[#This Row],[Miesiąc]]=C267,G267+woda[[#This Row],[Dopływ m3]],woda[[#This Row],[Dopływ m3]])</f>
        <v>217228</v>
      </c>
    </row>
    <row r="269" spans="1:7" x14ac:dyDescent="0.25">
      <c r="A269" s="1">
        <v>39715</v>
      </c>
      <c r="B269">
        <f>YEAR(woda[[#This Row],[Data]])</f>
        <v>2008</v>
      </c>
      <c r="C269">
        <f>MONTH(woda[[#This Row],[Data]])</f>
        <v>9</v>
      </c>
      <c r="D269">
        <v>20415</v>
      </c>
      <c r="E269">
        <f>IF(B269=B268,E268+woda[[#This Row],[Dopływ m3]],woda[[#This Row],[Dopływ m3]])</f>
        <v>1891351</v>
      </c>
      <c r="F269">
        <f>IF(woda[[#This Row],[Dopływ m3]]&gt;10000,F268+1,0)</f>
        <v>7</v>
      </c>
      <c r="G269">
        <f>IF(woda[[#This Row],[Miesiąc]]=C268,G268+woda[[#This Row],[Dopływ m3]],woda[[#This Row],[Dopływ m3]])</f>
        <v>237643</v>
      </c>
    </row>
    <row r="270" spans="1:7" x14ac:dyDescent="0.25">
      <c r="A270" s="1">
        <v>39716</v>
      </c>
      <c r="B270">
        <f>YEAR(woda[[#This Row],[Data]])</f>
        <v>2008</v>
      </c>
      <c r="C270">
        <f>MONTH(woda[[#This Row],[Data]])</f>
        <v>9</v>
      </c>
      <c r="D270">
        <v>14816</v>
      </c>
      <c r="E270">
        <f>IF(B270=B269,E269+woda[[#This Row],[Dopływ m3]],woda[[#This Row],[Dopływ m3]])</f>
        <v>1906167</v>
      </c>
      <c r="F270">
        <f>IF(woda[[#This Row],[Dopływ m3]]&gt;10000,F269+1,0)</f>
        <v>8</v>
      </c>
      <c r="G270">
        <f>IF(woda[[#This Row],[Miesiąc]]=C269,G269+woda[[#This Row],[Dopływ m3]],woda[[#This Row],[Dopływ m3]])</f>
        <v>252459</v>
      </c>
    </row>
    <row r="271" spans="1:7" x14ac:dyDescent="0.25">
      <c r="A271" s="1">
        <v>39717</v>
      </c>
      <c r="B271">
        <f>YEAR(woda[[#This Row],[Data]])</f>
        <v>2008</v>
      </c>
      <c r="C271">
        <f>MONTH(woda[[#This Row],[Data]])</f>
        <v>9</v>
      </c>
      <c r="D271">
        <v>8631</v>
      </c>
      <c r="E271">
        <f>IF(B271=B270,E270+woda[[#This Row],[Dopływ m3]],woda[[#This Row],[Dopływ m3]])</f>
        <v>1914798</v>
      </c>
      <c r="F271">
        <f>IF(woda[[#This Row],[Dopływ m3]]&gt;10000,F270+1,0)</f>
        <v>0</v>
      </c>
      <c r="G271">
        <f>IF(woda[[#This Row],[Miesiąc]]=C270,G270+woda[[#This Row],[Dopływ m3]],woda[[#This Row],[Dopływ m3]])</f>
        <v>261090</v>
      </c>
    </row>
    <row r="272" spans="1:7" x14ac:dyDescent="0.25">
      <c r="A272" s="1">
        <v>39718</v>
      </c>
      <c r="B272">
        <f>YEAR(woda[[#This Row],[Data]])</f>
        <v>2008</v>
      </c>
      <c r="C272">
        <f>MONTH(woda[[#This Row],[Data]])</f>
        <v>9</v>
      </c>
      <c r="D272">
        <v>6098</v>
      </c>
      <c r="E272">
        <f>IF(B272=B271,E271+woda[[#This Row],[Dopływ m3]],woda[[#This Row],[Dopływ m3]])</f>
        <v>1920896</v>
      </c>
      <c r="F272">
        <f>IF(woda[[#This Row],[Dopływ m3]]&gt;10000,F271+1,0)</f>
        <v>0</v>
      </c>
      <c r="G272">
        <f>IF(woda[[#This Row],[Miesiąc]]=C271,G271+woda[[#This Row],[Dopływ m3]],woda[[#This Row],[Dopływ m3]])</f>
        <v>267188</v>
      </c>
    </row>
    <row r="273" spans="1:7" x14ac:dyDescent="0.25">
      <c r="A273" s="1">
        <v>39719</v>
      </c>
      <c r="B273">
        <f>YEAR(woda[[#This Row],[Data]])</f>
        <v>2008</v>
      </c>
      <c r="C273">
        <f>MONTH(woda[[#This Row],[Data]])</f>
        <v>9</v>
      </c>
      <c r="D273">
        <v>5117</v>
      </c>
      <c r="E273">
        <f>IF(B273=B272,E272+woda[[#This Row],[Dopływ m3]],woda[[#This Row],[Dopływ m3]])</f>
        <v>1926013</v>
      </c>
      <c r="F273">
        <f>IF(woda[[#This Row],[Dopływ m3]]&gt;10000,F272+1,0)</f>
        <v>0</v>
      </c>
      <c r="G273">
        <f>IF(woda[[#This Row],[Miesiąc]]=C272,G272+woda[[#This Row],[Dopływ m3]],woda[[#This Row],[Dopływ m3]])</f>
        <v>272305</v>
      </c>
    </row>
    <row r="274" spans="1:7" x14ac:dyDescent="0.25">
      <c r="A274" s="1">
        <v>39720</v>
      </c>
      <c r="B274">
        <f>YEAR(woda[[#This Row],[Data]])</f>
        <v>2008</v>
      </c>
      <c r="C274">
        <f>MONTH(woda[[#This Row],[Data]])</f>
        <v>9</v>
      </c>
      <c r="D274">
        <v>5295</v>
      </c>
      <c r="E274">
        <f>IF(B274=B273,E273+woda[[#This Row],[Dopływ m3]],woda[[#This Row],[Dopływ m3]])</f>
        <v>1931308</v>
      </c>
      <c r="F274">
        <f>IF(woda[[#This Row],[Dopływ m3]]&gt;10000,F273+1,0)</f>
        <v>0</v>
      </c>
      <c r="G274">
        <f>IF(woda[[#This Row],[Miesiąc]]=C273,G273+woda[[#This Row],[Dopływ m3]],woda[[#This Row],[Dopływ m3]])</f>
        <v>277600</v>
      </c>
    </row>
    <row r="275" spans="1:7" x14ac:dyDescent="0.25">
      <c r="A275" s="1">
        <v>39721</v>
      </c>
      <c r="B275">
        <f>YEAR(woda[[#This Row],[Data]])</f>
        <v>2008</v>
      </c>
      <c r="C275">
        <f>MONTH(woda[[#This Row],[Data]])</f>
        <v>9</v>
      </c>
      <c r="D275">
        <v>4742</v>
      </c>
      <c r="E275">
        <f>IF(B275=B274,E274+woda[[#This Row],[Dopływ m3]],woda[[#This Row],[Dopływ m3]])</f>
        <v>1936050</v>
      </c>
      <c r="F275">
        <f>IF(woda[[#This Row],[Dopływ m3]]&gt;10000,F274+1,0)</f>
        <v>0</v>
      </c>
      <c r="G275">
        <f>IF(woda[[#This Row],[Miesiąc]]=C274,G274+woda[[#This Row],[Dopływ m3]],woda[[#This Row],[Dopływ m3]])</f>
        <v>282342</v>
      </c>
    </row>
    <row r="276" spans="1:7" x14ac:dyDescent="0.25">
      <c r="A276" s="1">
        <v>39722</v>
      </c>
      <c r="B276">
        <f>YEAR(woda[[#This Row],[Data]])</f>
        <v>2008</v>
      </c>
      <c r="C276">
        <f>MONTH(woda[[#This Row],[Data]])</f>
        <v>10</v>
      </c>
      <c r="D276">
        <v>3950</v>
      </c>
      <c r="E276">
        <f>IF(B276=B275,E275+woda[[#This Row],[Dopływ m3]],woda[[#This Row],[Dopływ m3]])</f>
        <v>1940000</v>
      </c>
      <c r="F276">
        <f>IF(woda[[#This Row],[Dopływ m3]]&gt;10000,F275+1,0)</f>
        <v>0</v>
      </c>
      <c r="G276">
        <f>IF(woda[[#This Row],[Miesiąc]]=C275,G275+woda[[#This Row],[Dopływ m3]],woda[[#This Row],[Dopływ m3]])</f>
        <v>3950</v>
      </c>
    </row>
    <row r="277" spans="1:7" x14ac:dyDescent="0.25">
      <c r="A277" s="1">
        <v>39723</v>
      </c>
      <c r="B277">
        <f>YEAR(woda[[#This Row],[Data]])</f>
        <v>2008</v>
      </c>
      <c r="C277">
        <f>MONTH(woda[[#This Row],[Data]])</f>
        <v>10</v>
      </c>
      <c r="D277">
        <v>3555</v>
      </c>
      <c r="E277">
        <f>IF(B277=B276,E276+woda[[#This Row],[Dopływ m3]],woda[[#This Row],[Dopływ m3]])</f>
        <v>1943555</v>
      </c>
      <c r="F277">
        <f>IF(woda[[#This Row],[Dopływ m3]]&gt;10000,F276+1,0)</f>
        <v>0</v>
      </c>
      <c r="G277">
        <f>IF(woda[[#This Row],[Miesiąc]]=C276,G276+woda[[#This Row],[Dopływ m3]],woda[[#This Row],[Dopływ m3]])</f>
        <v>7505</v>
      </c>
    </row>
    <row r="278" spans="1:7" x14ac:dyDescent="0.25">
      <c r="A278" s="1">
        <v>39724</v>
      </c>
      <c r="B278">
        <f>YEAR(woda[[#This Row],[Data]])</f>
        <v>2008</v>
      </c>
      <c r="C278">
        <f>MONTH(woda[[#This Row],[Data]])</f>
        <v>10</v>
      </c>
      <c r="D278">
        <v>4471</v>
      </c>
      <c r="E278">
        <f>IF(B278=B277,E277+woda[[#This Row],[Dopływ m3]],woda[[#This Row],[Dopływ m3]])</f>
        <v>1948026</v>
      </c>
      <c r="F278">
        <f>IF(woda[[#This Row],[Dopływ m3]]&gt;10000,F277+1,0)</f>
        <v>0</v>
      </c>
      <c r="G278">
        <f>IF(woda[[#This Row],[Miesiąc]]=C277,G277+woda[[#This Row],[Dopływ m3]],woda[[#This Row],[Dopływ m3]])</f>
        <v>11976</v>
      </c>
    </row>
    <row r="279" spans="1:7" x14ac:dyDescent="0.25">
      <c r="A279" s="1">
        <v>39725</v>
      </c>
      <c r="B279">
        <f>YEAR(woda[[#This Row],[Data]])</f>
        <v>2008</v>
      </c>
      <c r="C279">
        <f>MONTH(woda[[#This Row],[Data]])</f>
        <v>10</v>
      </c>
      <c r="D279">
        <v>4457</v>
      </c>
      <c r="E279">
        <f>IF(B279=B278,E278+woda[[#This Row],[Dopływ m3]],woda[[#This Row],[Dopływ m3]])</f>
        <v>1952483</v>
      </c>
      <c r="F279">
        <f>IF(woda[[#This Row],[Dopływ m3]]&gt;10000,F278+1,0)</f>
        <v>0</v>
      </c>
      <c r="G279">
        <f>IF(woda[[#This Row],[Miesiąc]]=C278,G278+woda[[#This Row],[Dopływ m3]],woda[[#This Row],[Dopływ m3]])</f>
        <v>16433</v>
      </c>
    </row>
    <row r="280" spans="1:7" x14ac:dyDescent="0.25">
      <c r="A280" s="1">
        <v>39726</v>
      </c>
      <c r="B280">
        <f>YEAR(woda[[#This Row],[Data]])</f>
        <v>2008</v>
      </c>
      <c r="C280">
        <f>MONTH(woda[[#This Row],[Data]])</f>
        <v>10</v>
      </c>
      <c r="D280">
        <v>3654</v>
      </c>
      <c r="E280">
        <f>IF(B280=B279,E279+woda[[#This Row],[Dopływ m3]],woda[[#This Row],[Dopływ m3]])</f>
        <v>1956137</v>
      </c>
      <c r="F280">
        <f>IF(woda[[#This Row],[Dopływ m3]]&gt;10000,F279+1,0)</f>
        <v>0</v>
      </c>
      <c r="G280">
        <f>IF(woda[[#This Row],[Miesiąc]]=C279,G279+woda[[#This Row],[Dopływ m3]],woda[[#This Row],[Dopływ m3]])</f>
        <v>20087</v>
      </c>
    </row>
    <row r="281" spans="1:7" x14ac:dyDescent="0.25">
      <c r="A281" s="1">
        <v>39727</v>
      </c>
      <c r="B281">
        <f>YEAR(woda[[#This Row],[Data]])</f>
        <v>2008</v>
      </c>
      <c r="C281">
        <f>MONTH(woda[[#This Row],[Data]])</f>
        <v>10</v>
      </c>
      <c r="D281">
        <v>4826</v>
      </c>
      <c r="E281">
        <f>IF(B281=B280,E280+woda[[#This Row],[Dopływ m3]],woda[[#This Row],[Dopływ m3]])</f>
        <v>1960963</v>
      </c>
      <c r="F281">
        <f>IF(woda[[#This Row],[Dopływ m3]]&gt;10000,F280+1,0)</f>
        <v>0</v>
      </c>
      <c r="G281">
        <f>IF(woda[[#This Row],[Miesiąc]]=C280,G280+woda[[#This Row],[Dopływ m3]],woda[[#This Row],[Dopływ m3]])</f>
        <v>24913</v>
      </c>
    </row>
    <row r="282" spans="1:7" x14ac:dyDescent="0.25">
      <c r="A282" s="1">
        <v>39728</v>
      </c>
      <c r="B282">
        <f>YEAR(woda[[#This Row],[Data]])</f>
        <v>2008</v>
      </c>
      <c r="C282">
        <f>MONTH(woda[[#This Row],[Data]])</f>
        <v>10</v>
      </c>
      <c r="D282">
        <v>4674</v>
      </c>
      <c r="E282">
        <f>IF(B282=B281,E281+woda[[#This Row],[Dopływ m3]],woda[[#This Row],[Dopływ m3]])</f>
        <v>1965637</v>
      </c>
      <c r="F282">
        <f>IF(woda[[#This Row],[Dopływ m3]]&gt;10000,F281+1,0)</f>
        <v>0</v>
      </c>
      <c r="G282">
        <f>IF(woda[[#This Row],[Miesiąc]]=C281,G281+woda[[#This Row],[Dopływ m3]],woda[[#This Row],[Dopływ m3]])</f>
        <v>29587</v>
      </c>
    </row>
    <row r="283" spans="1:7" x14ac:dyDescent="0.25">
      <c r="A283" s="1">
        <v>39729</v>
      </c>
      <c r="B283">
        <f>YEAR(woda[[#This Row],[Data]])</f>
        <v>2008</v>
      </c>
      <c r="C283">
        <f>MONTH(woda[[#This Row],[Data]])</f>
        <v>10</v>
      </c>
      <c r="D283">
        <v>5288</v>
      </c>
      <c r="E283">
        <f>IF(B283=B282,E282+woda[[#This Row],[Dopływ m3]],woda[[#This Row],[Dopływ m3]])</f>
        <v>1970925</v>
      </c>
      <c r="F283">
        <f>IF(woda[[#This Row],[Dopływ m3]]&gt;10000,F282+1,0)</f>
        <v>0</v>
      </c>
      <c r="G283">
        <f>IF(woda[[#This Row],[Miesiąc]]=C282,G282+woda[[#This Row],[Dopływ m3]],woda[[#This Row],[Dopływ m3]])</f>
        <v>34875</v>
      </c>
    </row>
    <row r="284" spans="1:7" x14ac:dyDescent="0.25">
      <c r="A284" s="1">
        <v>39730</v>
      </c>
      <c r="B284">
        <f>YEAR(woda[[#This Row],[Data]])</f>
        <v>2008</v>
      </c>
      <c r="C284">
        <f>MONTH(woda[[#This Row],[Data]])</f>
        <v>10</v>
      </c>
      <c r="D284">
        <v>4131</v>
      </c>
      <c r="E284">
        <f>IF(B284=B283,E283+woda[[#This Row],[Dopływ m3]],woda[[#This Row],[Dopływ m3]])</f>
        <v>1975056</v>
      </c>
      <c r="F284">
        <f>IF(woda[[#This Row],[Dopływ m3]]&gt;10000,F283+1,0)</f>
        <v>0</v>
      </c>
      <c r="G284">
        <f>IF(woda[[#This Row],[Miesiąc]]=C283,G283+woda[[#This Row],[Dopływ m3]],woda[[#This Row],[Dopływ m3]])</f>
        <v>39006</v>
      </c>
    </row>
    <row r="285" spans="1:7" x14ac:dyDescent="0.25">
      <c r="A285" s="1">
        <v>39731</v>
      </c>
      <c r="B285">
        <f>YEAR(woda[[#This Row],[Data]])</f>
        <v>2008</v>
      </c>
      <c r="C285">
        <f>MONTH(woda[[#This Row],[Data]])</f>
        <v>10</v>
      </c>
      <c r="D285">
        <v>4127</v>
      </c>
      <c r="E285">
        <f>IF(B285=B284,E284+woda[[#This Row],[Dopływ m3]],woda[[#This Row],[Dopływ m3]])</f>
        <v>1979183</v>
      </c>
      <c r="F285">
        <f>IF(woda[[#This Row],[Dopływ m3]]&gt;10000,F284+1,0)</f>
        <v>0</v>
      </c>
      <c r="G285">
        <f>IF(woda[[#This Row],[Miesiąc]]=C284,G284+woda[[#This Row],[Dopływ m3]],woda[[#This Row],[Dopływ m3]])</f>
        <v>43133</v>
      </c>
    </row>
    <row r="286" spans="1:7" x14ac:dyDescent="0.25">
      <c r="A286" s="1">
        <v>39732</v>
      </c>
      <c r="B286">
        <f>YEAR(woda[[#This Row],[Data]])</f>
        <v>2008</v>
      </c>
      <c r="C286">
        <f>MONTH(woda[[#This Row],[Data]])</f>
        <v>10</v>
      </c>
      <c r="D286">
        <v>4541</v>
      </c>
      <c r="E286">
        <f>IF(B286=B285,E285+woda[[#This Row],[Dopływ m3]],woda[[#This Row],[Dopływ m3]])</f>
        <v>1983724</v>
      </c>
      <c r="F286">
        <f>IF(woda[[#This Row],[Dopływ m3]]&gt;10000,F285+1,0)</f>
        <v>0</v>
      </c>
      <c r="G286">
        <f>IF(woda[[#This Row],[Miesiąc]]=C285,G285+woda[[#This Row],[Dopływ m3]],woda[[#This Row],[Dopływ m3]])</f>
        <v>47674</v>
      </c>
    </row>
    <row r="287" spans="1:7" x14ac:dyDescent="0.25">
      <c r="A287" s="1">
        <v>39733</v>
      </c>
      <c r="B287">
        <f>YEAR(woda[[#This Row],[Data]])</f>
        <v>2008</v>
      </c>
      <c r="C287">
        <f>MONTH(woda[[#This Row],[Data]])</f>
        <v>10</v>
      </c>
      <c r="D287">
        <v>5348</v>
      </c>
      <c r="E287">
        <f>IF(B287=B286,E286+woda[[#This Row],[Dopływ m3]],woda[[#This Row],[Dopływ m3]])</f>
        <v>1989072</v>
      </c>
      <c r="F287">
        <f>IF(woda[[#This Row],[Dopływ m3]]&gt;10000,F286+1,0)</f>
        <v>0</v>
      </c>
      <c r="G287">
        <f>IF(woda[[#This Row],[Miesiąc]]=C286,G286+woda[[#This Row],[Dopływ m3]],woda[[#This Row],[Dopływ m3]])</f>
        <v>53022</v>
      </c>
    </row>
    <row r="288" spans="1:7" x14ac:dyDescent="0.25">
      <c r="A288" s="1">
        <v>39734</v>
      </c>
      <c r="B288">
        <f>YEAR(woda[[#This Row],[Data]])</f>
        <v>2008</v>
      </c>
      <c r="C288">
        <f>MONTH(woda[[#This Row],[Data]])</f>
        <v>10</v>
      </c>
      <c r="D288">
        <v>4037</v>
      </c>
      <c r="E288">
        <f>IF(B288=B287,E287+woda[[#This Row],[Dopływ m3]],woda[[#This Row],[Dopływ m3]])</f>
        <v>1993109</v>
      </c>
      <c r="F288">
        <f>IF(woda[[#This Row],[Dopływ m3]]&gt;10000,F287+1,0)</f>
        <v>0</v>
      </c>
      <c r="G288">
        <f>IF(woda[[#This Row],[Miesiąc]]=C287,G287+woda[[#This Row],[Dopływ m3]],woda[[#This Row],[Dopływ m3]])</f>
        <v>57059</v>
      </c>
    </row>
    <row r="289" spans="1:7" x14ac:dyDescent="0.25">
      <c r="A289" s="1">
        <v>39735</v>
      </c>
      <c r="B289">
        <f>YEAR(woda[[#This Row],[Data]])</f>
        <v>2008</v>
      </c>
      <c r="C289">
        <f>MONTH(woda[[#This Row],[Data]])</f>
        <v>10</v>
      </c>
      <c r="D289">
        <v>5168</v>
      </c>
      <c r="E289">
        <f>IF(B289=B288,E288+woda[[#This Row],[Dopływ m3]],woda[[#This Row],[Dopływ m3]])</f>
        <v>1998277</v>
      </c>
      <c r="F289">
        <f>IF(woda[[#This Row],[Dopływ m3]]&gt;10000,F288+1,0)</f>
        <v>0</v>
      </c>
      <c r="G289">
        <f>IF(woda[[#This Row],[Miesiąc]]=C288,G288+woda[[#This Row],[Dopływ m3]],woda[[#This Row],[Dopływ m3]])</f>
        <v>62227</v>
      </c>
    </row>
    <row r="290" spans="1:7" x14ac:dyDescent="0.25">
      <c r="A290" s="1">
        <v>39736</v>
      </c>
      <c r="B290">
        <f>YEAR(woda[[#This Row],[Data]])</f>
        <v>2008</v>
      </c>
      <c r="C290">
        <f>MONTH(woda[[#This Row],[Data]])</f>
        <v>10</v>
      </c>
      <c r="D290">
        <v>6442</v>
      </c>
      <c r="E290">
        <f>IF(B290=B289,E289+woda[[#This Row],[Dopływ m3]],woda[[#This Row],[Dopływ m3]])</f>
        <v>2004719</v>
      </c>
      <c r="F290">
        <f>IF(woda[[#This Row],[Dopływ m3]]&gt;10000,F289+1,0)</f>
        <v>0</v>
      </c>
      <c r="G290">
        <f>IF(woda[[#This Row],[Miesiąc]]=C289,G289+woda[[#This Row],[Dopływ m3]],woda[[#This Row],[Dopływ m3]])</f>
        <v>68669</v>
      </c>
    </row>
    <row r="291" spans="1:7" x14ac:dyDescent="0.25">
      <c r="A291" s="1">
        <v>39737</v>
      </c>
      <c r="B291">
        <f>YEAR(woda[[#This Row],[Data]])</f>
        <v>2008</v>
      </c>
      <c r="C291">
        <f>MONTH(woda[[#This Row],[Data]])</f>
        <v>10</v>
      </c>
      <c r="D291">
        <v>6726</v>
      </c>
      <c r="E291">
        <f>IF(B291=B290,E290+woda[[#This Row],[Dopływ m3]],woda[[#This Row],[Dopływ m3]])</f>
        <v>2011445</v>
      </c>
      <c r="F291">
        <f>IF(woda[[#This Row],[Dopływ m3]]&gt;10000,F290+1,0)</f>
        <v>0</v>
      </c>
      <c r="G291">
        <f>IF(woda[[#This Row],[Miesiąc]]=C290,G290+woda[[#This Row],[Dopływ m3]],woda[[#This Row],[Dopływ m3]])</f>
        <v>75395</v>
      </c>
    </row>
    <row r="292" spans="1:7" x14ac:dyDescent="0.25">
      <c r="A292" s="1">
        <v>39738</v>
      </c>
      <c r="B292">
        <f>YEAR(woda[[#This Row],[Data]])</f>
        <v>2008</v>
      </c>
      <c r="C292">
        <f>MONTH(woda[[#This Row],[Data]])</f>
        <v>10</v>
      </c>
      <c r="D292">
        <v>5742</v>
      </c>
      <c r="E292">
        <f>IF(B292=B291,E291+woda[[#This Row],[Dopływ m3]],woda[[#This Row],[Dopływ m3]])</f>
        <v>2017187</v>
      </c>
      <c r="F292">
        <f>IF(woda[[#This Row],[Dopływ m3]]&gt;10000,F291+1,0)</f>
        <v>0</v>
      </c>
      <c r="G292">
        <f>IF(woda[[#This Row],[Miesiąc]]=C291,G291+woda[[#This Row],[Dopływ m3]],woda[[#This Row],[Dopływ m3]])</f>
        <v>81137</v>
      </c>
    </row>
    <row r="293" spans="1:7" x14ac:dyDescent="0.25">
      <c r="A293" s="1">
        <v>39739</v>
      </c>
      <c r="B293">
        <f>YEAR(woda[[#This Row],[Data]])</f>
        <v>2008</v>
      </c>
      <c r="C293">
        <f>MONTH(woda[[#This Row],[Data]])</f>
        <v>10</v>
      </c>
      <c r="D293">
        <v>5839</v>
      </c>
      <c r="E293">
        <f>IF(B293=B292,E292+woda[[#This Row],[Dopływ m3]],woda[[#This Row],[Dopływ m3]])</f>
        <v>2023026</v>
      </c>
      <c r="F293">
        <f>IF(woda[[#This Row],[Dopływ m3]]&gt;10000,F292+1,0)</f>
        <v>0</v>
      </c>
      <c r="G293">
        <f>IF(woda[[#This Row],[Miesiąc]]=C292,G292+woda[[#This Row],[Dopływ m3]],woda[[#This Row],[Dopływ m3]])</f>
        <v>86976</v>
      </c>
    </row>
    <row r="294" spans="1:7" x14ac:dyDescent="0.25">
      <c r="A294" s="1">
        <v>39740</v>
      </c>
      <c r="B294">
        <f>YEAR(woda[[#This Row],[Data]])</f>
        <v>2008</v>
      </c>
      <c r="C294">
        <f>MONTH(woda[[#This Row],[Data]])</f>
        <v>10</v>
      </c>
      <c r="D294">
        <v>5593</v>
      </c>
      <c r="E294">
        <f>IF(B294=B293,E293+woda[[#This Row],[Dopływ m3]],woda[[#This Row],[Dopływ m3]])</f>
        <v>2028619</v>
      </c>
      <c r="F294">
        <f>IF(woda[[#This Row],[Dopływ m3]]&gt;10000,F293+1,0)</f>
        <v>0</v>
      </c>
      <c r="G294">
        <f>IF(woda[[#This Row],[Miesiąc]]=C293,G293+woda[[#This Row],[Dopływ m3]],woda[[#This Row],[Dopływ m3]])</f>
        <v>92569</v>
      </c>
    </row>
    <row r="295" spans="1:7" x14ac:dyDescent="0.25">
      <c r="A295" s="1">
        <v>39741</v>
      </c>
      <c r="B295">
        <f>YEAR(woda[[#This Row],[Data]])</f>
        <v>2008</v>
      </c>
      <c r="C295">
        <f>MONTH(woda[[#This Row],[Data]])</f>
        <v>10</v>
      </c>
      <c r="D295">
        <v>4570</v>
      </c>
      <c r="E295">
        <f>IF(B295=B294,E294+woda[[#This Row],[Dopływ m3]],woda[[#This Row],[Dopływ m3]])</f>
        <v>2033189</v>
      </c>
      <c r="F295">
        <f>IF(woda[[#This Row],[Dopływ m3]]&gt;10000,F294+1,0)</f>
        <v>0</v>
      </c>
      <c r="G295">
        <f>IF(woda[[#This Row],[Miesiąc]]=C294,G294+woda[[#This Row],[Dopływ m3]],woda[[#This Row],[Dopływ m3]])</f>
        <v>97139</v>
      </c>
    </row>
    <row r="296" spans="1:7" x14ac:dyDescent="0.25">
      <c r="A296" s="1">
        <v>39742</v>
      </c>
      <c r="B296">
        <f>YEAR(woda[[#This Row],[Data]])</f>
        <v>2008</v>
      </c>
      <c r="C296">
        <f>MONTH(woda[[#This Row],[Data]])</f>
        <v>10</v>
      </c>
      <c r="D296">
        <v>6733</v>
      </c>
      <c r="E296">
        <f>IF(B296=B295,E295+woda[[#This Row],[Dopływ m3]],woda[[#This Row],[Dopływ m3]])</f>
        <v>2039922</v>
      </c>
      <c r="F296">
        <f>IF(woda[[#This Row],[Dopływ m3]]&gt;10000,F295+1,0)</f>
        <v>0</v>
      </c>
      <c r="G296">
        <f>IF(woda[[#This Row],[Miesiąc]]=C295,G295+woda[[#This Row],[Dopływ m3]],woda[[#This Row],[Dopływ m3]])</f>
        <v>103872</v>
      </c>
    </row>
    <row r="297" spans="1:7" x14ac:dyDescent="0.25">
      <c r="A297" s="1">
        <v>39743</v>
      </c>
      <c r="B297">
        <f>YEAR(woda[[#This Row],[Data]])</f>
        <v>2008</v>
      </c>
      <c r="C297">
        <f>MONTH(woda[[#This Row],[Data]])</f>
        <v>10</v>
      </c>
      <c r="D297">
        <v>6834</v>
      </c>
      <c r="E297">
        <f>IF(B297=B296,E296+woda[[#This Row],[Dopływ m3]],woda[[#This Row],[Dopływ m3]])</f>
        <v>2046756</v>
      </c>
      <c r="F297">
        <f>IF(woda[[#This Row],[Dopływ m3]]&gt;10000,F296+1,0)</f>
        <v>0</v>
      </c>
      <c r="G297">
        <f>IF(woda[[#This Row],[Miesiąc]]=C296,G296+woda[[#This Row],[Dopływ m3]],woda[[#This Row],[Dopływ m3]])</f>
        <v>110706</v>
      </c>
    </row>
    <row r="298" spans="1:7" x14ac:dyDescent="0.25">
      <c r="A298" s="1">
        <v>39744</v>
      </c>
      <c r="B298">
        <f>YEAR(woda[[#This Row],[Data]])</f>
        <v>2008</v>
      </c>
      <c r="C298">
        <f>MONTH(woda[[#This Row],[Data]])</f>
        <v>10</v>
      </c>
      <c r="D298">
        <v>6874</v>
      </c>
      <c r="E298">
        <f>IF(B298=B297,E297+woda[[#This Row],[Dopływ m3]],woda[[#This Row],[Dopływ m3]])</f>
        <v>2053630</v>
      </c>
      <c r="F298">
        <f>IF(woda[[#This Row],[Dopływ m3]]&gt;10000,F297+1,0)</f>
        <v>0</v>
      </c>
      <c r="G298">
        <f>IF(woda[[#This Row],[Miesiąc]]=C297,G297+woda[[#This Row],[Dopływ m3]],woda[[#This Row],[Dopływ m3]])</f>
        <v>117580</v>
      </c>
    </row>
    <row r="299" spans="1:7" x14ac:dyDescent="0.25">
      <c r="A299" s="1">
        <v>39745</v>
      </c>
      <c r="B299">
        <f>YEAR(woda[[#This Row],[Data]])</f>
        <v>2008</v>
      </c>
      <c r="C299">
        <f>MONTH(woda[[#This Row],[Data]])</f>
        <v>10</v>
      </c>
      <c r="D299">
        <v>6512</v>
      </c>
      <c r="E299">
        <f>IF(B299=B298,E298+woda[[#This Row],[Dopływ m3]],woda[[#This Row],[Dopływ m3]])</f>
        <v>2060142</v>
      </c>
      <c r="F299">
        <f>IF(woda[[#This Row],[Dopływ m3]]&gt;10000,F298+1,0)</f>
        <v>0</v>
      </c>
      <c r="G299">
        <f>IF(woda[[#This Row],[Miesiąc]]=C298,G298+woda[[#This Row],[Dopływ m3]],woda[[#This Row],[Dopływ m3]])</f>
        <v>124092</v>
      </c>
    </row>
    <row r="300" spans="1:7" x14ac:dyDescent="0.25">
      <c r="A300" s="1">
        <v>39746</v>
      </c>
      <c r="B300">
        <f>YEAR(woda[[#This Row],[Data]])</f>
        <v>2008</v>
      </c>
      <c r="C300">
        <f>MONTH(woda[[#This Row],[Data]])</f>
        <v>10</v>
      </c>
      <c r="D300">
        <v>6077</v>
      </c>
      <c r="E300">
        <f>IF(B300=B299,E299+woda[[#This Row],[Dopływ m3]],woda[[#This Row],[Dopływ m3]])</f>
        <v>2066219</v>
      </c>
      <c r="F300">
        <f>IF(woda[[#This Row],[Dopływ m3]]&gt;10000,F299+1,0)</f>
        <v>0</v>
      </c>
      <c r="G300">
        <f>IF(woda[[#This Row],[Miesiąc]]=C299,G299+woda[[#This Row],[Dopływ m3]],woda[[#This Row],[Dopływ m3]])</f>
        <v>130169</v>
      </c>
    </row>
    <row r="301" spans="1:7" x14ac:dyDescent="0.25">
      <c r="A301" s="1">
        <v>39747</v>
      </c>
      <c r="B301">
        <f>YEAR(woda[[#This Row],[Data]])</f>
        <v>2008</v>
      </c>
      <c r="C301">
        <f>MONTH(woda[[#This Row],[Data]])</f>
        <v>10</v>
      </c>
      <c r="D301">
        <v>7003</v>
      </c>
      <c r="E301">
        <f>IF(B301=B300,E300+woda[[#This Row],[Dopływ m3]],woda[[#This Row],[Dopływ m3]])</f>
        <v>2073222</v>
      </c>
      <c r="F301">
        <f>IF(woda[[#This Row],[Dopływ m3]]&gt;10000,F300+1,0)</f>
        <v>0</v>
      </c>
      <c r="G301">
        <f>IF(woda[[#This Row],[Miesiąc]]=C300,G300+woda[[#This Row],[Dopływ m3]],woda[[#This Row],[Dopływ m3]])</f>
        <v>137172</v>
      </c>
    </row>
    <row r="302" spans="1:7" x14ac:dyDescent="0.25">
      <c r="A302" s="1">
        <v>39748</v>
      </c>
      <c r="B302">
        <f>YEAR(woda[[#This Row],[Data]])</f>
        <v>2008</v>
      </c>
      <c r="C302">
        <f>MONTH(woda[[#This Row],[Data]])</f>
        <v>10</v>
      </c>
      <c r="D302">
        <v>7172</v>
      </c>
      <c r="E302">
        <f>IF(B302=B301,E301+woda[[#This Row],[Dopływ m3]],woda[[#This Row],[Dopływ m3]])</f>
        <v>2080394</v>
      </c>
      <c r="F302">
        <f>IF(woda[[#This Row],[Dopływ m3]]&gt;10000,F301+1,0)</f>
        <v>0</v>
      </c>
      <c r="G302">
        <f>IF(woda[[#This Row],[Miesiąc]]=C301,G301+woda[[#This Row],[Dopływ m3]],woda[[#This Row],[Dopływ m3]])</f>
        <v>144344</v>
      </c>
    </row>
    <row r="303" spans="1:7" x14ac:dyDescent="0.25">
      <c r="A303" s="1">
        <v>39749</v>
      </c>
      <c r="B303">
        <f>YEAR(woda[[#This Row],[Data]])</f>
        <v>2008</v>
      </c>
      <c r="C303">
        <f>MONTH(woda[[#This Row],[Data]])</f>
        <v>10</v>
      </c>
      <c r="D303">
        <v>6769</v>
      </c>
      <c r="E303">
        <f>IF(B303=B302,E302+woda[[#This Row],[Dopływ m3]],woda[[#This Row],[Dopływ m3]])</f>
        <v>2087163</v>
      </c>
      <c r="F303">
        <f>IF(woda[[#This Row],[Dopływ m3]]&gt;10000,F302+1,0)</f>
        <v>0</v>
      </c>
      <c r="G303">
        <f>IF(woda[[#This Row],[Miesiąc]]=C302,G302+woda[[#This Row],[Dopływ m3]],woda[[#This Row],[Dopływ m3]])</f>
        <v>151113</v>
      </c>
    </row>
    <row r="304" spans="1:7" x14ac:dyDescent="0.25">
      <c r="A304" s="1">
        <v>39750</v>
      </c>
      <c r="B304">
        <f>YEAR(woda[[#This Row],[Data]])</f>
        <v>2008</v>
      </c>
      <c r="C304">
        <f>MONTH(woda[[#This Row],[Data]])</f>
        <v>10</v>
      </c>
      <c r="D304">
        <v>6222</v>
      </c>
      <c r="E304">
        <f>IF(B304=B303,E303+woda[[#This Row],[Dopływ m3]],woda[[#This Row],[Dopływ m3]])</f>
        <v>2093385</v>
      </c>
      <c r="F304">
        <f>IF(woda[[#This Row],[Dopływ m3]]&gt;10000,F303+1,0)</f>
        <v>0</v>
      </c>
      <c r="G304">
        <f>IF(woda[[#This Row],[Miesiąc]]=C303,G303+woda[[#This Row],[Dopływ m3]],woda[[#This Row],[Dopływ m3]])</f>
        <v>157335</v>
      </c>
    </row>
    <row r="305" spans="1:7" x14ac:dyDescent="0.25">
      <c r="A305" s="1">
        <v>39751</v>
      </c>
      <c r="B305">
        <f>YEAR(woda[[#This Row],[Data]])</f>
        <v>2008</v>
      </c>
      <c r="C305">
        <f>MONTH(woda[[#This Row],[Data]])</f>
        <v>10</v>
      </c>
      <c r="D305">
        <v>6345</v>
      </c>
      <c r="E305">
        <f>IF(B305=B304,E304+woda[[#This Row],[Dopływ m3]],woda[[#This Row],[Dopływ m3]])</f>
        <v>2099730</v>
      </c>
      <c r="F305">
        <f>IF(woda[[#This Row],[Dopływ m3]]&gt;10000,F304+1,0)</f>
        <v>0</v>
      </c>
      <c r="G305">
        <f>IF(woda[[#This Row],[Miesiąc]]=C304,G304+woda[[#This Row],[Dopływ m3]],woda[[#This Row],[Dopływ m3]])</f>
        <v>163680</v>
      </c>
    </row>
    <row r="306" spans="1:7" x14ac:dyDescent="0.25">
      <c r="A306" s="1">
        <v>39752</v>
      </c>
      <c r="B306">
        <f>YEAR(woda[[#This Row],[Data]])</f>
        <v>2008</v>
      </c>
      <c r="C306">
        <f>MONTH(woda[[#This Row],[Data]])</f>
        <v>10</v>
      </c>
      <c r="D306">
        <v>7049</v>
      </c>
      <c r="E306">
        <f>IF(B306=B305,E305+woda[[#This Row],[Dopływ m3]],woda[[#This Row],[Dopływ m3]])</f>
        <v>2106779</v>
      </c>
      <c r="F306">
        <f>IF(woda[[#This Row],[Dopływ m3]]&gt;10000,F305+1,0)</f>
        <v>0</v>
      </c>
      <c r="G306">
        <f>IF(woda[[#This Row],[Miesiąc]]=C305,G305+woda[[#This Row],[Dopływ m3]],woda[[#This Row],[Dopływ m3]])</f>
        <v>170729</v>
      </c>
    </row>
    <row r="307" spans="1:7" x14ac:dyDescent="0.25">
      <c r="A307" s="1">
        <v>39753</v>
      </c>
      <c r="B307">
        <f>YEAR(woda[[#This Row],[Data]])</f>
        <v>2008</v>
      </c>
      <c r="C307">
        <f>MONTH(woda[[#This Row],[Data]])</f>
        <v>11</v>
      </c>
      <c r="D307">
        <v>6649</v>
      </c>
      <c r="E307">
        <f>IF(B307=B306,E306+woda[[#This Row],[Dopływ m3]],woda[[#This Row],[Dopływ m3]])</f>
        <v>2113428</v>
      </c>
      <c r="F307">
        <f>IF(woda[[#This Row],[Dopływ m3]]&gt;10000,F306+1,0)</f>
        <v>0</v>
      </c>
      <c r="G307">
        <f>IF(woda[[#This Row],[Miesiąc]]=C306,G306+woda[[#This Row],[Dopływ m3]],woda[[#This Row],[Dopływ m3]])</f>
        <v>6649</v>
      </c>
    </row>
    <row r="308" spans="1:7" x14ac:dyDescent="0.25">
      <c r="A308" s="1">
        <v>39754</v>
      </c>
      <c r="B308">
        <f>YEAR(woda[[#This Row],[Data]])</f>
        <v>2008</v>
      </c>
      <c r="C308">
        <f>MONTH(woda[[#This Row],[Data]])</f>
        <v>11</v>
      </c>
      <c r="D308">
        <v>6635</v>
      </c>
      <c r="E308">
        <f>IF(B308=B307,E307+woda[[#This Row],[Dopływ m3]],woda[[#This Row],[Dopływ m3]])</f>
        <v>2120063</v>
      </c>
      <c r="F308">
        <f>IF(woda[[#This Row],[Dopływ m3]]&gt;10000,F307+1,0)</f>
        <v>0</v>
      </c>
      <c r="G308">
        <f>IF(woda[[#This Row],[Miesiąc]]=C307,G307+woda[[#This Row],[Dopływ m3]],woda[[#This Row],[Dopływ m3]])</f>
        <v>13284</v>
      </c>
    </row>
    <row r="309" spans="1:7" x14ac:dyDescent="0.25">
      <c r="A309" s="1">
        <v>39755</v>
      </c>
      <c r="B309">
        <f>YEAR(woda[[#This Row],[Data]])</f>
        <v>2008</v>
      </c>
      <c r="C309">
        <f>MONTH(woda[[#This Row],[Data]])</f>
        <v>11</v>
      </c>
      <c r="D309">
        <v>5454</v>
      </c>
      <c r="E309">
        <f>IF(B309=B308,E308+woda[[#This Row],[Dopływ m3]],woda[[#This Row],[Dopływ m3]])</f>
        <v>2125517</v>
      </c>
      <c r="F309">
        <f>IF(woda[[#This Row],[Dopływ m3]]&gt;10000,F308+1,0)</f>
        <v>0</v>
      </c>
      <c r="G309">
        <f>IF(woda[[#This Row],[Miesiąc]]=C308,G308+woda[[#This Row],[Dopływ m3]],woda[[#This Row],[Dopływ m3]])</f>
        <v>18738</v>
      </c>
    </row>
    <row r="310" spans="1:7" x14ac:dyDescent="0.25">
      <c r="A310" s="1">
        <v>39756</v>
      </c>
      <c r="B310">
        <f>YEAR(woda[[#This Row],[Data]])</f>
        <v>2008</v>
      </c>
      <c r="C310">
        <f>MONTH(woda[[#This Row],[Data]])</f>
        <v>11</v>
      </c>
      <c r="D310">
        <v>6118</v>
      </c>
      <c r="E310">
        <f>IF(B310=B309,E309+woda[[#This Row],[Dopływ m3]],woda[[#This Row],[Dopływ m3]])</f>
        <v>2131635</v>
      </c>
      <c r="F310">
        <f>IF(woda[[#This Row],[Dopływ m3]]&gt;10000,F309+1,0)</f>
        <v>0</v>
      </c>
      <c r="G310">
        <f>IF(woda[[#This Row],[Miesiąc]]=C309,G309+woda[[#This Row],[Dopływ m3]],woda[[#This Row],[Dopływ m3]])</f>
        <v>24856</v>
      </c>
    </row>
    <row r="311" spans="1:7" x14ac:dyDescent="0.25">
      <c r="A311" s="1">
        <v>39757</v>
      </c>
      <c r="B311">
        <f>YEAR(woda[[#This Row],[Data]])</f>
        <v>2008</v>
      </c>
      <c r="C311">
        <f>MONTH(woda[[#This Row],[Data]])</f>
        <v>11</v>
      </c>
      <c r="D311">
        <v>6644</v>
      </c>
      <c r="E311">
        <f>IF(B311=B310,E310+woda[[#This Row],[Dopływ m3]],woda[[#This Row],[Dopływ m3]])</f>
        <v>2138279</v>
      </c>
      <c r="F311">
        <f>IF(woda[[#This Row],[Dopływ m3]]&gt;10000,F310+1,0)</f>
        <v>0</v>
      </c>
      <c r="G311">
        <f>IF(woda[[#This Row],[Miesiąc]]=C310,G310+woda[[#This Row],[Dopływ m3]],woda[[#This Row],[Dopływ m3]])</f>
        <v>31500</v>
      </c>
    </row>
    <row r="312" spans="1:7" x14ac:dyDescent="0.25">
      <c r="A312" s="1">
        <v>39758</v>
      </c>
      <c r="B312">
        <f>YEAR(woda[[#This Row],[Data]])</f>
        <v>2008</v>
      </c>
      <c r="C312">
        <f>MONTH(woda[[#This Row],[Data]])</f>
        <v>11</v>
      </c>
      <c r="D312">
        <v>7736</v>
      </c>
      <c r="E312">
        <f>IF(B312=B311,E311+woda[[#This Row],[Dopływ m3]],woda[[#This Row],[Dopływ m3]])</f>
        <v>2146015</v>
      </c>
      <c r="F312">
        <f>IF(woda[[#This Row],[Dopływ m3]]&gt;10000,F311+1,0)</f>
        <v>0</v>
      </c>
      <c r="G312">
        <f>IF(woda[[#This Row],[Miesiąc]]=C311,G311+woda[[#This Row],[Dopływ m3]],woda[[#This Row],[Dopływ m3]])</f>
        <v>39236</v>
      </c>
    </row>
    <row r="313" spans="1:7" x14ac:dyDescent="0.25">
      <c r="A313" s="1">
        <v>39759</v>
      </c>
      <c r="B313">
        <f>YEAR(woda[[#This Row],[Data]])</f>
        <v>2008</v>
      </c>
      <c r="C313">
        <f>MONTH(woda[[#This Row],[Data]])</f>
        <v>11</v>
      </c>
      <c r="D313">
        <v>7878</v>
      </c>
      <c r="E313">
        <f>IF(B313=B312,E312+woda[[#This Row],[Dopływ m3]],woda[[#This Row],[Dopływ m3]])</f>
        <v>2153893</v>
      </c>
      <c r="F313">
        <f>IF(woda[[#This Row],[Dopływ m3]]&gt;10000,F312+1,0)</f>
        <v>0</v>
      </c>
      <c r="G313">
        <f>IF(woda[[#This Row],[Miesiąc]]=C312,G312+woda[[#This Row],[Dopływ m3]],woda[[#This Row],[Dopływ m3]])</f>
        <v>47114</v>
      </c>
    </row>
    <row r="314" spans="1:7" x14ac:dyDescent="0.25">
      <c r="A314" s="1">
        <v>39760</v>
      </c>
      <c r="B314">
        <f>YEAR(woda[[#This Row],[Data]])</f>
        <v>2008</v>
      </c>
      <c r="C314">
        <f>MONTH(woda[[#This Row],[Data]])</f>
        <v>11</v>
      </c>
      <c r="D314">
        <v>6982</v>
      </c>
      <c r="E314">
        <f>IF(B314=B313,E313+woda[[#This Row],[Dopływ m3]],woda[[#This Row],[Dopływ m3]])</f>
        <v>2160875</v>
      </c>
      <c r="F314">
        <f>IF(woda[[#This Row],[Dopływ m3]]&gt;10000,F313+1,0)</f>
        <v>0</v>
      </c>
      <c r="G314">
        <f>IF(woda[[#This Row],[Miesiąc]]=C313,G313+woda[[#This Row],[Dopływ m3]],woda[[#This Row],[Dopływ m3]])</f>
        <v>54096</v>
      </c>
    </row>
    <row r="315" spans="1:7" x14ac:dyDescent="0.25">
      <c r="A315" s="1">
        <v>39761</v>
      </c>
      <c r="B315">
        <f>YEAR(woda[[#This Row],[Data]])</f>
        <v>2008</v>
      </c>
      <c r="C315">
        <f>MONTH(woda[[#This Row],[Data]])</f>
        <v>11</v>
      </c>
      <c r="D315">
        <v>8024</v>
      </c>
      <c r="E315">
        <f>IF(B315=B314,E314+woda[[#This Row],[Dopływ m3]],woda[[#This Row],[Dopływ m3]])</f>
        <v>2168899</v>
      </c>
      <c r="F315">
        <f>IF(woda[[#This Row],[Dopływ m3]]&gt;10000,F314+1,0)</f>
        <v>0</v>
      </c>
      <c r="G315">
        <f>IF(woda[[#This Row],[Miesiąc]]=C314,G314+woda[[#This Row],[Dopływ m3]],woda[[#This Row],[Dopływ m3]])</f>
        <v>62120</v>
      </c>
    </row>
    <row r="316" spans="1:7" x14ac:dyDescent="0.25">
      <c r="A316" s="1">
        <v>39762</v>
      </c>
      <c r="B316">
        <f>YEAR(woda[[#This Row],[Data]])</f>
        <v>2008</v>
      </c>
      <c r="C316">
        <f>MONTH(woda[[#This Row],[Data]])</f>
        <v>11</v>
      </c>
      <c r="D316">
        <v>7672</v>
      </c>
      <c r="E316">
        <f>IF(B316=B315,E315+woda[[#This Row],[Dopływ m3]],woda[[#This Row],[Dopływ m3]])</f>
        <v>2176571</v>
      </c>
      <c r="F316">
        <f>IF(woda[[#This Row],[Dopływ m3]]&gt;10000,F315+1,0)</f>
        <v>0</v>
      </c>
      <c r="G316">
        <f>IF(woda[[#This Row],[Miesiąc]]=C315,G315+woda[[#This Row],[Dopływ m3]],woda[[#This Row],[Dopływ m3]])</f>
        <v>69792</v>
      </c>
    </row>
    <row r="317" spans="1:7" x14ac:dyDescent="0.25">
      <c r="A317" s="1">
        <v>39763</v>
      </c>
      <c r="B317">
        <f>YEAR(woda[[#This Row],[Data]])</f>
        <v>2008</v>
      </c>
      <c r="C317">
        <f>MONTH(woda[[#This Row],[Data]])</f>
        <v>11</v>
      </c>
      <c r="D317">
        <v>7295</v>
      </c>
      <c r="E317">
        <f>IF(B317=B316,E316+woda[[#This Row],[Dopływ m3]],woda[[#This Row],[Dopływ m3]])</f>
        <v>2183866</v>
      </c>
      <c r="F317">
        <f>IF(woda[[#This Row],[Dopływ m3]]&gt;10000,F316+1,0)</f>
        <v>0</v>
      </c>
      <c r="G317">
        <f>IF(woda[[#This Row],[Miesiąc]]=C316,G316+woda[[#This Row],[Dopływ m3]],woda[[#This Row],[Dopływ m3]])</f>
        <v>77087</v>
      </c>
    </row>
    <row r="318" spans="1:7" x14ac:dyDescent="0.25">
      <c r="A318" s="1">
        <v>39764</v>
      </c>
      <c r="B318">
        <f>YEAR(woda[[#This Row],[Data]])</f>
        <v>2008</v>
      </c>
      <c r="C318">
        <f>MONTH(woda[[#This Row],[Data]])</f>
        <v>11</v>
      </c>
      <c r="D318">
        <v>8983</v>
      </c>
      <c r="E318">
        <f>IF(B318=B317,E317+woda[[#This Row],[Dopływ m3]],woda[[#This Row],[Dopływ m3]])</f>
        <v>2192849</v>
      </c>
      <c r="F318">
        <f>IF(woda[[#This Row],[Dopływ m3]]&gt;10000,F317+1,0)</f>
        <v>0</v>
      </c>
      <c r="G318">
        <f>IF(woda[[#This Row],[Miesiąc]]=C317,G317+woda[[#This Row],[Dopływ m3]],woda[[#This Row],[Dopływ m3]])</f>
        <v>86070</v>
      </c>
    </row>
    <row r="319" spans="1:7" x14ac:dyDescent="0.25">
      <c r="A319" s="1">
        <v>39765</v>
      </c>
      <c r="B319">
        <f>YEAR(woda[[#This Row],[Data]])</f>
        <v>2008</v>
      </c>
      <c r="C319">
        <f>MONTH(woda[[#This Row],[Data]])</f>
        <v>11</v>
      </c>
      <c r="D319">
        <v>8871</v>
      </c>
      <c r="E319">
        <f>IF(B319=B318,E318+woda[[#This Row],[Dopływ m3]],woda[[#This Row],[Dopływ m3]])</f>
        <v>2201720</v>
      </c>
      <c r="F319">
        <f>IF(woda[[#This Row],[Dopływ m3]]&gt;10000,F318+1,0)</f>
        <v>0</v>
      </c>
      <c r="G319">
        <f>IF(woda[[#This Row],[Miesiąc]]=C318,G318+woda[[#This Row],[Dopływ m3]],woda[[#This Row],[Dopływ m3]])</f>
        <v>94941</v>
      </c>
    </row>
    <row r="320" spans="1:7" x14ac:dyDescent="0.25">
      <c r="A320" s="1">
        <v>39766</v>
      </c>
      <c r="B320">
        <f>YEAR(woda[[#This Row],[Data]])</f>
        <v>2008</v>
      </c>
      <c r="C320">
        <f>MONTH(woda[[#This Row],[Data]])</f>
        <v>11</v>
      </c>
      <c r="D320">
        <v>8472</v>
      </c>
      <c r="E320">
        <f>IF(B320=B319,E319+woda[[#This Row],[Dopływ m3]],woda[[#This Row],[Dopływ m3]])</f>
        <v>2210192</v>
      </c>
      <c r="F320">
        <f>IF(woda[[#This Row],[Dopływ m3]]&gt;10000,F319+1,0)</f>
        <v>0</v>
      </c>
      <c r="G320">
        <f>IF(woda[[#This Row],[Miesiąc]]=C319,G319+woda[[#This Row],[Dopływ m3]],woda[[#This Row],[Dopływ m3]])</f>
        <v>103413</v>
      </c>
    </row>
    <row r="321" spans="1:7" x14ac:dyDescent="0.25">
      <c r="A321" s="1">
        <v>39767</v>
      </c>
      <c r="B321">
        <f>YEAR(woda[[#This Row],[Data]])</f>
        <v>2008</v>
      </c>
      <c r="C321">
        <f>MONTH(woda[[#This Row],[Data]])</f>
        <v>11</v>
      </c>
      <c r="D321">
        <v>9380</v>
      </c>
      <c r="E321">
        <f>IF(B321=B320,E320+woda[[#This Row],[Dopływ m3]],woda[[#This Row],[Dopływ m3]])</f>
        <v>2219572</v>
      </c>
      <c r="F321">
        <f>IF(woda[[#This Row],[Dopływ m3]]&gt;10000,F320+1,0)</f>
        <v>0</v>
      </c>
      <c r="G321">
        <f>IF(woda[[#This Row],[Miesiąc]]=C320,G320+woda[[#This Row],[Dopływ m3]],woda[[#This Row],[Dopływ m3]])</f>
        <v>112793</v>
      </c>
    </row>
    <row r="322" spans="1:7" x14ac:dyDescent="0.25">
      <c r="A322" s="1">
        <v>39768</v>
      </c>
      <c r="B322">
        <f>YEAR(woda[[#This Row],[Data]])</f>
        <v>2008</v>
      </c>
      <c r="C322">
        <f>MONTH(woda[[#This Row],[Data]])</f>
        <v>11</v>
      </c>
      <c r="D322">
        <v>7281</v>
      </c>
      <c r="E322">
        <f>IF(B322=B321,E321+woda[[#This Row],[Dopływ m3]],woda[[#This Row],[Dopływ m3]])</f>
        <v>2226853</v>
      </c>
      <c r="F322">
        <f>IF(woda[[#This Row],[Dopływ m3]]&gt;10000,F321+1,0)</f>
        <v>0</v>
      </c>
      <c r="G322">
        <f>IF(woda[[#This Row],[Miesiąc]]=C321,G321+woda[[#This Row],[Dopływ m3]],woda[[#This Row],[Dopływ m3]])</f>
        <v>120074</v>
      </c>
    </row>
    <row r="323" spans="1:7" x14ac:dyDescent="0.25">
      <c r="A323" s="1">
        <v>39769</v>
      </c>
      <c r="B323">
        <f>YEAR(woda[[#This Row],[Data]])</f>
        <v>2008</v>
      </c>
      <c r="C323">
        <f>MONTH(woda[[#This Row],[Data]])</f>
        <v>11</v>
      </c>
      <c r="D323">
        <v>7932</v>
      </c>
      <c r="E323">
        <f>IF(B323=B322,E322+woda[[#This Row],[Dopływ m3]],woda[[#This Row],[Dopływ m3]])</f>
        <v>2234785</v>
      </c>
      <c r="F323">
        <f>IF(woda[[#This Row],[Dopływ m3]]&gt;10000,F322+1,0)</f>
        <v>0</v>
      </c>
      <c r="G323">
        <f>IF(woda[[#This Row],[Miesiąc]]=C322,G322+woda[[#This Row],[Dopływ m3]],woda[[#This Row],[Dopływ m3]])</f>
        <v>128006</v>
      </c>
    </row>
    <row r="324" spans="1:7" x14ac:dyDescent="0.25">
      <c r="A324" s="1">
        <v>39770</v>
      </c>
      <c r="B324">
        <f>YEAR(woda[[#This Row],[Data]])</f>
        <v>2008</v>
      </c>
      <c r="C324">
        <f>MONTH(woda[[#This Row],[Data]])</f>
        <v>11</v>
      </c>
      <c r="D324">
        <v>7610</v>
      </c>
      <c r="E324">
        <f>IF(B324=B323,E323+woda[[#This Row],[Dopływ m3]],woda[[#This Row],[Dopływ m3]])</f>
        <v>2242395</v>
      </c>
      <c r="F324">
        <f>IF(woda[[#This Row],[Dopływ m3]]&gt;10000,F323+1,0)</f>
        <v>0</v>
      </c>
      <c r="G324">
        <f>IF(woda[[#This Row],[Miesiąc]]=C323,G323+woda[[#This Row],[Dopływ m3]],woda[[#This Row],[Dopływ m3]])</f>
        <v>135616</v>
      </c>
    </row>
    <row r="325" spans="1:7" x14ac:dyDescent="0.25">
      <c r="A325" s="1">
        <v>39771</v>
      </c>
      <c r="B325">
        <f>YEAR(woda[[#This Row],[Data]])</f>
        <v>2008</v>
      </c>
      <c r="C325">
        <f>MONTH(woda[[#This Row],[Data]])</f>
        <v>11</v>
      </c>
      <c r="D325">
        <v>7572</v>
      </c>
      <c r="E325">
        <f>IF(B325=B324,E324+woda[[#This Row],[Dopływ m3]],woda[[#This Row],[Dopływ m3]])</f>
        <v>2249967</v>
      </c>
      <c r="F325">
        <f>IF(woda[[#This Row],[Dopływ m3]]&gt;10000,F324+1,0)</f>
        <v>0</v>
      </c>
      <c r="G325">
        <f>IF(woda[[#This Row],[Miesiąc]]=C324,G324+woda[[#This Row],[Dopływ m3]],woda[[#This Row],[Dopływ m3]])</f>
        <v>143188</v>
      </c>
    </row>
    <row r="326" spans="1:7" x14ac:dyDescent="0.25">
      <c r="A326" s="1">
        <v>39772</v>
      </c>
      <c r="B326">
        <f>YEAR(woda[[#This Row],[Data]])</f>
        <v>2008</v>
      </c>
      <c r="C326">
        <f>MONTH(woda[[#This Row],[Data]])</f>
        <v>11</v>
      </c>
      <c r="D326">
        <v>8349</v>
      </c>
      <c r="E326">
        <f>IF(B326=B325,E325+woda[[#This Row],[Dopływ m3]],woda[[#This Row],[Dopływ m3]])</f>
        <v>2258316</v>
      </c>
      <c r="F326">
        <f>IF(woda[[#This Row],[Dopływ m3]]&gt;10000,F325+1,0)</f>
        <v>0</v>
      </c>
      <c r="G326">
        <f>IF(woda[[#This Row],[Miesiąc]]=C325,G325+woda[[#This Row],[Dopływ m3]],woda[[#This Row],[Dopływ m3]])</f>
        <v>151537</v>
      </c>
    </row>
    <row r="327" spans="1:7" x14ac:dyDescent="0.25">
      <c r="A327" s="1">
        <v>39773</v>
      </c>
      <c r="B327">
        <f>YEAR(woda[[#This Row],[Data]])</f>
        <v>2008</v>
      </c>
      <c r="C327">
        <f>MONTH(woda[[#This Row],[Data]])</f>
        <v>11</v>
      </c>
      <c r="D327">
        <v>6946</v>
      </c>
      <c r="E327">
        <f>IF(B327=B326,E326+woda[[#This Row],[Dopływ m3]],woda[[#This Row],[Dopływ m3]])</f>
        <v>2265262</v>
      </c>
      <c r="F327">
        <f>IF(woda[[#This Row],[Dopływ m3]]&gt;10000,F326+1,0)</f>
        <v>0</v>
      </c>
      <c r="G327">
        <f>IF(woda[[#This Row],[Miesiąc]]=C326,G326+woda[[#This Row],[Dopływ m3]],woda[[#This Row],[Dopływ m3]])</f>
        <v>158483</v>
      </c>
    </row>
    <row r="328" spans="1:7" x14ac:dyDescent="0.25">
      <c r="A328" s="1">
        <v>39774</v>
      </c>
      <c r="B328">
        <f>YEAR(woda[[#This Row],[Data]])</f>
        <v>2008</v>
      </c>
      <c r="C328">
        <f>MONTH(woda[[#This Row],[Data]])</f>
        <v>11</v>
      </c>
      <c r="D328">
        <v>7001</v>
      </c>
      <c r="E328">
        <f>IF(B328=B327,E327+woda[[#This Row],[Dopływ m3]],woda[[#This Row],[Dopływ m3]])</f>
        <v>2272263</v>
      </c>
      <c r="F328">
        <f>IF(woda[[#This Row],[Dopływ m3]]&gt;10000,F327+1,0)</f>
        <v>0</v>
      </c>
      <c r="G328">
        <f>IF(woda[[#This Row],[Miesiąc]]=C327,G327+woda[[#This Row],[Dopływ m3]],woda[[#This Row],[Dopływ m3]])</f>
        <v>165484</v>
      </c>
    </row>
    <row r="329" spans="1:7" x14ac:dyDescent="0.25">
      <c r="A329" s="1">
        <v>39775</v>
      </c>
      <c r="B329">
        <f>YEAR(woda[[#This Row],[Data]])</f>
        <v>2008</v>
      </c>
      <c r="C329">
        <f>MONTH(woda[[#This Row],[Data]])</f>
        <v>11</v>
      </c>
      <c r="D329">
        <v>6227</v>
      </c>
      <c r="E329">
        <f>IF(B329=B328,E328+woda[[#This Row],[Dopływ m3]],woda[[#This Row],[Dopływ m3]])</f>
        <v>2278490</v>
      </c>
      <c r="F329">
        <f>IF(woda[[#This Row],[Dopływ m3]]&gt;10000,F328+1,0)</f>
        <v>0</v>
      </c>
      <c r="G329">
        <f>IF(woda[[#This Row],[Miesiąc]]=C328,G328+woda[[#This Row],[Dopływ m3]],woda[[#This Row],[Dopływ m3]])</f>
        <v>171711</v>
      </c>
    </row>
    <row r="330" spans="1:7" x14ac:dyDescent="0.25">
      <c r="A330" s="1">
        <v>39776</v>
      </c>
      <c r="B330">
        <f>YEAR(woda[[#This Row],[Data]])</f>
        <v>2008</v>
      </c>
      <c r="C330">
        <f>MONTH(woda[[#This Row],[Data]])</f>
        <v>11</v>
      </c>
      <c r="D330">
        <v>7519</v>
      </c>
      <c r="E330">
        <f>IF(B330=B329,E329+woda[[#This Row],[Dopływ m3]],woda[[#This Row],[Dopływ m3]])</f>
        <v>2286009</v>
      </c>
      <c r="F330">
        <f>IF(woda[[#This Row],[Dopływ m3]]&gt;10000,F329+1,0)</f>
        <v>0</v>
      </c>
      <c r="G330">
        <f>IF(woda[[#This Row],[Miesiąc]]=C329,G329+woda[[#This Row],[Dopływ m3]],woda[[#This Row],[Dopływ m3]])</f>
        <v>179230</v>
      </c>
    </row>
    <row r="331" spans="1:7" x14ac:dyDescent="0.25">
      <c r="A331" s="1">
        <v>39777</v>
      </c>
      <c r="B331">
        <f>YEAR(woda[[#This Row],[Data]])</f>
        <v>2008</v>
      </c>
      <c r="C331">
        <f>MONTH(woda[[#This Row],[Data]])</f>
        <v>11</v>
      </c>
      <c r="D331">
        <v>6972</v>
      </c>
      <c r="E331">
        <f>IF(B331=B330,E330+woda[[#This Row],[Dopływ m3]],woda[[#This Row],[Dopływ m3]])</f>
        <v>2292981</v>
      </c>
      <c r="F331">
        <f>IF(woda[[#This Row],[Dopływ m3]]&gt;10000,F330+1,0)</f>
        <v>0</v>
      </c>
      <c r="G331">
        <f>IF(woda[[#This Row],[Miesiąc]]=C330,G330+woda[[#This Row],[Dopływ m3]],woda[[#This Row],[Dopływ m3]])</f>
        <v>186202</v>
      </c>
    </row>
    <row r="332" spans="1:7" x14ac:dyDescent="0.25">
      <c r="A332" s="1">
        <v>39778</v>
      </c>
      <c r="B332">
        <f>YEAR(woda[[#This Row],[Data]])</f>
        <v>2008</v>
      </c>
      <c r="C332">
        <f>MONTH(woda[[#This Row],[Data]])</f>
        <v>11</v>
      </c>
      <c r="D332">
        <v>5653</v>
      </c>
      <c r="E332">
        <f>IF(B332=B331,E331+woda[[#This Row],[Dopływ m3]],woda[[#This Row],[Dopływ m3]])</f>
        <v>2298634</v>
      </c>
      <c r="F332">
        <f>IF(woda[[#This Row],[Dopływ m3]]&gt;10000,F331+1,0)</f>
        <v>0</v>
      </c>
      <c r="G332">
        <f>IF(woda[[#This Row],[Miesiąc]]=C331,G331+woda[[#This Row],[Dopływ m3]],woda[[#This Row],[Dopływ m3]])</f>
        <v>191855</v>
      </c>
    </row>
    <row r="333" spans="1:7" x14ac:dyDescent="0.25">
      <c r="A333" s="1">
        <v>39779</v>
      </c>
      <c r="B333">
        <f>YEAR(woda[[#This Row],[Data]])</f>
        <v>2008</v>
      </c>
      <c r="C333">
        <f>MONTH(woda[[#This Row],[Data]])</f>
        <v>11</v>
      </c>
      <c r="D333">
        <v>7885</v>
      </c>
      <c r="E333">
        <f>IF(B333=B332,E332+woda[[#This Row],[Dopływ m3]],woda[[#This Row],[Dopływ m3]])</f>
        <v>2306519</v>
      </c>
      <c r="F333">
        <f>IF(woda[[#This Row],[Dopływ m3]]&gt;10000,F332+1,0)</f>
        <v>0</v>
      </c>
      <c r="G333">
        <f>IF(woda[[#This Row],[Miesiąc]]=C332,G332+woda[[#This Row],[Dopływ m3]],woda[[#This Row],[Dopływ m3]])</f>
        <v>199740</v>
      </c>
    </row>
    <row r="334" spans="1:7" x14ac:dyDescent="0.25">
      <c r="A334" s="1">
        <v>39780</v>
      </c>
      <c r="B334">
        <f>YEAR(woda[[#This Row],[Data]])</f>
        <v>2008</v>
      </c>
      <c r="C334">
        <f>MONTH(woda[[#This Row],[Data]])</f>
        <v>11</v>
      </c>
      <c r="D334">
        <v>8358</v>
      </c>
      <c r="E334">
        <f>IF(B334=B333,E333+woda[[#This Row],[Dopływ m3]],woda[[#This Row],[Dopływ m3]])</f>
        <v>2314877</v>
      </c>
      <c r="F334">
        <f>IF(woda[[#This Row],[Dopływ m3]]&gt;10000,F333+1,0)</f>
        <v>0</v>
      </c>
      <c r="G334">
        <f>IF(woda[[#This Row],[Miesiąc]]=C333,G333+woda[[#This Row],[Dopływ m3]],woda[[#This Row],[Dopływ m3]])</f>
        <v>208098</v>
      </c>
    </row>
    <row r="335" spans="1:7" x14ac:dyDescent="0.25">
      <c r="A335" s="1">
        <v>39781</v>
      </c>
      <c r="B335">
        <f>YEAR(woda[[#This Row],[Data]])</f>
        <v>2008</v>
      </c>
      <c r="C335">
        <f>MONTH(woda[[#This Row],[Data]])</f>
        <v>11</v>
      </c>
      <c r="D335">
        <v>6929</v>
      </c>
      <c r="E335">
        <f>IF(B335=B334,E334+woda[[#This Row],[Dopływ m3]],woda[[#This Row],[Dopływ m3]])</f>
        <v>2321806</v>
      </c>
      <c r="F335">
        <f>IF(woda[[#This Row],[Dopływ m3]]&gt;10000,F334+1,0)</f>
        <v>0</v>
      </c>
      <c r="G335">
        <f>IF(woda[[#This Row],[Miesiąc]]=C334,G334+woda[[#This Row],[Dopływ m3]],woda[[#This Row],[Dopływ m3]])</f>
        <v>215027</v>
      </c>
    </row>
    <row r="336" spans="1:7" x14ac:dyDescent="0.25">
      <c r="A336" s="1">
        <v>39782</v>
      </c>
      <c r="B336">
        <f>YEAR(woda[[#This Row],[Data]])</f>
        <v>2008</v>
      </c>
      <c r="C336">
        <f>MONTH(woda[[#This Row],[Data]])</f>
        <v>11</v>
      </c>
      <c r="D336">
        <v>7413</v>
      </c>
      <c r="E336">
        <f>IF(B336=B335,E335+woda[[#This Row],[Dopływ m3]],woda[[#This Row],[Dopływ m3]])</f>
        <v>2329219</v>
      </c>
      <c r="F336">
        <f>IF(woda[[#This Row],[Dopływ m3]]&gt;10000,F335+1,0)</f>
        <v>0</v>
      </c>
      <c r="G336">
        <f>IF(woda[[#This Row],[Miesiąc]]=C335,G335+woda[[#This Row],[Dopływ m3]],woda[[#This Row],[Dopływ m3]])</f>
        <v>222440</v>
      </c>
    </row>
    <row r="337" spans="1:7" x14ac:dyDescent="0.25">
      <c r="A337" s="1">
        <v>39783</v>
      </c>
      <c r="B337">
        <f>YEAR(woda[[#This Row],[Data]])</f>
        <v>2008</v>
      </c>
      <c r="C337">
        <f>MONTH(woda[[#This Row],[Data]])</f>
        <v>12</v>
      </c>
      <c r="D337">
        <v>7155</v>
      </c>
      <c r="E337">
        <f>IF(B337=B336,E336+woda[[#This Row],[Dopływ m3]],woda[[#This Row],[Dopływ m3]])</f>
        <v>2336374</v>
      </c>
      <c r="F337">
        <f>IF(woda[[#This Row],[Dopływ m3]]&gt;10000,F336+1,0)</f>
        <v>0</v>
      </c>
      <c r="G337">
        <f>IF(woda[[#This Row],[Miesiąc]]=C336,G336+woda[[#This Row],[Dopływ m3]],woda[[#This Row],[Dopływ m3]])</f>
        <v>7155</v>
      </c>
    </row>
    <row r="338" spans="1:7" x14ac:dyDescent="0.25">
      <c r="A338" s="1">
        <v>39784</v>
      </c>
      <c r="B338">
        <f>YEAR(woda[[#This Row],[Data]])</f>
        <v>2008</v>
      </c>
      <c r="C338">
        <f>MONTH(woda[[#This Row],[Data]])</f>
        <v>12</v>
      </c>
      <c r="D338">
        <v>6361</v>
      </c>
      <c r="E338">
        <f>IF(B338=B337,E337+woda[[#This Row],[Dopływ m3]],woda[[#This Row],[Dopływ m3]])</f>
        <v>2342735</v>
      </c>
      <c r="F338">
        <f>IF(woda[[#This Row],[Dopływ m3]]&gt;10000,F337+1,0)</f>
        <v>0</v>
      </c>
      <c r="G338">
        <f>IF(woda[[#This Row],[Miesiąc]]=C337,G337+woda[[#This Row],[Dopływ m3]],woda[[#This Row],[Dopływ m3]])</f>
        <v>13516</v>
      </c>
    </row>
    <row r="339" spans="1:7" x14ac:dyDescent="0.25">
      <c r="A339" s="1">
        <v>39785</v>
      </c>
      <c r="B339">
        <f>YEAR(woda[[#This Row],[Data]])</f>
        <v>2008</v>
      </c>
      <c r="C339">
        <f>MONTH(woda[[#This Row],[Data]])</f>
        <v>12</v>
      </c>
      <c r="D339">
        <v>6259</v>
      </c>
      <c r="E339">
        <f>IF(B339=B338,E338+woda[[#This Row],[Dopływ m3]],woda[[#This Row],[Dopływ m3]])</f>
        <v>2348994</v>
      </c>
      <c r="F339">
        <f>IF(woda[[#This Row],[Dopływ m3]]&gt;10000,F338+1,0)</f>
        <v>0</v>
      </c>
      <c r="G339">
        <f>IF(woda[[#This Row],[Miesiąc]]=C338,G338+woda[[#This Row],[Dopływ m3]],woda[[#This Row],[Dopływ m3]])</f>
        <v>19775</v>
      </c>
    </row>
    <row r="340" spans="1:7" x14ac:dyDescent="0.25">
      <c r="A340" s="1">
        <v>39786</v>
      </c>
      <c r="B340">
        <f>YEAR(woda[[#This Row],[Data]])</f>
        <v>2008</v>
      </c>
      <c r="C340">
        <f>MONTH(woda[[#This Row],[Data]])</f>
        <v>12</v>
      </c>
      <c r="D340">
        <v>6630</v>
      </c>
      <c r="E340">
        <f>IF(B340=B339,E339+woda[[#This Row],[Dopływ m3]],woda[[#This Row],[Dopływ m3]])</f>
        <v>2355624</v>
      </c>
      <c r="F340">
        <f>IF(woda[[#This Row],[Dopływ m3]]&gt;10000,F339+1,0)</f>
        <v>0</v>
      </c>
      <c r="G340">
        <f>IF(woda[[#This Row],[Miesiąc]]=C339,G339+woda[[#This Row],[Dopływ m3]],woda[[#This Row],[Dopływ m3]])</f>
        <v>26405</v>
      </c>
    </row>
    <row r="341" spans="1:7" x14ac:dyDescent="0.25">
      <c r="A341" s="1">
        <v>39787</v>
      </c>
      <c r="B341">
        <f>YEAR(woda[[#This Row],[Data]])</f>
        <v>2008</v>
      </c>
      <c r="C341">
        <f>MONTH(woda[[#This Row],[Data]])</f>
        <v>12</v>
      </c>
      <c r="D341">
        <v>7245</v>
      </c>
      <c r="E341">
        <f>IF(B341=B340,E340+woda[[#This Row],[Dopływ m3]],woda[[#This Row],[Dopływ m3]])</f>
        <v>2362869</v>
      </c>
      <c r="F341">
        <f>IF(woda[[#This Row],[Dopływ m3]]&gt;10000,F340+1,0)</f>
        <v>0</v>
      </c>
      <c r="G341">
        <f>IF(woda[[#This Row],[Miesiąc]]=C340,G340+woda[[#This Row],[Dopływ m3]],woda[[#This Row],[Dopływ m3]])</f>
        <v>33650</v>
      </c>
    </row>
    <row r="342" spans="1:7" x14ac:dyDescent="0.25">
      <c r="A342" s="1">
        <v>39788</v>
      </c>
      <c r="B342">
        <f>YEAR(woda[[#This Row],[Data]])</f>
        <v>2008</v>
      </c>
      <c r="C342">
        <f>MONTH(woda[[#This Row],[Data]])</f>
        <v>12</v>
      </c>
      <c r="D342">
        <v>7067</v>
      </c>
      <c r="E342">
        <f>IF(B342=B341,E341+woda[[#This Row],[Dopływ m3]],woda[[#This Row],[Dopływ m3]])</f>
        <v>2369936</v>
      </c>
      <c r="F342">
        <f>IF(woda[[#This Row],[Dopływ m3]]&gt;10000,F341+1,0)</f>
        <v>0</v>
      </c>
      <c r="G342">
        <f>IF(woda[[#This Row],[Miesiąc]]=C341,G341+woda[[#This Row],[Dopływ m3]],woda[[#This Row],[Dopływ m3]])</f>
        <v>40717</v>
      </c>
    </row>
    <row r="343" spans="1:7" x14ac:dyDescent="0.25">
      <c r="A343" s="1">
        <v>39789</v>
      </c>
      <c r="B343">
        <f>YEAR(woda[[#This Row],[Data]])</f>
        <v>2008</v>
      </c>
      <c r="C343">
        <f>MONTH(woda[[#This Row],[Data]])</f>
        <v>12</v>
      </c>
      <c r="D343">
        <v>6099</v>
      </c>
      <c r="E343">
        <f>IF(B343=B342,E342+woda[[#This Row],[Dopływ m3]],woda[[#This Row],[Dopływ m3]])</f>
        <v>2376035</v>
      </c>
      <c r="F343">
        <f>IF(woda[[#This Row],[Dopływ m3]]&gt;10000,F342+1,0)</f>
        <v>0</v>
      </c>
      <c r="G343">
        <f>IF(woda[[#This Row],[Miesiąc]]=C342,G342+woda[[#This Row],[Dopływ m3]],woda[[#This Row],[Dopływ m3]])</f>
        <v>46816</v>
      </c>
    </row>
    <row r="344" spans="1:7" x14ac:dyDescent="0.25">
      <c r="A344" s="1">
        <v>39790</v>
      </c>
      <c r="B344">
        <f>YEAR(woda[[#This Row],[Data]])</f>
        <v>2008</v>
      </c>
      <c r="C344">
        <f>MONTH(woda[[#This Row],[Data]])</f>
        <v>12</v>
      </c>
      <c r="D344">
        <v>5855</v>
      </c>
      <c r="E344">
        <f>IF(B344=B343,E343+woda[[#This Row],[Dopływ m3]],woda[[#This Row],[Dopływ m3]])</f>
        <v>2381890</v>
      </c>
      <c r="F344">
        <f>IF(woda[[#This Row],[Dopływ m3]]&gt;10000,F343+1,0)</f>
        <v>0</v>
      </c>
      <c r="G344">
        <f>IF(woda[[#This Row],[Miesiąc]]=C343,G343+woda[[#This Row],[Dopływ m3]],woda[[#This Row],[Dopływ m3]])</f>
        <v>52671</v>
      </c>
    </row>
    <row r="345" spans="1:7" x14ac:dyDescent="0.25">
      <c r="A345" s="1">
        <v>39791</v>
      </c>
      <c r="B345">
        <f>YEAR(woda[[#This Row],[Data]])</f>
        <v>2008</v>
      </c>
      <c r="C345">
        <f>MONTH(woda[[#This Row],[Data]])</f>
        <v>12</v>
      </c>
      <c r="D345">
        <v>6690</v>
      </c>
      <c r="E345">
        <f>IF(B345=B344,E344+woda[[#This Row],[Dopływ m3]],woda[[#This Row],[Dopływ m3]])</f>
        <v>2388580</v>
      </c>
      <c r="F345">
        <f>IF(woda[[#This Row],[Dopływ m3]]&gt;10000,F344+1,0)</f>
        <v>0</v>
      </c>
      <c r="G345">
        <f>IF(woda[[#This Row],[Miesiąc]]=C344,G344+woda[[#This Row],[Dopływ m3]],woda[[#This Row],[Dopływ m3]])</f>
        <v>59361</v>
      </c>
    </row>
    <row r="346" spans="1:7" x14ac:dyDescent="0.25">
      <c r="A346" s="1">
        <v>39792</v>
      </c>
      <c r="B346">
        <f>YEAR(woda[[#This Row],[Data]])</f>
        <v>2008</v>
      </c>
      <c r="C346">
        <f>MONTH(woda[[#This Row],[Data]])</f>
        <v>12</v>
      </c>
      <c r="D346">
        <v>6131</v>
      </c>
      <c r="E346">
        <f>IF(B346=B345,E345+woda[[#This Row],[Dopływ m3]],woda[[#This Row],[Dopływ m3]])</f>
        <v>2394711</v>
      </c>
      <c r="F346">
        <f>IF(woda[[#This Row],[Dopływ m3]]&gt;10000,F345+1,0)</f>
        <v>0</v>
      </c>
      <c r="G346">
        <f>IF(woda[[#This Row],[Miesiąc]]=C345,G345+woda[[#This Row],[Dopływ m3]],woda[[#This Row],[Dopływ m3]])</f>
        <v>65492</v>
      </c>
    </row>
    <row r="347" spans="1:7" x14ac:dyDescent="0.25">
      <c r="A347" s="1">
        <v>39793</v>
      </c>
      <c r="B347">
        <f>YEAR(woda[[#This Row],[Data]])</f>
        <v>2008</v>
      </c>
      <c r="C347">
        <f>MONTH(woda[[#This Row],[Data]])</f>
        <v>12</v>
      </c>
      <c r="D347">
        <v>7407</v>
      </c>
      <c r="E347">
        <f>IF(B347=B346,E346+woda[[#This Row],[Dopływ m3]],woda[[#This Row],[Dopływ m3]])</f>
        <v>2402118</v>
      </c>
      <c r="F347">
        <f>IF(woda[[#This Row],[Dopływ m3]]&gt;10000,F346+1,0)</f>
        <v>0</v>
      </c>
      <c r="G347">
        <f>IF(woda[[#This Row],[Miesiąc]]=C346,G346+woda[[#This Row],[Dopływ m3]],woda[[#This Row],[Dopływ m3]])</f>
        <v>72899</v>
      </c>
    </row>
    <row r="348" spans="1:7" x14ac:dyDescent="0.25">
      <c r="A348" s="1">
        <v>39794</v>
      </c>
      <c r="B348">
        <f>YEAR(woda[[#This Row],[Data]])</f>
        <v>2008</v>
      </c>
      <c r="C348">
        <f>MONTH(woda[[#This Row],[Data]])</f>
        <v>12</v>
      </c>
      <c r="D348">
        <v>5502</v>
      </c>
      <c r="E348">
        <f>IF(B348=B347,E347+woda[[#This Row],[Dopływ m3]],woda[[#This Row],[Dopływ m3]])</f>
        <v>2407620</v>
      </c>
      <c r="F348">
        <f>IF(woda[[#This Row],[Dopływ m3]]&gt;10000,F347+1,0)</f>
        <v>0</v>
      </c>
      <c r="G348">
        <f>IF(woda[[#This Row],[Miesiąc]]=C347,G347+woda[[#This Row],[Dopływ m3]],woda[[#This Row],[Dopływ m3]])</f>
        <v>78401</v>
      </c>
    </row>
    <row r="349" spans="1:7" x14ac:dyDescent="0.25">
      <c r="A349" s="1">
        <v>39795</v>
      </c>
      <c r="B349">
        <f>YEAR(woda[[#This Row],[Data]])</f>
        <v>2008</v>
      </c>
      <c r="C349">
        <f>MONTH(woda[[#This Row],[Data]])</f>
        <v>12</v>
      </c>
      <c r="D349">
        <v>6223</v>
      </c>
      <c r="E349">
        <f>IF(B349=B348,E348+woda[[#This Row],[Dopływ m3]],woda[[#This Row],[Dopływ m3]])</f>
        <v>2413843</v>
      </c>
      <c r="F349">
        <f>IF(woda[[#This Row],[Dopływ m3]]&gt;10000,F348+1,0)</f>
        <v>0</v>
      </c>
      <c r="G349">
        <f>IF(woda[[#This Row],[Miesiąc]]=C348,G348+woda[[#This Row],[Dopływ m3]],woda[[#This Row],[Dopływ m3]])</f>
        <v>84624</v>
      </c>
    </row>
    <row r="350" spans="1:7" x14ac:dyDescent="0.25">
      <c r="A350" s="1">
        <v>39796</v>
      </c>
      <c r="B350">
        <f>YEAR(woda[[#This Row],[Data]])</f>
        <v>2008</v>
      </c>
      <c r="C350">
        <f>MONTH(woda[[#This Row],[Data]])</f>
        <v>12</v>
      </c>
      <c r="D350">
        <v>6034</v>
      </c>
      <c r="E350">
        <f>IF(B350=B349,E349+woda[[#This Row],[Dopływ m3]],woda[[#This Row],[Dopływ m3]])</f>
        <v>2419877</v>
      </c>
      <c r="F350">
        <f>IF(woda[[#This Row],[Dopływ m3]]&gt;10000,F349+1,0)</f>
        <v>0</v>
      </c>
      <c r="G350">
        <f>IF(woda[[#This Row],[Miesiąc]]=C349,G349+woda[[#This Row],[Dopływ m3]],woda[[#This Row],[Dopływ m3]])</f>
        <v>90658</v>
      </c>
    </row>
    <row r="351" spans="1:7" x14ac:dyDescent="0.25">
      <c r="A351" s="1">
        <v>39797</v>
      </c>
      <c r="B351">
        <f>YEAR(woda[[#This Row],[Data]])</f>
        <v>2008</v>
      </c>
      <c r="C351">
        <f>MONTH(woda[[#This Row],[Data]])</f>
        <v>12</v>
      </c>
      <c r="D351">
        <v>5006</v>
      </c>
      <c r="E351">
        <f>IF(B351=B350,E350+woda[[#This Row],[Dopływ m3]],woda[[#This Row],[Dopływ m3]])</f>
        <v>2424883</v>
      </c>
      <c r="F351">
        <f>IF(woda[[#This Row],[Dopływ m3]]&gt;10000,F350+1,0)</f>
        <v>0</v>
      </c>
      <c r="G351">
        <f>IF(woda[[#This Row],[Miesiąc]]=C350,G350+woda[[#This Row],[Dopływ m3]],woda[[#This Row],[Dopływ m3]])</f>
        <v>95664</v>
      </c>
    </row>
    <row r="352" spans="1:7" x14ac:dyDescent="0.25">
      <c r="A352" s="1">
        <v>39798</v>
      </c>
      <c r="B352">
        <f>YEAR(woda[[#This Row],[Data]])</f>
        <v>2008</v>
      </c>
      <c r="C352">
        <f>MONTH(woda[[#This Row],[Data]])</f>
        <v>12</v>
      </c>
      <c r="D352">
        <v>5512</v>
      </c>
      <c r="E352">
        <f>IF(B352=B351,E351+woda[[#This Row],[Dopływ m3]],woda[[#This Row],[Dopływ m3]])</f>
        <v>2430395</v>
      </c>
      <c r="F352">
        <f>IF(woda[[#This Row],[Dopływ m3]]&gt;10000,F351+1,0)</f>
        <v>0</v>
      </c>
      <c r="G352">
        <f>IF(woda[[#This Row],[Miesiąc]]=C351,G351+woda[[#This Row],[Dopływ m3]],woda[[#This Row],[Dopływ m3]])</f>
        <v>101176</v>
      </c>
    </row>
    <row r="353" spans="1:7" x14ac:dyDescent="0.25">
      <c r="A353" s="1">
        <v>39799</v>
      </c>
      <c r="B353">
        <f>YEAR(woda[[#This Row],[Data]])</f>
        <v>2008</v>
      </c>
      <c r="C353">
        <f>MONTH(woda[[#This Row],[Data]])</f>
        <v>12</v>
      </c>
      <c r="D353">
        <v>4669</v>
      </c>
      <c r="E353">
        <f>IF(B353=B352,E352+woda[[#This Row],[Dopływ m3]],woda[[#This Row],[Dopływ m3]])</f>
        <v>2435064</v>
      </c>
      <c r="F353">
        <f>IF(woda[[#This Row],[Dopływ m3]]&gt;10000,F352+1,0)</f>
        <v>0</v>
      </c>
      <c r="G353">
        <f>IF(woda[[#This Row],[Miesiąc]]=C352,G352+woda[[#This Row],[Dopływ m3]],woda[[#This Row],[Dopływ m3]])</f>
        <v>105845</v>
      </c>
    </row>
    <row r="354" spans="1:7" x14ac:dyDescent="0.25">
      <c r="A354" s="1">
        <v>39800</v>
      </c>
      <c r="B354">
        <f>YEAR(woda[[#This Row],[Data]])</f>
        <v>2008</v>
      </c>
      <c r="C354">
        <f>MONTH(woda[[#This Row],[Data]])</f>
        <v>12</v>
      </c>
      <c r="D354">
        <v>5071</v>
      </c>
      <c r="E354">
        <f>IF(B354=B353,E353+woda[[#This Row],[Dopływ m3]],woda[[#This Row],[Dopływ m3]])</f>
        <v>2440135</v>
      </c>
      <c r="F354">
        <f>IF(woda[[#This Row],[Dopływ m3]]&gt;10000,F353+1,0)</f>
        <v>0</v>
      </c>
      <c r="G354">
        <f>IF(woda[[#This Row],[Miesiąc]]=C353,G353+woda[[#This Row],[Dopływ m3]],woda[[#This Row],[Dopływ m3]])</f>
        <v>110916</v>
      </c>
    </row>
    <row r="355" spans="1:7" x14ac:dyDescent="0.25">
      <c r="A355" s="1">
        <v>39801</v>
      </c>
      <c r="B355">
        <f>YEAR(woda[[#This Row],[Data]])</f>
        <v>2008</v>
      </c>
      <c r="C355">
        <f>MONTH(woda[[#This Row],[Data]])</f>
        <v>12</v>
      </c>
      <c r="D355">
        <v>5094</v>
      </c>
      <c r="E355">
        <f>IF(B355=B354,E354+woda[[#This Row],[Dopływ m3]],woda[[#This Row],[Dopływ m3]])</f>
        <v>2445229</v>
      </c>
      <c r="F355">
        <f>IF(woda[[#This Row],[Dopływ m3]]&gt;10000,F354+1,0)</f>
        <v>0</v>
      </c>
      <c r="G355">
        <f>IF(woda[[#This Row],[Miesiąc]]=C354,G354+woda[[#This Row],[Dopływ m3]],woda[[#This Row],[Dopływ m3]])</f>
        <v>116010</v>
      </c>
    </row>
    <row r="356" spans="1:7" x14ac:dyDescent="0.25">
      <c r="A356" s="1">
        <v>39802</v>
      </c>
      <c r="B356">
        <f>YEAR(woda[[#This Row],[Data]])</f>
        <v>2008</v>
      </c>
      <c r="C356">
        <f>MONTH(woda[[#This Row],[Data]])</f>
        <v>12</v>
      </c>
      <c r="D356">
        <v>5882</v>
      </c>
      <c r="E356">
        <f>IF(B356=B355,E355+woda[[#This Row],[Dopływ m3]],woda[[#This Row],[Dopływ m3]])</f>
        <v>2451111</v>
      </c>
      <c r="F356">
        <f>IF(woda[[#This Row],[Dopływ m3]]&gt;10000,F355+1,0)</f>
        <v>0</v>
      </c>
      <c r="G356">
        <f>IF(woda[[#This Row],[Miesiąc]]=C355,G355+woda[[#This Row],[Dopływ m3]],woda[[#This Row],[Dopływ m3]])</f>
        <v>121892</v>
      </c>
    </row>
    <row r="357" spans="1:7" x14ac:dyDescent="0.25">
      <c r="A357" s="1">
        <v>39803</v>
      </c>
      <c r="B357">
        <f>YEAR(woda[[#This Row],[Data]])</f>
        <v>2008</v>
      </c>
      <c r="C357">
        <f>MONTH(woda[[#This Row],[Data]])</f>
        <v>12</v>
      </c>
      <c r="D357">
        <v>4519</v>
      </c>
      <c r="E357">
        <f>IF(B357=B356,E356+woda[[#This Row],[Dopływ m3]],woda[[#This Row],[Dopływ m3]])</f>
        <v>2455630</v>
      </c>
      <c r="F357">
        <f>IF(woda[[#This Row],[Dopływ m3]]&gt;10000,F356+1,0)</f>
        <v>0</v>
      </c>
      <c r="G357">
        <f>IF(woda[[#This Row],[Miesiąc]]=C356,G356+woda[[#This Row],[Dopływ m3]],woda[[#This Row],[Dopływ m3]])</f>
        <v>126411</v>
      </c>
    </row>
    <row r="358" spans="1:7" x14ac:dyDescent="0.25">
      <c r="A358" s="1">
        <v>39804</v>
      </c>
      <c r="B358">
        <f>YEAR(woda[[#This Row],[Data]])</f>
        <v>2008</v>
      </c>
      <c r="C358">
        <f>MONTH(woda[[#This Row],[Data]])</f>
        <v>12</v>
      </c>
      <c r="D358">
        <v>4112</v>
      </c>
      <c r="E358">
        <f>IF(B358=B357,E357+woda[[#This Row],[Dopływ m3]],woda[[#This Row],[Dopływ m3]])</f>
        <v>2459742</v>
      </c>
      <c r="F358">
        <f>IF(woda[[#This Row],[Dopływ m3]]&gt;10000,F357+1,0)</f>
        <v>0</v>
      </c>
      <c r="G358">
        <f>IF(woda[[#This Row],[Miesiąc]]=C357,G357+woda[[#This Row],[Dopływ m3]],woda[[#This Row],[Dopływ m3]])</f>
        <v>130523</v>
      </c>
    </row>
    <row r="359" spans="1:7" x14ac:dyDescent="0.25">
      <c r="A359" s="1">
        <v>39805</v>
      </c>
      <c r="B359">
        <f>YEAR(woda[[#This Row],[Data]])</f>
        <v>2008</v>
      </c>
      <c r="C359">
        <f>MONTH(woda[[#This Row],[Data]])</f>
        <v>12</v>
      </c>
      <c r="D359">
        <v>4307</v>
      </c>
      <c r="E359">
        <f>IF(B359=B358,E358+woda[[#This Row],[Dopływ m3]],woda[[#This Row],[Dopływ m3]])</f>
        <v>2464049</v>
      </c>
      <c r="F359">
        <f>IF(woda[[#This Row],[Dopływ m3]]&gt;10000,F358+1,0)</f>
        <v>0</v>
      </c>
      <c r="G359">
        <f>IF(woda[[#This Row],[Miesiąc]]=C358,G358+woda[[#This Row],[Dopływ m3]],woda[[#This Row],[Dopływ m3]])</f>
        <v>134830</v>
      </c>
    </row>
    <row r="360" spans="1:7" x14ac:dyDescent="0.25">
      <c r="A360" s="1">
        <v>39806</v>
      </c>
      <c r="B360">
        <f>YEAR(woda[[#This Row],[Data]])</f>
        <v>2008</v>
      </c>
      <c r="C360">
        <f>MONTH(woda[[#This Row],[Data]])</f>
        <v>12</v>
      </c>
      <c r="D360">
        <v>3984</v>
      </c>
      <c r="E360">
        <f>IF(B360=B359,E359+woda[[#This Row],[Dopływ m3]],woda[[#This Row],[Dopływ m3]])</f>
        <v>2468033</v>
      </c>
      <c r="F360">
        <f>IF(woda[[#This Row],[Dopływ m3]]&gt;10000,F359+1,0)</f>
        <v>0</v>
      </c>
      <c r="G360">
        <f>IF(woda[[#This Row],[Miesiąc]]=C359,G359+woda[[#This Row],[Dopływ m3]],woda[[#This Row],[Dopływ m3]])</f>
        <v>138814</v>
      </c>
    </row>
    <row r="361" spans="1:7" x14ac:dyDescent="0.25">
      <c r="A361" s="1">
        <v>39807</v>
      </c>
      <c r="B361">
        <f>YEAR(woda[[#This Row],[Data]])</f>
        <v>2008</v>
      </c>
      <c r="C361">
        <f>MONTH(woda[[#This Row],[Data]])</f>
        <v>12</v>
      </c>
      <c r="D361">
        <v>4361</v>
      </c>
      <c r="E361">
        <f>IF(B361=B360,E360+woda[[#This Row],[Dopływ m3]],woda[[#This Row],[Dopływ m3]])</f>
        <v>2472394</v>
      </c>
      <c r="F361">
        <f>IF(woda[[#This Row],[Dopływ m3]]&gt;10000,F360+1,0)</f>
        <v>0</v>
      </c>
      <c r="G361">
        <f>IF(woda[[#This Row],[Miesiąc]]=C360,G360+woda[[#This Row],[Dopływ m3]],woda[[#This Row],[Dopływ m3]])</f>
        <v>143175</v>
      </c>
    </row>
    <row r="362" spans="1:7" x14ac:dyDescent="0.25">
      <c r="A362" s="1">
        <v>39808</v>
      </c>
      <c r="B362">
        <f>YEAR(woda[[#This Row],[Data]])</f>
        <v>2008</v>
      </c>
      <c r="C362">
        <f>MONTH(woda[[#This Row],[Data]])</f>
        <v>12</v>
      </c>
      <c r="D362">
        <v>5689</v>
      </c>
      <c r="E362">
        <f>IF(B362=B361,E361+woda[[#This Row],[Dopływ m3]],woda[[#This Row],[Dopływ m3]])</f>
        <v>2478083</v>
      </c>
      <c r="F362">
        <f>IF(woda[[#This Row],[Dopływ m3]]&gt;10000,F361+1,0)</f>
        <v>0</v>
      </c>
      <c r="G362">
        <f>IF(woda[[#This Row],[Miesiąc]]=C361,G361+woda[[#This Row],[Dopływ m3]],woda[[#This Row],[Dopływ m3]])</f>
        <v>148864</v>
      </c>
    </row>
    <row r="363" spans="1:7" x14ac:dyDescent="0.25">
      <c r="A363" s="1">
        <v>39809</v>
      </c>
      <c r="B363">
        <f>YEAR(woda[[#This Row],[Data]])</f>
        <v>2008</v>
      </c>
      <c r="C363">
        <f>MONTH(woda[[#This Row],[Data]])</f>
        <v>12</v>
      </c>
      <c r="D363">
        <v>4920</v>
      </c>
      <c r="E363">
        <f>IF(B363=B362,E362+woda[[#This Row],[Dopływ m3]],woda[[#This Row],[Dopływ m3]])</f>
        <v>2483003</v>
      </c>
      <c r="F363">
        <f>IF(woda[[#This Row],[Dopływ m3]]&gt;10000,F362+1,0)</f>
        <v>0</v>
      </c>
      <c r="G363">
        <f>IF(woda[[#This Row],[Miesiąc]]=C362,G362+woda[[#This Row],[Dopływ m3]],woda[[#This Row],[Dopływ m3]])</f>
        <v>153784</v>
      </c>
    </row>
    <row r="364" spans="1:7" x14ac:dyDescent="0.25">
      <c r="A364" s="1">
        <v>39810</v>
      </c>
      <c r="B364">
        <f>YEAR(woda[[#This Row],[Data]])</f>
        <v>2008</v>
      </c>
      <c r="C364">
        <f>MONTH(woda[[#This Row],[Data]])</f>
        <v>12</v>
      </c>
      <c r="D364">
        <v>5158</v>
      </c>
      <c r="E364">
        <f>IF(B364=B363,E363+woda[[#This Row],[Dopływ m3]],woda[[#This Row],[Dopływ m3]])</f>
        <v>2488161</v>
      </c>
      <c r="F364">
        <f>IF(woda[[#This Row],[Dopływ m3]]&gt;10000,F363+1,0)</f>
        <v>0</v>
      </c>
      <c r="G364">
        <f>IF(woda[[#This Row],[Miesiąc]]=C363,G363+woda[[#This Row],[Dopływ m3]],woda[[#This Row],[Dopływ m3]])</f>
        <v>158942</v>
      </c>
    </row>
    <row r="365" spans="1:7" x14ac:dyDescent="0.25">
      <c r="A365" s="1">
        <v>39811</v>
      </c>
      <c r="B365">
        <f>YEAR(woda[[#This Row],[Data]])</f>
        <v>2008</v>
      </c>
      <c r="C365">
        <f>MONTH(woda[[#This Row],[Data]])</f>
        <v>12</v>
      </c>
      <c r="D365">
        <v>4195</v>
      </c>
      <c r="E365">
        <f>IF(B365=B364,E364+woda[[#This Row],[Dopływ m3]],woda[[#This Row],[Dopływ m3]])</f>
        <v>2492356</v>
      </c>
      <c r="F365">
        <f>IF(woda[[#This Row],[Dopływ m3]]&gt;10000,F364+1,0)</f>
        <v>0</v>
      </c>
      <c r="G365">
        <f>IF(woda[[#This Row],[Miesiąc]]=C364,G364+woda[[#This Row],[Dopływ m3]],woda[[#This Row],[Dopływ m3]])</f>
        <v>163137</v>
      </c>
    </row>
    <row r="366" spans="1:7" x14ac:dyDescent="0.25">
      <c r="A366" s="1">
        <v>39812</v>
      </c>
      <c r="B366">
        <f>YEAR(woda[[#This Row],[Data]])</f>
        <v>2008</v>
      </c>
      <c r="C366">
        <f>MONTH(woda[[#This Row],[Data]])</f>
        <v>12</v>
      </c>
      <c r="D366">
        <v>3935</v>
      </c>
      <c r="E366">
        <f>IF(B366=B365,E365+woda[[#This Row],[Dopływ m3]],woda[[#This Row],[Dopływ m3]])</f>
        <v>2496291</v>
      </c>
      <c r="F366">
        <f>IF(woda[[#This Row],[Dopływ m3]]&gt;10000,F365+1,0)</f>
        <v>0</v>
      </c>
      <c r="G366">
        <f>IF(woda[[#This Row],[Miesiąc]]=C365,G365+woda[[#This Row],[Dopływ m3]],woda[[#This Row],[Dopływ m3]])</f>
        <v>167072</v>
      </c>
    </row>
    <row r="367" spans="1:7" x14ac:dyDescent="0.25">
      <c r="A367" s="1">
        <v>39813</v>
      </c>
      <c r="B367">
        <f>YEAR(woda[[#This Row],[Data]])</f>
        <v>2008</v>
      </c>
      <c r="C367">
        <f>MONTH(woda[[#This Row],[Data]])</f>
        <v>12</v>
      </c>
      <c r="D367">
        <v>5000</v>
      </c>
      <c r="E367">
        <f>IF(B367=B366,E366+woda[[#This Row],[Dopływ m3]],woda[[#This Row],[Dopływ m3]])</f>
        <v>2501291</v>
      </c>
      <c r="F367">
        <f>IF(woda[[#This Row],[Dopływ m3]]&gt;10000,F366+1,0)</f>
        <v>0</v>
      </c>
      <c r="G367">
        <f>IF(woda[[#This Row],[Miesiąc]]=C366,G366+woda[[#This Row],[Dopływ m3]],woda[[#This Row],[Dopływ m3]])</f>
        <v>172072</v>
      </c>
    </row>
    <row r="368" spans="1:7" x14ac:dyDescent="0.25">
      <c r="A368" s="1">
        <v>39814</v>
      </c>
      <c r="B368">
        <f>YEAR(woda[[#This Row],[Data]])</f>
        <v>2009</v>
      </c>
      <c r="C368">
        <f>MONTH(woda[[#This Row],[Data]])</f>
        <v>1</v>
      </c>
      <c r="D368">
        <v>4337</v>
      </c>
      <c r="E368">
        <f>IF(B368=B367,E367+woda[[#This Row],[Dopływ m3]],woda[[#This Row],[Dopływ m3]])</f>
        <v>4337</v>
      </c>
      <c r="F368">
        <f>IF(woda[[#This Row],[Dopływ m3]]&gt;10000,F367+1,0)</f>
        <v>0</v>
      </c>
    </row>
    <row r="369" spans="1:6" x14ac:dyDescent="0.25">
      <c r="A369" s="1">
        <v>39815</v>
      </c>
      <c r="B369">
        <f>YEAR(woda[[#This Row],[Data]])</f>
        <v>2009</v>
      </c>
      <c r="C369">
        <f>MONTH(woda[[#This Row],[Data]])</f>
        <v>1</v>
      </c>
      <c r="D369">
        <v>4544</v>
      </c>
      <c r="E369">
        <f>IF(B369=B368,E368+woda[[#This Row],[Dopływ m3]],woda[[#This Row],[Dopływ m3]])</f>
        <v>8881</v>
      </c>
      <c r="F369">
        <f>IF(woda[[#This Row],[Dopływ m3]]&gt;10000,F368+1,0)</f>
        <v>0</v>
      </c>
    </row>
    <row r="370" spans="1:6" x14ac:dyDescent="0.25">
      <c r="A370" s="1">
        <v>39816</v>
      </c>
      <c r="B370">
        <f>YEAR(woda[[#This Row],[Data]])</f>
        <v>2009</v>
      </c>
      <c r="C370">
        <f>MONTH(woda[[#This Row],[Data]])</f>
        <v>1</v>
      </c>
      <c r="D370">
        <v>4082</v>
      </c>
      <c r="E370">
        <f>IF(B370=B369,E369+woda[[#This Row],[Dopływ m3]],woda[[#This Row],[Dopływ m3]])</f>
        <v>12963</v>
      </c>
      <c r="F370">
        <f>IF(woda[[#This Row],[Dopływ m3]]&gt;10000,F369+1,0)</f>
        <v>0</v>
      </c>
    </row>
    <row r="371" spans="1:6" x14ac:dyDescent="0.25">
      <c r="A371" s="1">
        <v>39817</v>
      </c>
      <c r="B371">
        <f>YEAR(woda[[#This Row],[Data]])</f>
        <v>2009</v>
      </c>
      <c r="C371">
        <f>MONTH(woda[[#This Row],[Data]])</f>
        <v>1</v>
      </c>
      <c r="D371">
        <v>3858</v>
      </c>
      <c r="E371">
        <f>IF(B371=B370,E370+woda[[#This Row],[Dopływ m3]],woda[[#This Row],[Dopływ m3]])</f>
        <v>16821</v>
      </c>
      <c r="F371">
        <f>IF(woda[[#This Row],[Dopływ m3]]&gt;10000,F370+1,0)</f>
        <v>0</v>
      </c>
    </row>
    <row r="372" spans="1:6" x14ac:dyDescent="0.25">
      <c r="A372" s="1">
        <v>39818</v>
      </c>
      <c r="B372">
        <f>YEAR(woda[[#This Row],[Data]])</f>
        <v>2009</v>
      </c>
      <c r="C372">
        <f>MONTH(woda[[#This Row],[Data]])</f>
        <v>1</v>
      </c>
      <c r="D372">
        <v>3348</v>
      </c>
      <c r="E372">
        <f>IF(B372=B371,E371+woda[[#This Row],[Dopływ m3]],woda[[#This Row],[Dopływ m3]])</f>
        <v>20169</v>
      </c>
      <c r="F372">
        <f>IF(woda[[#This Row],[Dopływ m3]]&gt;10000,F371+1,0)</f>
        <v>0</v>
      </c>
    </row>
    <row r="373" spans="1:6" x14ac:dyDescent="0.25">
      <c r="A373" s="1">
        <v>39819</v>
      </c>
      <c r="B373">
        <f>YEAR(woda[[#This Row],[Data]])</f>
        <v>2009</v>
      </c>
      <c r="C373">
        <f>MONTH(woda[[#This Row],[Data]])</f>
        <v>1</v>
      </c>
      <c r="D373">
        <v>4121</v>
      </c>
      <c r="E373">
        <f>IF(B373=B372,E372+woda[[#This Row],[Dopływ m3]],woda[[#This Row],[Dopływ m3]])</f>
        <v>24290</v>
      </c>
      <c r="F373">
        <f>IF(woda[[#This Row],[Dopływ m3]]&gt;10000,F372+1,0)</f>
        <v>0</v>
      </c>
    </row>
    <row r="374" spans="1:6" x14ac:dyDescent="0.25">
      <c r="A374" s="1">
        <v>39820</v>
      </c>
      <c r="B374">
        <f>YEAR(woda[[#This Row],[Data]])</f>
        <v>2009</v>
      </c>
      <c r="C374">
        <f>MONTH(woda[[#This Row],[Data]])</f>
        <v>1</v>
      </c>
      <c r="D374">
        <v>4570</v>
      </c>
      <c r="E374">
        <f>IF(B374=B373,E373+woda[[#This Row],[Dopływ m3]],woda[[#This Row],[Dopływ m3]])</f>
        <v>28860</v>
      </c>
      <c r="F374">
        <f>IF(woda[[#This Row],[Dopływ m3]]&gt;10000,F373+1,0)</f>
        <v>0</v>
      </c>
    </row>
    <row r="375" spans="1:6" x14ac:dyDescent="0.25">
      <c r="A375" s="1">
        <v>39821</v>
      </c>
      <c r="B375">
        <f>YEAR(woda[[#This Row],[Data]])</f>
        <v>2009</v>
      </c>
      <c r="C375">
        <f>MONTH(woda[[#This Row],[Data]])</f>
        <v>1</v>
      </c>
      <c r="D375">
        <v>4779</v>
      </c>
      <c r="E375">
        <f>IF(B375=B374,E374+woda[[#This Row],[Dopływ m3]],woda[[#This Row],[Dopływ m3]])</f>
        <v>33639</v>
      </c>
      <c r="F375">
        <f>IF(woda[[#This Row],[Dopływ m3]]&gt;10000,F374+1,0)</f>
        <v>0</v>
      </c>
    </row>
    <row r="376" spans="1:6" x14ac:dyDescent="0.25">
      <c r="A376" s="1">
        <v>39822</v>
      </c>
      <c r="B376">
        <f>YEAR(woda[[#This Row],[Data]])</f>
        <v>2009</v>
      </c>
      <c r="C376">
        <f>MONTH(woda[[#This Row],[Data]])</f>
        <v>1</v>
      </c>
      <c r="D376">
        <v>3121</v>
      </c>
      <c r="E376">
        <f>IF(B376=B375,E375+woda[[#This Row],[Dopływ m3]],woda[[#This Row],[Dopływ m3]])</f>
        <v>36760</v>
      </c>
      <c r="F376">
        <f>IF(woda[[#This Row],[Dopływ m3]]&gt;10000,F375+1,0)</f>
        <v>0</v>
      </c>
    </row>
    <row r="377" spans="1:6" x14ac:dyDescent="0.25">
      <c r="A377" s="1">
        <v>39823</v>
      </c>
      <c r="B377">
        <f>YEAR(woda[[#This Row],[Data]])</f>
        <v>2009</v>
      </c>
      <c r="C377">
        <f>MONTH(woda[[#This Row],[Data]])</f>
        <v>1</v>
      </c>
      <c r="D377">
        <v>4291</v>
      </c>
      <c r="E377">
        <f>IF(B377=B376,E376+woda[[#This Row],[Dopływ m3]],woda[[#This Row],[Dopływ m3]])</f>
        <v>41051</v>
      </c>
      <c r="F377">
        <f>IF(woda[[#This Row],[Dopływ m3]]&gt;10000,F376+1,0)</f>
        <v>0</v>
      </c>
    </row>
    <row r="378" spans="1:6" x14ac:dyDescent="0.25">
      <c r="A378" s="1">
        <v>39824</v>
      </c>
      <c r="B378">
        <f>YEAR(woda[[#This Row],[Data]])</f>
        <v>2009</v>
      </c>
      <c r="C378">
        <f>MONTH(woda[[#This Row],[Data]])</f>
        <v>1</v>
      </c>
      <c r="D378">
        <v>3541</v>
      </c>
      <c r="E378">
        <f>IF(B378=B377,E377+woda[[#This Row],[Dopływ m3]],woda[[#This Row],[Dopływ m3]])</f>
        <v>44592</v>
      </c>
      <c r="F378">
        <f>IF(woda[[#This Row],[Dopływ m3]]&gt;10000,F377+1,0)</f>
        <v>0</v>
      </c>
    </row>
    <row r="379" spans="1:6" x14ac:dyDescent="0.25">
      <c r="A379" s="1">
        <v>39825</v>
      </c>
      <c r="B379">
        <f>YEAR(woda[[#This Row],[Data]])</f>
        <v>2009</v>
      </c>
      <c r="C379">
        <f>MONTH(woda[[#This Row],[Data]])</f>
        <v>1</v>
      </c>
      <c r="D379">
        <v>3577</v>
      </c>
      <c r="E379">
        <f>IF(B379=B378,E378+woda[[#This Row],[Dopływ m3]],woda[[#This Row],[Dopływ m3]])</f>
        <v>48169</v>
      </c>
      <c r="F379">
        <f>IF(woda[[#This Row],[Dopływ m3]]&gt;10000,F378+1,0)</f>
        <v>0</v>
      </c>
    </row>
    <row r="380" spans="1:6" x14ac:dyDescent="0.25">
      <c r="A380" s="1">
        <v>39826</v>
      </c>
      <c r="B380">
        <f>YEAR(woda[[#This Row],[Data]])</f>
        <v>2009</v>
      </c>
      <c r="C380">
        <f>MONTH(woda[[#This Row],[Data]])</f>
        <v>1</v>
      </c>
      <c r="D380">
        <v>3904</v>
      </c>
      <c r="E380">
        <f>IF(B380=B379,E379+woda[[#This Row],[Dopływ m3]],woda[[#This Row],[Dopływ m3]])</f>
        <v>52073</v>
      </c>
      <c r="F380">
        <f>IF(woda[[#This Row],[Dopływ m3]]&gt;10000,F379+1,0)</f>
        <v>0</v>
      </c>
    </row>
    <row r="381" spans="1:6" x14ac:dyDescent="0.25">
      <c r="A381" s="1">
        <v>39827</v>
      </c>
      <c r="B381">
        <f>YEAR(woda[[#This Row],[Data]])</f>
        <v>2009</v>
      </c>
      <c r="C381">
        <f>MONTH(woda[[#This Row],[Data]])</f>
        <v>1</v>
      </c>
      <c r="D381">
        <v>3720</v>
      </c>
      <c r="E381">
        <f>IF(B381=B380,E380+woda[[#This Row],[Dopływ m3]],woda[[#This Row],[Dopływ m3]])</f>
        <v>55793</v>
      </c>
      <c r="F381">
        <f>IF(woda[[#This Row],[Dopływ m3]]&gt;10000,F380+1,0)</f>
        <v>0</v>
      </c>
    </row>
    <row r="382" spans="1:6" x14ac:dyDescent="0.25">
      <c r="A382" s="1">
        <v>39828</v>
      </c>
      <c r="B382">
        <f>YEAR(woda[[#This Row],[Data]])</f>
        <v>2009</v>
      </c>
      <c r="C382">
        <f>MONTH(woda[[#This Row],[Data]])</f>
        <v>1</v>
      </c>
      <c r="D382">
        <v>3973</v>
      </c>
      <c r="E382">
        <f>IF(B382=B381,E381+woda[[#This Row],[Dopływ m3]],woda[[#This Row],[Dopływ m3]])</f>
        <v>59766</v>
      </c>
      <c r="F382">
        <f>IF(woda[[#This Row],[Dopływ m3]]&gt;10000,F381+1,0)</f>
        <v>0</v>
      </c>
    </row>
    <row r="383" spans="1:6" x14ac:dyDescent="0.25">
      <c r="A383" s="1">
        <v>39829</v>
      </c>
      <c r="B383">
        <f>YEAR(woda[[#This Row],[Data]])</f>
        <v>2009</v>
      </c>
      <c r="C383">
        <f>MONTH(woda[[#This Row],[Data]])</f>
        <v>1</v>
      </c>
      <c r="D383">
        <v>4013</v>
      </c>
      <c r="E383">
        <f>IF(B383=B382,E382+woda[[#This Row],[Dopływ m3]],woda[[#This Row],[Dopływ m3]])</f>
        <v>63779</v>
      </c>
      <c r="F383">
        <f>IF(woda[[#This Row],[Dopływ m3]]&gt;10000,F382+1,0)</f>
        <v>0</v>
      </c>
    </row>
    <row r="384" spans="1:6" x14ac:dyDescent="0.25">
      <c r="A384" s="1">
        <v>39830</v>
      </c>
      <c r="B384">
        <f>YEAR(woda[[#This Row],[Data]])</f>
        <v>2009</v>
      </c>
      <c r="C384">
        <f>MONTH(woda[[#This Row],[Data]])</f>
        <v>1</v>
      </c>
      <c r="D384">
        <v>4167</v>
      </c>
      <c r="E384">
        <f>IF(B384=B383,E383+woda[[#This Row],[Dopływ m3]],woda[[#This Row],[Dopływ m3]])</f>
        <v>67946</v>
      </c>
      <c r="F384">
        <f>IF(woda[[#This Row],[Dopływ m3]]&gt;10000,F383+1,0)</f>
        <v>0</v>
      </c>
    </row>
    <row r="385" spans="1:6" x14ac:dyDescent="0.25">
      <c r="A385" s="1">
        <v>39831</v>
      </c>
      <c r="B385">
        <f>YEAR(woda[[#This Row],[Data]])</f>
        <v>2009</v>
      </c>
      <c r="C385">
        <f>MONTH(woda[[#This Row],[Data]])</f>
        <v>1</v>
      </c>
      <c r="D385">
        <v>3077</v>
      </c>
      <c r="E385">
        <f>IF(B385=B384,E384+woda[[#This Row],[Dopływ m3]],woda[[#This Row],[Dopływ m3]])</f>
        <v>71023</v>
      </c>
      <c r="F385">
        <f>IF(woda[[#This Row],[Dopływ m3]]&gt;10000,F384+1,0)</f>
        <v>0</v>
      </c>
    </row>
    <row r="386" spans="1:6" x14ac:dyDescent="0.25">
      <c r="A386" s="1">
        <v>39832</v>
      </c>
      <c r="B386">
        <f>YEAR(woda[[#This Row],[Data]])</f>
        <v>2009</v>
      </c>
      <c r="C386">
        <f>MONTH(woda[[#This Row],[Data]])</f>
        <v>1</v>
      </c>
      <c r="D386">
        <v>3774</v>
      </c>
      <c r="E386">
        <f>IF(B386=B385,E385+woda[[#This Row],[Dopływ m3]],woda[[#This Row],[Dopływ m3]])</f>
        <v>74797</v>
      </c>
      <c r="F386">
        <f>IF(woda[[#This Row],[Dopływ m3]]&gt;10000,F385+1,0)</f>
        <v>0</v>
      </c>
    </row>
    <row r="387" spans="1:6" x14ac:dyDescent="0.25">
      <c r="A387" s="1">
        <v>39833</v>
      </c>
      <c r="B387">
        <f>YEAR(woda[[#This Row],[Data]])</f>
        <v>2009</v>
      </c>
      <c r="C387">
        <f>MONTH(woda[[#This Row],[Data]])</f>
        <v>1</v>
      </c>
      <c r="D387">
        <v>3045</v>
      </c>
      <c r="E387">
        <f>IF(B387=B386,E386+woda[[#This Row],[Dopływ m3]],woda[[#This Row],[Dopływ m3]])</f>
        <v>77842</v>
      </c>
      <c r="F387">
        <f>IF(woda[[#This Row],[Dopływ m3]]&gt;10000,F386+1,0)</f>
        <v>0</v>
      </c>
    </row>
    <row r="388" spans="1:6" x14ac:dyDescent="0.25">
      <c r="A388" s="1">
        <v>39834</v>
      </c>
      <c r="B388">
        <f>YEAR(woda[[#This Row],[Data]])</f>
        <v>2009</v>
      </c>
      <c r="C388">
        <f>MONTH(woda[[#This Row],[Data]])</f>
        <v>1</v>
      </c>
      <c r="D388">
        <v>2107</v>
      </c>
      <c r="E388">
        <f>IF(B388=B387,E387+woda[[#This Row],[Dopływ m3]],woda[[#This Row],[Dopływ m3]])</f>
        <v>79949</v>
      </c>
      <c r="F388">
        <f>IF(woda[[#This Row],[Dopływ m3]]&gt;10000,F387+1,0)</f>
        <v>0</v>
      </c>
    </row>
    <row r="389" spans="1:6" x14ac:dyDescent="0.25">
      <c r="A389" s="1">
        <v>39835</v>
      </c>
      <c r="B389">
        <f>YEAR(woda[[#This Row],[Data]])</f>
        <v>2009</v>
      </c>
      <c r="C389">
        <f>MONTH(woda[[#This Row],[Data]])</f>
        <v>1</v>
      </c>
      <c r="D389">
        <v>2802</v>
      </c>
      <c r="E389">
        <f>IF(B389=B388,E388+woda[[#This Row],[Dopływ m3]],woda[[#This Row],[Dopływ m3]])</f>
        <v>82751</v>
      </c>
      <c r="F389">
        <f>IF(woda[[#This Row],[Dopływ m3]]&gt;10000,F388+1,0)</f>
        <v>0</v>
      </c>
    </row>
    <row r="390" spans="1:6" x14ac:dyDescent="0.25">
      <c r="A390" s="1">
        <v>39836</v>
      </c>
      <c r="B390">
        <f>YEAR(woda[[#This Row],[Data]])</f>
        <v>2009</v>
      </c>
      <c r="C390">
        <f>MONTH(woda[[#This Row],[Data]])</f>
        <v>1</v>
      </c>
      <c r="D390">
        <v>3806</v>
      </c>
      <c r="E390">
        <f>IF(B390=B389,E389+woda[[#This Row],[Dopływ m3]],woda[[#This Row],[Dopływ m3]])</f>
        <v>86557</v>
      </c>
      <c r="F390">
        <f>IF(woda[[#This Row],[Dopływ m3]]&gt;10000,F389+1,0)</f>
        <v>0</v>
      </c>
    </row>
    <row r="391" spans="1:6" x14ac:dyDescent="0.25">
      <c r="A391" s="1">
        <v>39837</v>
      </c>
      <c r="B391">
        <f>YEAR(woda[[#This Row],[Data]])</f>
        <v>2009</v>
      </c>
      <c r="C391">
        <f>MONTH(woda[[#This Row],[Data]])</f>
        <v>1</v>
      </c>
      <c r="D391">
        <v>3707</v>
      </c>
      <c r="E391">
        <f>IF(B391=B390,E390+woda[[#This Row],[Dopływ m3]],woda[[#This Row],[Dopływ m3]])</f>
        <v>90264</v>
      </c>
      <c r="F391">
        <f>IF(woda[[#This Row],[Dopływ m3]]&gt;10000,F390+1,0)</f>
        <v>0</v>
      </c>
    </row>
    <row r="392" spans="1:6" x14ac:dyDescent="0.25">
      <c r="A392" s="1">
        <v>39838</v>
      </c>
      <c r="B392">
        <f>YEAR(woda[[#This Row],[Data]])</f>
        <v>2009</v>
      </c>
      <c r="C392">
        <f>MONTH(woda[[#This Row],[Data]])</f>
        <v>1</v>
      </c>
      <c r="D392">
        <v>2791</v>
      </c>
      <c r="E392">
        <f>IF(B392=B391,E391+woda[[#This Row],[Dopływ m3]],woda[[#This Row],[Dopływ m3]])</f>
        <v>93055</v>
      </c>
      <c r="F392">
        <f>IF(woda[[#This Row],[Dopływ m3]]&gt;10000,F391+1,0)</f>
        <v>0</v>
      </c>
    </row>
    <row r="393" spans="1:6" x14ac:dyDescent="0.25">
      <c r="A393" s="1">
        <v>39839</v>
      </c>
      <c r="B393">
        <f>YEAR(woda[[#This Row],[Data]])</f>
        <v>2009</v>
      </c>
      <c r="C393">
        <f>MONTH(woda[[#This Row],[Data]])</f>
        <v>1</v>
      </c>
      <c r="D393">
        <v>2396</v>
      </c>
      <c r="E393">
        <f>IF(B393=B392,E392+woda[[#This Row],[Dopływ m3]],woda[[#This Row],[Dopływ m3]])</f>
        <v>95451</v>
      </c>
      <c r="F393">
        <f>IF(woda[[#This Row],[Dopływ m3]]&gt;10000,F392+1,0)</f>
        <v>0</v>
      </c>
    </row>
    <row r="394" spans="1:6" x14ac:dyDescent="0.25">
      <c r="A394" s="1">
        <v>39840</v>
      </c>
      <c r="B394">
        <f>YEAR(woda[[#This Row],[Data]])</f>
        <v>2009</v>
      </c>
      <c r="C394">
        <f>MONTH(woda[[#This Row],[Data]])</f>
        <v>1</v>
      </c>
      <c r="D394">
        <v>3617</v>
      </c>
      <c r="E394">
        <f>IF(B394=B393,E393+woda[[#This Row],[Dopływ m3]],woda[[#This Row],[Dopływ m3]])</f>
        <v>99068</v>
      </c>
      <c r="F394">
        <f>IF(woda[[#This Row],[Dopływ m3]]&gt;10000,F393+1,0)</f>
        <v>0</v>
      </c>
    </row>
    <row r="395" spans="1:6" x14ac:dyDescent="0.25">
      <c r="A395" s="1">
        <v>39841</v>
      </c>
      <c r="B395">
        <f>YEAR(woda[[#This Row],[Data]])</f>
        <v>2009</v>
      </c>
      <c r="C395">
        <f>MONTH(woda[[#This Row],[Data]])</f>
        <v>1</v>
      </c>
      <c r="D395">
        <v>3188</v>
      </c>
      <c r="E395">
        <f>IF(B395=B394,E394+woda[[#This Row],[Dopływ m3]],woda[[#This Row],[Dopływ m3]])</f>
        <v>102256</v>
      </c>
      <c r="F395">
        <f>IF(woda[[#This Row],[Dopływ m3]]&gt;10000,F394+1,0)</f>
        <v>0</v>
      </c>
    </row>
    <row r="396" spans="1:6" x14ac:dyDescent="0.25">
      <c r="A396" s="1">
        <v>39842</v>
      </c>
      <c r="B396">
        <f>YEAR(woda[[#This Row],[Data]])</f>
        <v>2009</v>
      </c>
      <c r="C396">
        <f>MONTH(woda[[#This Row],[Data]])</f>
        <v>1</v>
      </c>
      <c r="D396">
        <v>3769</v>
      </c>
      <c r="E396">
        <f>IF(B396=B395,E395+woda[[#This Row],[Dopływ m3]],woda[[#This Row],[Dopływ m3]])</f>
        <v>106025</v>
      </c>
      <c r="F396">
        <f>IF(woda[[#This Row],[Dopływ m3]]&gt;10000,F395+1,0)</f>
        <v>0</v>
      </c>
    </row>
    <row r="397" spans="1:6" x14ac:dyDescent="0.25">
      <c r="A397" s="1">
        <v>39843</v>
      </c>
      <c r="B397">
        <f>YEAR(woda[[#This Row],[Data]])</f>
        <v>2009</v>
      </c>
      <c r="C397">
        <f>MONTH(woda[[#This Row],[Data]])</f>
        <v>1</v>
      </c>
      <c r="D397">
        <v>2373</v>
      </c>
      <c r="E397">
        <f>IF(B397=B396,E396+woda[[#This Row],[Dopływ m3]],woda[[#This Row],[Dopływ m3]])</f>
        <v>108398</v>
      </c>
      <c r="F397">
        <f>IF(woda[[#This Row],[Dopływ m3]]&gt;10000,F396+1,0)</f>
        <v>0</v>
      </c>
    </row>
    <row r="398" spans="1:6" x14ac:dyDescent="0.25">
      <c r="A398" s="1">
        <v>39844</v>
      </c>
      <c r="B398">
        <f>YEAR(woda[[#This Row],[Data]])</f>
        <v>2009</v>
      </c>
      <c r="C398">
        <f>MONTH(woda[[#This Row],[Data]])</f>
        <v>1</v>
      </c>
      <c r="D398">
        <v>3427</v>
      </c>
      <c r="E398">
        <f>IF(B398=B397,E397+woda[[#This Row],[Dopływ m3]],woda[[#This Row],[Dopływ m3]])</f>
        <v>111825</v>
      </c>
      <c r="F398">
        <f>IF(woda[[#This Row],[Dopływ m3]]&gt;10000,F397+1,0)</f>
        <v>0</v>
      </c>
    </row>
    <row r="399" spans="1:6" x14ac:dyDescent="0.25">
      <c r="A399" s="1">
        <v>39845</v>
      </c>
      <c r="B399">
        <f>YEAR(woda[[#This Row],[Data]])</f>
        <v>2009</v>
      </c>
      <c r="C399">
        <f>MONTH(woda[[#This Row],[Data]])</f>
        <v>2</v>
      </c>
      <c r="D399">
        <v>3523</v>
      </c>
      <c r="E399">
        <f>IF(B399=B398,E398+woda[[#This Row],[Dopływ m3]],woda[[#This Row],[Dopływ m3]])</f>
        <v>115348</v>
      </c>
      <c r="F399">
        <f>IF(woda[[#This Row],[Dopływ m3]]&gt;10000,F398+1,0)</f>
        <v>0</v>
      </c>
    </row>
    <row r="400" spans="1:6" x14ac:dyDescent="0.25">
      <c r="A400" s="1">
        <v>39846</v>
      </c>
      <c r="B400">
        <f>YEAR(woda[[#This Row],[Data]])</f>
        <v>2009</v>
      </c>
      <c r="C400">
        <f>MONTH(woda[[#This Row],[Data]])</f>
        <v>2</v>
      </c>
      <c r="D400">
        <v>1913</v>
      </c>
      <c r="E400">
        <f>IF(B400=B399,E399+woda[[#This Row],[Dopływ m3]],woda[[#This Row],[Dopływ m3]])</f>
        <v>117261</v>
      </c>
      <c r="F400">
        <f>IF(woda[[#This Row],[Dopływ m3]]&gt;10000,F399+1,0)</f>
        <v>0</v>
      </c>
    </row>
    <row r="401" spans="1:6" x14ac:dyDescent="0.25">
      <c r="A401" s="1">
        <v>39847</v>
      </c>
      <c r="B401">
        <f>YEAR(woda[[#This Row],[Data]])</f>
        <v>2009</v>
      </c>
      <c r="C401">
        <f>MONTH(woda[[#This Row],[Data]])</f>
        <v>2</v>
      </c>
      <c r="D401">
        <v>3398</v>
      </c>
      <c r="E401">
        <f>IF(B401=B400,E400+woda[[#This Row],[Dopływ m3]],woda[[#This Row],[Dopływ m3]])</f>
        <v>120659</v>
      </c>
      <c r="F401">
        <f>IF(woda[[#This Row],[Dopływ m3]]&gt;10000,F400+1,0)</f>
        <v>0</v>
      </c>
    </row>
    <row r="402" spans="1:6" x14ac:dyDescent="0.25">
      <c r="A402" s="1">
        <v>39848</v>
      </c>
      <c r="B402">
        <f>YEAR(woda[[#This Row],[Data]])</f>
        <v>2009</v>
      </c>
      <c r="C402">
        <f>MONTH(woda[[#This Row],[Data]])</f>
        <v>2</v>
      </c>
      <c r="D402">
        <v>2388</v>
      </c>
      <c r="E402">
        <f>IF(B402=B401,E401+woda[[#This Row],[Dopływ m3]],woda[[#This Row],[Dopływ m3]])</f>
        <v>123047</v>
      </c>
      <c r="F402">
        <f>IF(woda[[#This Row],[Dopływ m3]]&gt;10000,F401+1,0)</f>
        <v>0</v>
      </c>
    </row>
    <row r="403" spans="1:6" x14ac:dyDescent="0.25">
      <c r="A403" s="1">
        <v>39849</v>
      </c>
      <c r="B403">
        <f>YEAR(woda[[#This Row],[Data]])</f>
        <v>2009</v>
      </c>
      <c r="C403">
        <f>MONTH(woda[[#This Row],[Data]])</f>
        <v>2</v>
      </c>
      <c r="D403">
        <v>4318</v>
      </c>
      <c r="E403">
        <f>IF(B403=B402,E402+woda[[#This Row],[Dopływ m3]],woda[[#This Row],[Dopływ m3]])</f>
        <v>127365</v>
      </c>
      <c r="F403">
        <f>IF(woda[[#This Row],[Dopływ m3]]&gt;10000,F402+1,0)</f>
        <v>0</v>
      </c>
    </row>
    <row r="404" spans="1:6" x14ac:dyDescent="0.25">
      <c r="A404" s="1">
        <v>39850</v>
      </c>
      <c r="B404">
        <f>YEAR(woda[[#This Row],[Data]])</f>
        <v>2009</v>
      </c>
      <c r="C404">
        <f>MONTH(woda[[#This Row],[Data]])</f>
        <v>2</v>
      </c>
      <c r="D404">
        <v>3330</v>
      </c>
      <c r="E404">
        <f>IF(B404=B403,E403+woda[[#This Row],[Dopływ m3]],woda[[#This Row],[Dopływ m3]])</f>
        <v>130695</v>
      </c>
      <c r="F404">
        <f>IF(woda[[#This Row],[Dopływ m3]]&gt;10000,F403+1,0)</f>
        <v>0</v>
      </c>
    </row>
    <row r="405" spans="1:6" x14ac:dyDescent="0.25">
      <c r="A405" s="1">
        <v>39851</v>
      </c>
      <c r="B405">
        <f>YEAR(woda[[#This Row],[Data]])</f>
        <v>2009</v>
      </c>
      <c r="C405">
        <f>MONTH(woda[[#This Row],[Data]])</f>
        <v>2</v>
      </c>
      <c r="D405">
        <v>4074</v>
      </c>
      <c r="E405">
        <f>IF(B405=B404,E404+woda[[#This Row],[Dopływ m3]],woda[[#This Row],[Dopływ m3]])</f>
        <v>134769</v>
      </c>
      <c r="F405">
        <f>IF(woda[[#This Row],[Dopływ m3]]&gt;10000,F404+1,0)</f>
        <v>0</v>
      </c>
    </row>
    <row r="406" spans="1:6" x14ac:dyDescent="0.25">
      <c r="A406" s="1">
        <v>39852</v>
      </c>
      <c r="B406">
        <f>YEAR(woda[[#This Row],[Data]])</f>
        <v>2009</v>
      </c>
      <c r="C406">
        <f>MONTH(woda[[#This Row],[Data]])</f>
        <v>2</v>
      </c>
      <c r="D406">
        <v>4219</v>
      </c>
      <c r="E406">
        <f>IF(B406=B405,E405+woda[[#This Row],[Dopływ m3]],woda[[#This Row],[Dopływ m3]])</f>
        <v>138988</v>
      </c>
      <c r="F406">
        <f>IF(woda[[#This Row],[Dopływ m3]]&gt;10000,F405+1,0)</f>
        <v>0</v>
      </c>
    </row>
    <row r="407" spans="1:6" x14ac:dyDescent="0.25">
      <c r="A407" s="1">
        <v>39853</v>
      </c>
      <c r="B407">
        <f>YEAR(woda[[#This Row],[Data]])</f>
        <v>2009</v>
      </c>
      <c r="C407">
        <f>MONTH(woda[[#This Row],[Data]])</f>
        <v>2</v>
      </c>
      <c r="D407">
        <v>3296</v>
      </c>
      <c r="E407">
        <f>IF(B407=B406,E406+woda[[#This Row],[Dopływ m3]],woda[[#This Row],[Dopływ m3]])</f>
        <v>142284</v>
      </c>
      <c r="F407">
        <f>IF(woda[[#This Row],[Dopływ m3]]&gt;10000,F406+1,0)</f>
        <v>0</v>
      </c>
    </row>
    <row r="408" spans="1:6" x14ac:dyDescent="0.25">
      <c r="A408" s="1">
        <v>39854</v>
      </c>
      <c r="B408">
        <f>YEAR(woda[[#This Row],[Data]])</f>
        <v>2009</v>
      </c>
      <c r="C408">
        <f>MONTH(woda[[#This Row],[Data]])</f>
        <v>2</v>
      </c>
      <c r="D408">
        <v>3234</v>
      </c>
      <c r="E408">
        <f>IF(B408=B407,E407+woda[[#This Row],[Dopływ m3]],woda[[#This Row],[Dopływ m3]])</f>
        <v>145518</v>
      </c>
      <c r="F408">
        <f>IF(woda[[#This Row],[Dopływ m3]]&gt;10000,F407+1,0)</f>
        <v>0</v>
      </c>
    </row>
    <row r="409" spans="1:6" x14ac:dyDescent="0.25">
      <c r="A409" s="1">
        <v>39855</v>
      </c>
      <c r="B409">
        <f>YEAR(woda[[#This Row],[Data]])</f>
        <v>2009</v>
      </c>
      <c r="C409">
        <f>MONTH(woda[[#This Row],[Data]])</f>
        <v>2</v>
      </c>
      <c r="D409">
        <v>3932</v>
      </c>
      <c r="E409">
        <f>IF(B409=B408,E408+woda[[#This Row],[Dopływ m3]],woda[[#This Row],[Dopływ m3]])</f>
        <v>149450</v>
      </c>
      <c r="F409">
        <f>IF(woda[[#This Row],[Dopływ m3]]&gt;10000,F408+1,0)</f>
        <v>0</v>
      </c>
    </row>
    <row r="410" spans="1:6" x14ac:dyDescent="0.25">
      <c r="A410" s="1">
        <v>39856</v>
      </c>
      <c r="B410">
        <f>YEAR(woda[[#This Row],[Data]])</f>
        <v>2009</v>
      </c>
      <c r="C410">
        <f>MONTH(woda[[#This Row],[Data]])</f>
        <v>2</v>
      </c>
      <c r="D410">
        <v>3724</v>
      </c>
      <c r="E410">
        <f>IF(B410=B409,E409+woda[[#This Row],[Dopływ m3]],woda[[#This Row],[Dopływ m3]])</f>
        <v>153174</v>
      </c>
      <c r="F410">
        <f>IF(woda[[#This Row],[Dopływ m3]]&gt;10000,F409+1,0)</f>
        <v>0</v>
      </c>
    </row>
    <row r="411" spans="1:6" x14ac:dyDescent="0.25">
      <c r="A411" s="1">
        <v>39857</v>
      </c>
      <c r="B411">
        <f>YEAR(woda[[#This Row],[Data]])</f>
        <v>2009</v>
      </c>
      <c r="C411">
        <f>MONTH(woda[[#This Row],[Data]])</f>
        <v>2</v>
      </c>
      <c r="D411">
        <v>3640</v>
      </c>
      <c r="E411">
        <f>IF(B411=B410,E410+woda[[#This Row],[Dopływ m3]],woda[[#This Row],[Dopływ m3]])</f>
        <v>156814</v>
      </c>
      <c r="F411">
        <f>IF(woda[[#This Row],[Dopływ m3]]&gt;10000,F410+1,0)</f>
        <v>0</v>
      </c>
    </row>
    <row r="412" spans="1:6" x14ac:dyDescent="0.25">
      <c r="A412" s="1">
        <v>39858</v>
      </c>
      <c r="B412">
        <f>YEAR(woda[[#This Row],[Data]])</f>
        <v>2009</v>
      </c>
      <c r="C412">
        <f>MONTH(woda[[#This Row],[Data]])</f>
        <v>2</v>
      </c>
      <c r="D412">
        <v>3265</v>
      </c>
      <c r="E412">
        <f>IF(B412=B411,E411+woda[[#This Row],[Dopływ m3]],woda[[#This Row],[Dopływ m3]])</f>
        <v>160079</v>
      </c>
      <c r="F412">
        <f>IF(woda[[#This Row],[Dopływ m3]]&gt;10000,F411+1,0)</f>
        <v>0</v>
      </c>
    </row>
    <row r="413" spans="1:6" x14ac:dyDescent="0.25">
      <c r="A413" s="1">
        <v>39859</v>
      </c>
      <c r="B413">
        <f>YEAR(woda[[#This Row],[Data]])</f>
        <v>2009</v>
      </c>
      <c r="C413">
        <f>MONTH(woda[[#This Row],[Data]])</f>
        <v>2</v>
      </c>
      <c r="D413">
        <v>4065</v>
      </c>
      <c r="E413">
        <f>IF(B413=B412,E412+woda[[#This Row],[Dopływ m3]],woda[[#This Row],[Dopływ m3]])</f>
        <v>164144</v>
      </c>
      <c r="F413">
        <f>IF(woda[[#This Row],[Dopływ m3]]&gt;10000,F412+1,0)</f>
        <v>0</v>
      </c>
    </row>
    <row r="414" spans="1:6" x14ac:dyDescent="0.25">
      <c r="A414" s="1">
        <v>39860</v>
      </c>
      <c r="B414">
        <f>YEAR(woda[[#This Row],[Data]])</f>
        <v>2009</v>
      </c>
      <c r="C414">
        <f>MONTH(woda[[#This Row],[Data]])</f>
        <v>2</v>
      </c>
      <c r="D414">
        <v>2117</v>
      </c>
      <c r="E414">
        <f>IF(B414=B413,E413+woda[[#This Row],[Dopływ m3]],woda[[#This Row],[Dopływ m3]])</f>
        <v>166261</v>
      </c>
      <c r="F414">
        <f>IF(woda[[#This Row],[Dopływ m3]]&gt;10000,F413+1,0)</f>
        <v>0</v>
      </c>
    </row>
    <row r="415" spans="1:6" x14ac:dyDescent="0.25">
      <c r="A415" s="1">
        <v>39861</v>
      </c>
      <c r="B415">
        <f>YEAR(woda[[#This Row],[Data]])</f>
        <v>2009</v>
      </c>
      <c r="C415">
        <f>MONTH(woda[[#This Row],[Data]])</f>
        <v>2</v>
      </c>
      <c r="D415">
        <v>5021</v>
      </c>
      <c r="E415">
        <f>IF(B415=B414,E414+woda[[#This Row],[Dopływ m3]],woda[[#This Row],[Dopływ m3]])</f>
        <v>171282</v>
      </c>
      <c r="F415">
        <f>IF(woda[[#This Row],[Dopływ m3]]&gt;10000,F414+1,0)</f>
        <v>0</v>
      </c>
    </row>
    <row r="416" spans="1:6" x14ac:dyDescent="0.25">
      <c r="A416" s="1">
        <v>39862</v>
      </c>
      <c r="B416">
        <f>YEAR(woda[[#This Row],[Data]])</f>
        <v>2009</v>
      </c>
      <c r="C416">
        <f>MONTH(woda[[#This Row],[Data]])</f>
        <v>2</v>
      </c>
      <c r="D416">
        <v>2418</v>
      </c>
      <c r="E416">
        <f>IF(B416=B415,E415+woda[[#This Row],[Dopływ m3]],woda[[#This Row],[Dopływ m3]])</f>
        <v>173700</v>
      </c>
      <c r="F416">
        <f>IF(woda[[#This Row],[Dopływ m3]]&gt;10000,F415+1,0)</f>
        <v>0</v>
      </c>
    </row>
    <row r="417" spans="1:6" x14ac:dyDescent="0.25">
      <c r="A417" s="1">
        <v>39863</v>
      </c>
      <c r="B417">
        <f>YEAR(woda[[#This Row],[Data]])</f>
        <v>2009</v>
      </c>
      <c r="C417">
        <f>MONTH(woda[[#This Row],[Data]])</f>
        <v>2</v>
      </c>
      <c r="D417">
        <v>3519</v>
      </c>
      <c r="E417">
        <f>IF(B417=B416,E416+woda[[#This Row],[Dopływ m3]],woda[[#This Row],[Dopływ m3]])</f>
        <v>177219</v>
      </c>
      <c r="F417">
        <f>IF(woda[[#This Row],[Dopływ m3]]&gt;10000,F416+1,0)</f>
        <v>0</v>
      </c>
    </row>
    <row r="418" spans="1:6" x14ac:dyDescent="0.25">
      <c r="A418" s="1">
        <v>39864</v>
      </c>
      <c r="B418">
        <f>YEAR(woda[[#This Row],[Data]])</f>
        <v>2009</v>
      </c>
      <c r="C418">
        <f>MONTH(woda[[#This Row],[Data]])</f>
        <v>2</v>
      </c>
      <c r="D418">
        <v>4203</v>
      </c>
      <c r="E418">
        <f>IF(B418=B417,E417+woda[[#This Row],[Dopływ m3]],woda[[#This Row],[Dopływ m3]])</f>
        <v>181422</v>
      </c>
      <c r="F418">
        <f>IF(woda[[#This Row],[Dopływ m3]]&gt;10000,F417+1,0)</f>
        <v>0</v>
      </c>
    </row>
    <row r="419" spans="1:6" x14ac:dyDescent="0.25">
      <c r="A419" s="1">
        <v>39865</v>
      </c>
      <c r="B419">
        <f>YEAR(woda[[#This Row],[Data]])</f>
        <v>2009</v>
      </c>
      <c r="C419">
        <f>MONTH(woda[[#This Row],[Data]])</f>
        <v>2</v>
      </c>
      <c r="D419">
        <v>3512</v>
      </c>
      <c r="E419">
        <f>IF(B419=B418,E418+woda[[#This Row],[Dopływ m3]],woda[[#This Row],[Dopływ m3]])</f>
        <v>184934</v>
      </c>
      <c r="F419">
        <f>IF(woda[[#This Row],[Dopływ m3]]&gt;10000,F418+1,0)</f>
        <v>0</v>
      </c>
    </row>
    <row r="420" spans="1:6" x14ac:dyDescent="0.25">
      <c r="A420" s="1">
        <v>39866</v>
      </c>
      <c r="B420">
        <f>YEAR(woda[[#This Row],[Data]])</f>
        <v>2009</v>
      </c>
      <c r="C420">
        <f>MONTH(woda[[#This Row],[Data]])</f>
        <v>2</v>
      </c>
      <c r="D420">
        <v>3892</v>
      </c>
      <c r="E420">
        <f>IF(B420=B419,E419+woda[[#This Row],[Dopływ m3]],woda[[#This Row],[Dopływ m3]])</f>
        <v>188826</v>
      </c>
      <c r="F420">
        <f>IF(woda[[#This Row],[Dopływ m3]]&gt;10000,F419+1,0)</f>
        <v>0</v>
      </c>
    </row>
    <row r="421" spans="1:6" x14ac:dyDescent="0.25">
      <c r="A421" s="1">
        <v>39867</v>
      </c>
      <c r="B421">
        <f>YEAR(woda[[#This Row],[Data]])</f>
        <v>2009</v>
      </c>
      <c r="C421">
        <f>MONTH(woda[[#This Row],[Data]])</f>
        <v>2</v>
      </c>
      <c r="D421">
        <v>2810</v>
      </c>
      <c r="E421">
        <f>IF(B421=B420,E420+woda[[#This Row],[Dopływ m3]],woda[[#This Row],[Dopływ m3]])</f>
        <v>191636</v>
      </c>
      <c r="F421">
        <f>IF(woda[[#This Row],[Dopływ m3]]&gt;10000,F420+1,0)</f>
        <v>0</v>
      </c>
    </row>
    <row r="422" spans="1:6" x14ac:dyDescent="0.25">
      <c r="A422" s="1">
        <v>39868</v>
      </c>
      <c r="B422">
        <f>YEAR(woda[[#This Row],[Data]])</f>
        <v>2009</v>
      </c>
      <c r="C422">
        <f>MONTH(woda[[#This Row],[Data]])</f>
        <v>2</v>
      </c>
      <c r="D422">
        <v>4333</v>
      </c>
      <c r="E422">
        <f>IF(B422=B421,E421+woda[[#This Row],[Dopływ m3]],woda[[#This Row],[Dopływ m3]])</f>
        <v>195969</v>
      </c>
      <c r="F422">
        <f>IF(woda[[#This Row],[Dopływ m3]]&gt;10000,F421+1,0)</f>
        <v>0</v>
      </c>
    </row>
    <row r="423" spans="1:6" x14ac:dyDescent="0.25">
      <c r="A423" s="1">
        <v>39869</v>
      </c>
      <c r="B423">
        <f>YEAR(woda[[#This Row],[Data]])</f>
        <v>2009</v>
      </c>
      <c r="C423">
        <f>MONTH(woda[[#This Row],[Data]])</f>
        <v>2</v>
      </c>
      <c r="D423">
        <v>3706</v>
      </c>
      <c r="E423">
        <f>IF(B423=B422,E422+woda[[#This Row],[Dopływ m3]],woda[[#This Row],[Dopływ m3]])</f>
        <v>199675</v>
      </c>
      <c r="F423">
        <f>IF(woda[[#This Row],[Dopływ m3]]&gt;10000,F422+1,0)</f>
        <v>0</v>
      </c>
    </row>
    <row r="424" spans="1:6" x14ac:dyDescent="0.25">
      <c r="A424" s="1">
        <v>39870</v>
      </c>
      <c r="B424">
        <f>YEAR(woda[[#This Row],[Data]])</f>
        <v>2009</v>
      </c>
      <c r="C424">
        <f>MONTH(woda[[#This Row],[Data]])</f>
        <v>2</v>
      </c>
      <c r="D424">
        <v>4048</v>
      </c>
      <c r="E424">
        <f>IF(B424=B423,E423+woda[[#This Row],[Dopływ m3]],woda[[#This Row],[Dopływ m3]])</f>
        <v>203723</v>
      </c>
      <c r="F424">
        <f>IF(woda[[#This Row],[Dopływ m3]]&gt;10000,F423+1,0)</f>
        <v>0</v>
      </c>
    </row>
    <row r="425" spans="1:6" x14ac:dyDescent="0.25">
      <c r="A425" s="1">
        <v>39871</v>
      </c>
      <c r="B425">
        <f>YEAR(woda[[#This Row],[Data]])</f>
        <v>2009</v>
      </c>
      <c r="C425">
        <f>MONTH(woda[[#This Row],[Data]])</f>
        <v>2</v>
      </c>
      <c r="D425">
        <v>3916</v>
      </c>
      <c r="E425">
        <f>IF(B425=B424,E424+woda[[#This Row],[Dopływ m3]],woda[[#This Row],[Dopływ m3]])</f>
        <v>207639</v>
      </c>
      <c r="F425">
        <f>IF(woda[[#This Row],[Dopływ m3]]&gt;10000,F424+1,0)</f>
        <v>0</v>
      </c>
    </row>
    <row r="426" spans="1:6" x14ac:dyDescent="0.25">
      <c r="A426" s="1">
        <v>39872</v>
      </c>
      <c r="B426">
        <f>YEAR(woda[[#This Row],[Data]])</f>
        <v>2009</v>
      </c>
      <c r="C426">
        <f>MONTH(woda[[#This Row],[Data]])</f>
        <v>2</v>
      </c>
      <c r="D426">
        <v>3130</v>
      </c>
      <c r="E426">
        <f>IF(B426=B425,E425+woda[[#This Row],[Dopływ m3]],woda[[#This Row],[Dopływ m3]])</f>
        <v>210769</v>
      </c>
      <c r="F426">
        <f>IF(woda[[#This Row],[Dopływ m3]]&gt;10000,F425+1,0)</f>
        <v>0</v>
      </c>
    </row>
    <row r="427" spans="1:6" x14ac:dyDescent="0.25">
      <c r="A427" s="1">
        <v>39873</v>
      </c>
      <c r="B427">
        <f>YEAR(woda[[#This Row],[Data]])</f>
        <v>2009</v>
      </c>
      <c r="C427">
        <f>MONTH(woda[[#This Row],[Data]])</f>
        <v>3</v>
      </c>
      <c r="D427">
        <v>3951</v>
      </c>
      <c r="E427">
        <f>IF(B427=B426,E426+woda[[#This Row],[Dopływ m3]],woda[[#This Row],[Dopływ m3]])</f>
        <v>214720</v>
      </c>
      <c r="F427">
        <f>IF(woda[[#This Row],[Dopływ m3]]&gt;10000,F426+1,0)</f>
        <v>0</v>
      </c>
    </row>
    <row r="428" spans="1:6" x14ac:dyDescent="0.25">
      <c r="A428" s="1">
        <v>39874</v>
      </c>
      <c r="B428">
        <f>YEAR(woda[[#This Row],[Data]])</f>
        <v>2009</v>
      </c>
      <c r="C428">
        <f>MONTH(woda[[#This Row],[Data]])</f>
        <v>3</v>
      </c>
      <c r="D428">
        <v>3492</v>
      </c>
      <c r="E428">
        <f>IF(B428=B427,E427+woda[[#This Row],[Dopływ m3]],woda[[#This Row],[Dopływ m3]])</f>
        <v>218212</v>
      </c>
      <c r="F428">
        <f>IF(woda[[#This Row],[Dopływ m3]]&gt;10000,F427+1,0)</f>
        <v>0</v>
      </c>
    </row>
    <row r="429" spans="1:6" x14ac:dyDescent="0.25">
      <c r="A429" s="1">
        <v>39875</v>
      </c>
      <c r="B429">
        <f>YEAR(woda[[#This Row],[Data]])</f>
        <v>2009</v>
      </c>
      <c r="C429">
        <f>MONTH(woda[[#This Row],[Data]])</f>
        <v>3</v>
      </c>
      <c r="D429">
        <v>3362</v>
      </c>
      <c r="E429">
        <f>IF(B429=B428,E428+woda[[#This Row],[Dopływ m3]],woda[[#This Row],[Dopływ m3]])</f>
        <v>221574</v>
      </c>
      <c r="F429">
        <f>IF(woda[[#This Row],[Dopływ m3]]&gt;10000,F428+1,0)</f>
        <v>0</v>
      </c>
    </row>
    <row r="430" spans="1:6" x14ac:dyDescent="0.25">
      <c r="A430" s="1">
        <v>39876</v>
      </c>
      <c r="B430">
        <f>YEAR(woda[[#This Row],[Data]])</f>
        <v>2009</v>
      </c>
      <c r="C430">
        <f>MONTH(woda[[#This Row],[Data]])</f>
        <v>3</v>
      </c>
      <c r="D430">
        <v>3696</v>
      </c>
      <c r="E430">
        <f>IF(B430=B429,E429+woda[[#This Row],[Dopływ m3]],woda[[#This Row],[Dopływ m3]])</f>
        <v>225270</v>
      </c>
      <c r="F430">
        <f>IF(woda[[#This Row],[Dopływ m3]]&gt;10000,F429+1,0)</f>
        <v>0</v>
      </c>
    </row>
    <row r="431" spans="1:6" x14ac:dyDescent="0.25">
      <c r="A431" s="1">
        <v>39877</v>
      </c>
      <c r="B431">
        <f>YEAR(woda[[#This Row],[Data]])</f>
        <v>2009</v>
      </c>
      <c r="C431">
        <f>MONTH(woda[[#This Row],[Data]])</f>
        <v>3</v>
      </c>
      <c r="D431">
        <v>2882</v>
      </c>
      <c r="E431">
        <f>IF(B431=B430,E430+woda[[#This Row],[Dopływ m3]],woda[[#This Row],[Dopływ m3]])</f>
        <v>228152</v>
      </c>
      <c r="F431">
        <f>IF(woda[[#This Row],[Dopływ m3]]&gt;10000,F430+1,0)</f>
        <v>0</v>
      </c>
    </row>
    <row r="432" spans="1:6" x14ac:dyDescent="0.25">
      <c r="A432" s="1">
        <v>39878</v>
      </c>
      <c r="B432">
        <f>YEAR(woda[[#This Row],[Data]])</f>
        <v>2009</v>
      </c>
      <c r="C432">
        <f>MONTH(woda[[#This Row],[Data]])</f>
        <v>3</v>
      </c>
      <c r="D432">
        <v>3229</v>
      </c>
      <c r="E432">
        <f>IF(B432=B431,E431+woda[[#This Row],[Dopływ m3]],woda[[#This Row],[Dopływ m3]])</f>
        <v>231381</v>
      </c>
      <c r="F432">
        <f>IF(woda[[#This Row],[Dopływ m3]]&gt;10000,F431+1,0)</f>
        <v>0</v>
      </c>
    </row>
    <row r="433" spans="1:6" x14ac:dyDescent="0.25">
      <c r="A433" s="1">
        <v>39879</v>
      </c>
      <c r="B433">
        <f>YEAR(woda[[#This Row],[Data]])</f>
        <v>2009</v>
      </c>
      <c r="C433">
        <f>MONTH(woda[[#This Row],[Data]])</f>
        <v>3</v>
      </c>
      <c r="D433">
        <v>3060</v>
      </c>
      <c r="E433">
        <f>IF(B433=B432,E432+woda[[#This Row],[Dopływ m3]],woda[[#This Row],[Dopływ m3]])</f>
        <v>234441</v>
      </c>
      <c r="F433">
        <f>IF(woda[[#This Row],[Dopływ m3]]&gt;10000,F432+1,0)</f>
        <v>0</v>
      </c>
    </row>
    <row r="434" spans="1:6" x14ac:dyDescent="0.25">
      <c r="A434" s="1">
        <v>39880</v>
      </c>
      <c r="B434">
        <f>YEAR(woda[[#This Row],[Data]])</f>
        <v>2009</v>
      </c>
      <c r="C434">
        <f>MONTH(woda[[#This Row],[Data]])</f>
        <v>3</v>
      </c>
      <c r="D434">
        <v>3351</v>
      </c>
      <c r="E434">
        <f>IF(B434=B433,E433+woda[[#This Row],[Dopływ m3]],woda[[#This Row],[Dopływ m3]])</f>
        <v>237792</v>
      </c>
      <c r="F434">
        <f>IF(woda[[#This Row],[Dopływ m3]]&gt;10000,F433+1,0)</f>
        <v>0</v>
      </c>
    </row>
    <row r="435" spans="1:6" x14ac:dyDescent="0.25">
      <c r="A435" s="1">
        <v>39881</v>
      </c>
      <c r="B435">
        <f>YEAR(woda[[#This Row],[Data]])</f>
        <v>2009</v>
      </c>
      <c r="C435">
        <f>MONTH(woda[[#This Row],[Data]])</f>
        <v>3</v>
      </c>
      <c r="D435">
        <v>4312</v>
      </c>
      <c r="E435">
        <f>IF(B435=B434,E434+woda[[#This Row],[Dopływ m3]],woda[[#This Row],[Dopływ m3]])</f>
        <v>242104</v>
      </c>
      <c r="F435">
        <f>IF(woda[[#This Row],[Dopływ m3]]&gt;10000,F434+1,0)</f>
        <v>0</v>
      </c>
    </row>
    <row r="436" spans="1:6" x14ac:dyDescent="0.25">
      <c r="A436" s="1">
        <v>39882</v>
      </c>
      <c r="B436">
        <f>YEAR(woda[[#This Row],[Data]])</f>
        <v>2009</v>
      </c>
      <c r="C436">
        <f>MONTH(woda[[#This Row],[Data]])</f>
        <v>3</v>
      </c>
      <c r="D436">
        <v>3650</v>
      </c>
      <c r="E436">
        <f>IF(B436=B435,E435+woda[[#This Row],[Dopływ m3]],woda[[#This Row],[Dopływ m3]])</f>
        <v>245754</v>
      </c>
      <c r="F436">
        <f>IF(woda[[#This Row],[Dopływ m3]]&gt;10000,F435+1,0)</f>
        <v>0</v>
      </c>
    </row>
    <row r="437" spans="1:6" x14ac:dyDescent="0.25">
      <c r="A437" s="1">
        <v>39883</v>
      </c>
      <c r="B437">
        <f>YEAR(woda[[#This Row],[Data]])</f>
        <v>2009</v>
      </c>
      <c r="C437">
        <f>MONTH(woda[[#This Row],[Data]])</f>
        <v>3</v>
      </c>
      <c r="D437">
        <v>3422</v>
      </c>
      <c r="E437">
        <f>IF(B437=B436,E436+woda[[#This Row],[Dopływ m3]],woda[[#This Row],[Dopływ m3]])</f>
        <v>249176</v>
      </c>
      <c r="F437">
        <f>IF(woda[[#This Row],[Dopływ m3]]&gt;10000,F436+1,0)</f>
        <v>0</v>
      </c>
    </row>
    <row r="438" spans="1:6" x14ac:dyDescent="0.25">
      <c r="A438" s="1">
        <v>39884</v>
      </c>
      <c r="B438">
        <f>YEAR(woda[[#This Row],[Data]])</f>
        <v>2009</v>
      </c>
      <c r="C438">
        <f>MONTH(woda[[#This Row],[Data]])</f>
        <v>3</v>
      </c>
      <c r="D438">
        <v>4751</v>
      </c>
      <c r="E438">
        <f>IF(B438=B437,E437+woda[[#This Row],[Dopływ m3]],woda[[#This Row],[Dopływ m3]])</f>
        <v>253927</v>
      </c>
      <c r="F438">
        <f>IF(woda[[#This Row],[Dopływ m3]]&gt;10000,F437+1,0)</f>
        <v>0</v>
      </c>
    </row>
    <row r="439" spans="1:6" x14ac:dyDescent="0.25">
      <c r="A439" s="1">
        <v>39885</v>
      </c>
      <c r="B439">
        <f>YEAR(woda[[#This Row],[Data]])</f>
        <v>2009</v>
      </c>
      <c r="C439">
        <f>MONTH(woda[[#This Row],[Data]])</f>
        <v>3</v>
      </c>
      <c r="D439">
        <v>4480</v>
      </c>
      <c r="E439">
        <f>IF(B439=B438,E438+woda[[#This Row],[Dopływ m3]],woda[[#This Row],[Dopływ m3]])</f>
        <v>258407</v>
      </c>
      <c r="F439">
        <f>IF(woda[[#This Row],[Dopływ m3]]&gt;10000,F438+1,0)</f>
        <v>0</v>
      </c>
    </row>
    <row r="440" spans="1:6" x14ac:dyDescent="0.25">
      <c r="A440" s="1">
        <v>39886</v>
      </c>
      <c r="B440">
        <f>YEAR(woda[[#This Row],[Data]])</f>
        <v>2009</v>
      </c>
      <c r="C440">
        <f>MONTH(woda[[#This Row],[Data]])</f>
        <v>3</v>
      </c>
      <c r="D440">
        <v>5311</v>
      </c>
      <c r="E440">
        <f>IF(B440=B439,E439+woda[[#This Row],[Dopływ m3]],woda[[#This Row],[Dopływ m3]])</f>
        <v>263718</v>
      </c>
      <c r="F440">
        <f>IF(woda[[#This Row],[Dopływ m3]]&gt;10000,F439+1,0)</f>
        <v>0</v>
      </c>
    </row>
    <row r="441" spans="1:6" x14ac:dyDescent="0.25">
      <c r="A441" s="1">
        <v>39887</v>
      </c>
      <c r="B441">
        <f>YEAR(woda[[#This Row],[Data]])</f>
        <v>2009</v>
      </c>
      <c r="C441">
        <f>MONTH(woda[[#This Row],[Data]])</f>
        <v>3</v>
      </c>
      <c r="D441">
        <v>5711</v>
      </c>
      <c r="E441">
        <f>IF(B441=B440,E440+woda[[#This Row],[Dopływ m3]],woda[[#This Row],[Dopływ m3]])</f>
        <v>269429</v>
      </c>
      <c r="F441">
        <f>IF(woda[[#This Row],[Dopływ m3]]&gt;10000,F440+1,0)</f>
        <v>0</v>
      </c>
    </row>
    <row r="442" spans="1:6" x14ac:dyDescent="0.25">
      <c r="A442" s="1">
        <v>39888</v>
      </c>
      <c r="B442">
        <f>YEAR(woda[[#This Row],[Data]])</f>
        <v>2009</v>
      </c>
      <c r="C442">
        <f>MONTH(woda[[#This Row],[Data]])</f>
        <v>3</v>
      </c>
      <c r="D442">
        <v>6109</v>
      </c>
      <c r="E442">
        <f>IF(B442=B441,E441+woda[[#This Row],[Dopływ m3]],woda[[#This Row],[Dopływ m3]])</f>
        <v>275538</v>
      </c>
      <c r="F442">
        <f>IF(woda[[#This Row],[Dopływ m3]]&gt;10000,F441+1,0)</f>
        <v>0</v>
      </c>
    </row>
    <row r="443" spans="1:6" x14ac:dyDescent="0.25">
      <c r="A443" s="1">
        <v>39889</v>
      </c>
      <c r="B443">
        <f>YEAR(woda[[#This Row],[Data]])</f>
        <v>2009</v>
      </c>
      <c r="C443">
        <f>MONTH(woda[[#This Row],[Data]])</f>
        <v>3</v>
      </c>
      <c r="D443">
        <v>7895</v>
      </c>
      <c r="E443">
        <f>IF(B443=B442,E442+woda[[#This Row],[Dopływ m3]],woda[[#This Row],[Dopływ m3]])</f>
        <v>283433</v>
      </c>
      <c r="F443">
        <f>IF(woda[[#This Row],[Dopływ m3]]&gt;10000,F442+1,0)</f>
        <v>0</v>
      </c>
    </row>
    <row r="444" spans="1:6" x14ac:dyDescent="0.25">
      <c r="A444" s="1">
        <v>39890</v>
      </c>
      <c r="B444">
        <f>YEAR(woda[[#This Row],[Data]])</f>
        <v>2009</v>
      </c>
      <c r="C444">
        <f>MONTH(woda[[#This Row],[Data]])</f>
        <v>3</v>
      </c>
      <c r="D444">
        <v>7250</v>
      </c>
      <c r="E444">
        <f>IF(B444=B443,E443+woda[[#This Row],[Dopływ m3]],woda[[#This Row],[Dopływ m3]])</f>
        <v>290683</v>
      </c>
      <c r="F444">
        <f>IF(woda[[#This Row],[Dopływ m3]]&gt;10000,F443+1,0)</f>
        <v>0</v>
      </c>
    </row>
    <row r="445" spans="1:6" x14ac:dyDescent="0.25">
      <c r="A445" s="1">
        <v>39891</v>
      </c>
      <c r="B445">
        <f>YEAR(woda[[#This Row],[Data]])</f>
        <v>2009</v>
      </c>
      <c r="C445">
        <f>MONTH(woda[[#This Row],[Data]])</f>
        <v>3</v>
      </c>
      <c r="D445">
        <v>8015</v>
      </c>
      <c r="E445">
        <f>IF(B445=B444,E444+woda[[#This Row],[Dopływ m3]],woda[[#This Row],[Dopływ m3]])</f>
        <v>298698</v>
      </c>
      <c r="F445">
        <f>IF(woda[[#This Row],[Dopływ m3]]&gt;10000,F444+1,0)</f>
        <v>0</v>
      </c>
    </row>
    <row r="446" spans="1:6" x14ac:dyDescent="0.25">
      <c r="A446" s="1">
        <v>39892</v>
      </c>
      <c r="B446">
        <f>YEAR(woda[[#This Row],[Data]])</f>
        <v>2009</v>
      </c>
      <c r="C446">
        <f>MONTH(woda[[#This Row],[Data]])</f>
        <v>3</v>
      </c>
      <c r="D446">
        <v>10277</v>
      </c>
      <c r="E446">
        <f>IF(B446=B445,E445+woda[[#This Row],[Dopływ m3]],woda[[#This Row],[Dopływ m3]])</f>
        <v>308975</v>
      </c>
      <c r="F446">
        <f>IF(woda[[#This Row],[Dopływ m3]]&gt;10000,F445+1,0)</f>
        <v>1</v>
      </c>
    </row>
    <row r="447" spans="1:6" x14ac:dyDescent="0.25">
      <c r="A447" s="1">
        <v>39893</v>
      </c>
      <c r="B447">
        <f>YEAR(woda[[#This Row],[Data]])</f>
        <v>2009</v>
      </c>
      <c r="C447">
        <f>MONTH(woda[[#This Row],[Data]])</f>
        <v>3</v>
      </c>
      <c r="D447">
        <v>10178</v>
      </c>
      <c r="E447">
        <f>IF(B447=B446,E446+woda[[#This Row],[Dopływ m3]],woda[[#This Row],[Dopływ m3]])</f>
        <v>319153</v>
      </c>
      <c r="F447">
        <f>IF(woda[[#This Row],[Dopływ m3]]&gt;10000,F446+1,0)</f>
        <v>2</v>
      </c>
    </row>
    <row r="448" spans="1:6" x14ac:dyDescent="0.25">
      <c r="A448" s="1">
        <v>39894</v>
      </c>
      <c r="B448">
        <f>YEAR(woda[[#This Row],[Data]])</f>
        <v>2009</v>
      </c>
      <c r="C448">
        <f>MONTH(woda[[#This Row],[Data]])</f>
        <v>3</v>
      </c>
      <c r="D448">
        <v>11852</v>
      </c>
      <c r="E448">
        <f>IF(B448=B447,E447+woda[[#This Row],[Dopływ m3]],woda[[#This Row],[Dopływ m3]])</f>
        <v>331005</v>
      </c>
      <c r="F448">
        <f>IF(woda[[#This Row],[Dopływ m3]]&gt;10000,F447+1,0)</f>
        <v>3</v>
      </c>
    </row>
    <row r="449" spans="1:6" x14ac:dyDescent="0.25">
      <c r="A449" s="1">
        <v>39895</v>
      </c>
      <c r="B449">
        <f>YEAR(woda[[#This Row],[Data]])</f>
        <v>2009</v>
      </c>
      <c r="C449">
        <f>MONTH(woda[[#This Row],[Data]])</f>
        <v>3</v>
      </c>
      <c r="D449">
        <v>12591</v>
      </c>
      <c r="E449">
        <f>IF(B449=B448,E448+woda[[#This Row],[Dopływ m3]],woda[[#This Row],[Dopływ m3]])</f>
        <v>343596</v>
      </c>
      <c r="F449">
        <f>IF(woda[[#This Row],[Dopływ m3]]&gt;10000,F448+1,0)</f>
        <v>4</v>
      </c>
    </row>
    <row r="450" spans="1:6" x14ac:dyDescent="0.25">
      <c r="A450" s="1">
        <v>39896</v>
      </c>
      <c r="B450">
        <f>YEAR(woda[[#This Row],[Data]])</f>
        <v>2009</v>
      </c>
      <c r="C450">
        <f>MONTH(woda[[#This Row],[Data]])</f>
        <v>3</v>
      </c>
      <c r="D450">
        <v>15973</v>
      </c>
      <c r="E450">
        <f>IF(B450=B449,E449+woda[[#This Row],[Dopływ m3]],woda[[#This Row],[Dopływ m3]])</f>
        <v>359569</v>
      </c>
      <c r="F450">
        <f>IF(woda[[#This Row],[Dopływ m3]]&gt;10000,F449+1,0)</f>
        <v>5</v>
      </c>
    </row>
    <row r="451" spans="1:6" x14ac:dyDescent="0.25">
      <c r="A451" s="1">
        <v>39897</v>
      </c>
      <c r="B451">
        <f>YEAR(woda[[#This Row],[Data]])</f>
        <v>2009</v>
      </c>
      <c r="C451">
        <f>MONTH(woda[[#This Row],[Data]])</f>
        <v>3</v>
      </c>
      <c r="D451">
        <v>15945</v>
      </c>
      <c r="E451">
        <f>IF(B451=B450,E450+woda[[#This Row],[Dopływ m3]],woda[[#This Row],[Dopływ m3]])</f>
        <v>375514</v>
      </c>
      <c r="F451">
        <f>IF(woda[[#This Row],[Dopływ m3]]&gt;10000,F450+1,0)</f>
        <v>6</v>
      </c>
    </row>
    <row r="452" spans="1:6" x14ac:dyDescent="0.25">
      <c r="A452" s="1">
        <v>39898</v>
      </c>
      <c r="B452">
        <f>YEAR(woda[[#This Row],[Data]])</f>
        <v>2009</v>
      </c>
      <c r="C452">
        <f>MONTH(woda[[#This Row],[Data]])</f>
        <v>3</v>
      </c>
      <c r="D452">
        <v>17252</v>
      </c>
      <c r="E452">
        <f>IF(B452=B451,E451+woda[[#This Row],[Dopływ m3]],woda[[#This Row],[Dopływ m3]])</f>
        <v>392766</v>
      </c>
      <c r="F452">
        <f>IF(woda[[#This Row],[Dopływ m3]]&gt;10000,F451+1,0)</f>
        <v>7</v>
      </c>
    </row>
    <row r="453" spans="1:6" x14ac:dyDescent="0.25">
      <c r="A453" s="1">
        <v>39899</v>
      </c>
      <c r="B453">
        <f>YEAR(woda[[#This Row],[Data]])</f>
        <v>2009</v>
      </c>
      <c r="C453">
        <f>MONTH(woda[[#This Row],[Data]])</f>
        <v>3</v>
      </c>
      <c r="D453">
        <v>19280</v>
      </c>
      <c r="E453">
        <f>IF(B453=B452,E452+woda[[#This Row],[Dopływ m3]],woda[[#This Row],[Dopływ m3]])</f>
        <v>412046</v>
      </c>
      <c r="F453">
        <f>IF(woda[[#This Row],[Dopływ m3]]&gt;10000,F452+1,0)</f>
        <v>8</v>
      </c>
    </row>
    <row r="454" spans="1:6" x14ac:dyDescent="0.25">
      <c r="A454" s="1">
        <v>39900</v>
      </c>
      <c r="B454">
        <f>YEAR(woda[[#This Row],[Data]])</f>
        <v>2009</v>
      </c>
      <c r="C454">
        <f>MONTH(woda[[#This Row],[Data]])</f>
        <v>3</v>
      </c>
      <c r="D454">
        <v>21192</v>
      </c>
      <c r="E454">
        <f>IF(B454=B453,E453+woda[[#This Row],[Dopływ m3]],woda[[#This Row],[Dopływ m3]])</f>
        <v>433238</v>
      </c>
      <c r="F454">
        <f>IF(woda[[#This Row],[Dopływ m3]]&gt;10000,F453+1,0)</f>
        <v>9</v>
      </c>
    </row>
    <row r="455" spans="1:6" x14ac:dyDescent="0.25">
      <c r="A455" s="1">
        <v>39901</v>
      </c>
      <c r="B455">
        <f>YEAR(woda[[#This Row],[Data]])</f>
        <v>2009</v>
      </c>
      <c r="C455">
        <f>MONTH(woda[[#This Row],[Data]])</f>
        <v>3</v>
      </c>
      <c r="D455">
        <v>21862</v>
      </c>
      <c r="E455">
        <f>IF(B455=B454,E454+woda[[#This Row],[Dopływ m3]],woda[[#This Row],[Dopływ m3]])</f>
        <v>455100</v>
      </c>
      <c r="F455">
        <f>IF(woda[[#This Row],[Dopływ m3]]&gt;10000,F454+1,0)</f>
        <v>10</v>
      </c>
    </row>
    <row r="456" spans="1:6" x14ac:dyDescent="0.25">
      <c r="A456" s="1">
        <v>39902</v>
      </c>
      <c r="B456">
        <f>YEAR(woda[[#This Row],[Data]])</f>
        <v>2009</v>
      </c>
      <c r="C456">
        <f>MONTH(woda[[#This Row],[Data]])</f>
        <v>3</v>
      </c>
      <c r="D456">
        <v>22732</v>
      </c>
      <c r="E456">
        <f>IF(B456=B455,E455+woda[[#This Row],[Dopływ m3]],woda[[#This Row],[Dopływ m3]])</f>
        <v>477832</v>
      </c>
      <c r="F456">
        <f>IF(woda[[#This Row],[Dopływ m3]]&gt;10000,F455+1,0)</f>
        <v>11</v>
      </c>
    </row>
    <row r="457" spans="1:6" x14ac:dyDescent="0.25">
      <c r="A457" s="1">
        <v>39903</v>
      </c>
      <c r="B457">
        <f>YEAR(woda[[#This Row],[Data]])</f>
        <v>2009</v>
      </c>
      <c r="C457">
        <f>MONTH(woda[[#This Row],[Data]])</f>
        <v>3</v>
      </c>
      <c r="D457">
        <v>25541</v>
      </c>
      <c r="E457">
        <f>IF(B457=B456,E456+woda[[#This Row],[Dopływ m3]],woda[[#This Row],[Dopływ m3]])</f>
        <v>503373</v>
      </c>
      <c r="F457">
        <f>IF(woda[[#This Row],[Dopływ m3]]&gt;10000,F456+1,0)</f>
        <v>12</v>
      </c>
    </row>
    <row r="458" spans="1:6" x14ac:dyDescent="0.25">
      <c r="A458" s="1">
        <v>39904</v>
      </c>
      <c r="B458">
        <f>YEAR(woda[[#This Row],[Data]])</f>
        <v>2009</v>
      </c>
      <c r="C458">
        <f>MONTH(woda[[#This Row],[Data]])</f>
        <v>4</v>
      </c>
      <c r="D458">
        <v>27288</v>
      </c>
      <c r="E458">
        <f>IF(B458=B457,E457+woda[[#This Row],[Dopływ m3]],woda[[#This Row],[Dopływ m3]])</f>
        <v>530661</v>
      </c>
      <c r="F458">
        <f>IF(woda[[#This Row],[Dopływ m3]]&gt;10000,F457+1,0)</f>
        <v>13</v>
      </c>
    </row>
    <row r="459" spans="1:6" x14ac:dyDescent="0.25">
      <c r="A459" s="1">
        <v>39905</v>
      </c>
      <c r="B459">
        <f>YEAR(woda[[#This Row],[Data]])</f>
        <v>2009</v>
      </c>
      <c r="C459">
        <f>MONTH(woda[[#This Row],[Data]])</f>
        <v>4</v>
      </c>
      <c r="D459">
        <v>29244</v>
      </c>
      <c r="E459">
        <f>IF(B459=B458,E458+woda[[#This Row],[Dopływ m3]],woda[[#This Row],[Dopływ m3]])</f>
        <v>559905</v>
      </c>
      <c r="F459">
        <f>IF(woda[[#This Row],[Dopływ m3]]&gt;10000,F458+1,0)</f>
        <v>14</v>
      </c>
    </row>
    <row r="460" spans="1:6" x14ac:dyDescent="0.25">
      <c r="A460" s="1">
        <v>39906</v>
      </c>
      <c r="B460">
        <f>YEAR(woda[[#This Row],[Data]])</f>
        <v>2009</v>
      </c>
      <c r="C460">
        <f>MONTH(woda[[#This Row],[Data]])</f>
        <v>4</v>
      </c>
      <c r="D460">
        <v>30545</v>
      </c>
      <c r="E460">
        <f>IF(B460=B459,E459+woda[[#This Row],[Dopływ m3]],woda[[#This Row],[Dopływ m3]])</f>
        <v>590450</v>
      </c>
      <c r="F460">
        <f>IF(woda[[#This Row],[Dopływ m3]]&gt;10000,F459+1,0)</f>
        <v>15</v>
      </c>
    </row>
    <row r="461" spans="1:6" x14ac:dyDescent="0.25">
      <c r="A461" s="1">
        <v>39907</v>
      </c>
      <c r="B461">
        <f>YEAR(woda[[#This Row],[Data]])</f>
        <v>2009</v>
      </c>
      <c r="C461">
        <f>MONTH(woda[[#This Row],[Data]])</f>
        <v>4</v>
      </c>
      <c r="D461">
        <v>31889</v>
      </c>
      <c r="E461">
        <f>IF(B461=B460,E460+woda[[#This Row],[Dopływ m3]],woda[[#This Row],[Dopływ m3]])</f>
        <v>622339</v>
      </c>
      <c r="F461">
        <f>IF(woda[[#This Row],[Dopływ m3]]&gt;10000,F460+1,0)</f>
        <v>16</v>
      </c>
    </row>
    <row r="462" spans="1:6" x14ac:dyDescent="0.25">
      <c r="A462" s="1">
        <v>39908</v>
      </c>
      <c r="B462">
        <f>YEAR(woda[[#This Row],[Data]])</f>
        <v>2009</v>
      </c>
      <c r="C462">
        <f>MONTH(woda[[#This Row],[Data]])</f>
        <v>4</v>
      </c>
      <c r="D462">
        <v>32857</v>
      </c>
      <c r="E462">
        <f>IF(B462=B461,E461+woda[[#This Row],[Dopływ m3]],woda[[#This Row],[Dopływ m3]])</f>
        <v>655196</v>
      </c>
      <c r="F462">
        <f>IF(woda[[#This Row],[Dopływ m3]]&gt;10000,F461+1,0)</f>
        <v>17</v>
      </c>
    </row>
    <row r="463" spans="1:6" x14ac:dyDescent="0.25">
      <c r="A463" s="1">
        <v>39909</v>
      </c>
      <c r="B463">
        <f>YEAR(woda[[#This Row],[Data]])</f>
        <v>2009</v>
      </c>
      <c r="C463">
        <f>MONTH(woda[[#This Row],[Data]])</f>
        <v>4</v>
      </c>
      <c r="D463">
        <v>34068</v>
      </c>
      <c r="E463">
        <f>IF(B463=B462,E462+woda[[#This Row],[Dopływ m3]],woda[[#This Row],[Dopływ m3]])</f>
        <v>689264</v>
      </c>
      <c r="F463">
        <f>IF(woda[[#This Row],[Dopływ m3]]&gt;10000,F462+1,0)</f>
        <v>18</v>
      </c>
    </row>
    <row r="464" spans="1:6" x14ac:dyDescent="0.25">
      <c r="A464" s="1">
        <v>39910</v>
      </c>
      <c r="B464">
        <f>YEAR(woda[[#This Row],[Data]])</f>
        <v>2009</v>
      </c>
      <c r="C464">
        <f>MONTH(woda[[#This Row],[Data]])</f>
        <v>4</v>
      </c>
      <c r="D464">
        <v>34173</v>
      </c>
      <c r="E464">
        <f>IF(B464=B463,E463+woda[[#This Row],[Dopływ m3]],woda[[#This Row],[Dopływ m3]])</f>
        <v>723437</v>
      </c>
      <c r="F464">
        <f>IF(woda[[#This Row],[Dopływ m3]]&gt;10000,F463+1,0)</f>
        <v>19</v>
      </c>
    </row>
    <row r="465" spans="1:6" x14ac:dyDescent="0.25">
      <c r="A465" s="1">
        <v>39911</v>
      </c>
      <c r="B465">
        <f>YEAR(woda[[#This Row],[Data]])</f>
        <v>2009</v>
      </c>
      <c r="C465">
        <f>MONTH(woda[[#This Row],[Data]])</f>
        <v>4</v>
      </c>
      <c r="D465">
        <v>35532</v>
      </c>
      <c r="E465">
        <f>IF(B465=B464,E464+woda[[#This Row],[Dopływ m3]],woda[[#This Row],[Dopływ m3]])</f>
        <v>758969</v>
      </c>
      <c r="F465">
        <f>IF(woda[[#This Row],[Dopływ m3]]&gt;10000,F464+1,0)</f>
        <v>20</v>
      </c>
    </row>
    <row r="466" spans="1:6" x14ac:dyDescent="0.25">
      <c r="A466" s="1">
        <v>39912</v>
      </c>
      <c r="B466">
        <f>YEAR(woda[[#This Row],[Data]])</f>
        <v>2009</v>
      </c>
      <c r="C466">
        <f>MONTH(woda[[#This Row],[Data]])</f>
        <v>4</v>
      </c>
      <c r="D466">
        <v>35501</v>
      </c>
      <c r="E466">
        <f>IF(B466=B465,E465+woda[[#This Row],[Dopływ m3]],woda[[#This Row],[Dopływ m3]])</f>
        <v>794470</v>
      </c>
      <c r="F466">
        <f>IF(woda[[#This Row],[Dopływ m3]]&gt;10000,F465+1,0)</f>
        <v>21</v>
      </c>
    </row>
    <row r="467" spans="1:6" x14ac:dyDescent="0.25">
      <c r="A467" s="1">
        <v>39913</v>
      </c>
      <c r="B467">
        <f>YEAR(woda[[#This Row],[Data]])</f>
        <v>2009</v>
      </c>
      <c r="C467">
        <f>MONTH(woda[[#This Row],[Data]])</f>
        <v>4</v>
      </c>
      <c r="D467">
        <v>34673</v>
      </c>
      <c r="E467">
        <f>IF(B467=B466,E466+woda[[#This Row],[Dopływ m3]],woda[[#This Row],[Dopływ m3]])</f>
        <v>829143</v>
      </c>
      <c r="F467">
        <f>IF(woda[[#This Row],[Dopływ m3]]&gt;10000,F466+1,0)</f>
        <v>22</v>
      </c>
    </row>
    <row r="468" spans="1:6" x14ac:dyDescent="0.25">
      <c r="A468" s="1">
        <v>39914</v>
      </c>
      <c r="B468">
        <f>YEAR(woda[[#This Row],[Data]])</f>
        <v>2009</v>
      </c>
      <c r="C468">
        <f>MONTH(woda[[#This Row],[Data]])</f>
        <v>4</v>
      </c>
      <c r="D468">
        <v>34613</v>
      </c>
      <c r="E468">
        <f>IF(B468=B467,E467+woda[[#This Row],[Dopływ m3]],woda[[#This Row],[Dopływ m3]])</f>
        <v>863756</v>
      </c>
      <c r="F468">
        <f>IF(woda[[#This Row],[Dopływ m3]]&gt;10000,F467+1,0)</f>
        <v>23</v>
      </c>
    </row>
    <row r="469" spans="1:6" x14ac:dyDescent="0.25">
      <c r="A469" s="1">
        <v>39915</v>
      </c>
      <c r="B469">
        <f>YEAR(woda[[#This Row],[Data]])</f>
        <v>2009</v>
      </c>
      <c r="C469">
        <f>MONTH(woda[[#This Row],[Data]])</f>
        <v>4</v>
      </c>
      <c r="D469">
        <v>35093</v>
      </c>
      <c r="E469">
        <f>IF(B469=B468,E468+woda[[#This Row],[Dopływ m3]],woda[[#This Row],[Dopływ m3]])</f>
        <v>898849</v>
      </c>
      <c r="F469">
        <f>IF(woda[[#This Row],[Dopływ m3]]&gt;10000,F468+1,0)</f>
        <v>24</v>
      </c>
    </row>
    <row r="470" spans="1:6" x14ac:dyDescent="0.25">
      <c r="A470" s="1">
        <v>39916</v>
      </c>
      <c r="B470">
        <f>YEAR(woda[[#This Row],[Data]])</f>
        <v>2009</v>
      </c>
      <c r="C470">
        <f>MONTH(woda[[#This Row],[Data]])</f>
        <v>4</v>
      </c>
      <c r="D470">
        <v>34211</v>
      </c>
      <c r="E470">
        <f>IF(B470=B469,E469+woda[[#This Row],[Dopływ m3]],woda[[#This Row],[Dopływ m3]])</f>
        <v>933060</v>
      </c>
      <c r="F470">
        <f>IF(woda[[#This Row],[Dopływ m3]]&gt;10000,F469+1,0)</f>
        <v>25</v>
      </c>
    </row>
    <row r="471" spans="1:6" x14ac:dyDescent="0.25">
      <c r="A471" s="1">
        <v>39917</v>
      </c>
      <c r="B471">
        <f>YEAR(woda[[#This Row],[Data]])</f>
        <v>2009</v>
      </c>
      <c r="C471">
        <f>MONTH(woda[[#This Row],[Data]])</f>
        <v>4</v>
      </c>
      <c r="D471">
        <v>34299</v>
      </c>
      <c r="E471">
        <f>IF(B471=B470,E470+woda[[#This Row],[Dopływ m3]],woda[[#This Row],[Dopływ m3]])</f>
        <v>967359</v>
      </c>
      <c r="F471">
        <f>IF(woda[[#This Row],[Dopływ m3]]&gt;10000,F470+1,0)</f>
        <v>26</v>
      </c>
    </row>
    <row r="472" spans="1:6" x14ac:dyDescent="0.25">
      <c r="A472" s="1">
        <v>39918</v>
      </c>
      <c r="B472">
        <f>YEAR(woda[[#This Row],[Data]])</f>
        <v>2009</v>
      </c>
      <c r="C472">
        <f>MONTH(woda[[#This Row],[Data]])</f>
        <v>4</v>
      </c>
      <c r="D472">
        <v>31797</v>
      </c>
      <c r="E472">
        <f>IF(B472=B471,E471+woda[[#This Row],[Dopływ m3]],woda[[#This Row],[Dopływ m3]])</f>
        <v>999156</v>
      </c>
      <c r="F472">
        <f>IF(woda[[#This Row],[Dopływ m3]]&gt;10000,F471+1,0)</f>
        <v>27</v>
      </c>
    </row>
    <row r="473" spans="1:6" x14ac:dyDescent="0.25">
      <c r="A473" s="1">
        <v>39919</v>
      </c>
      <c r="B473">
        <f>YEAR(woda[[#This Row],[Data]])</f>
        <v>2009</v>
      </c>
      <c r="C473">
        <f>MONTH(woda[[#This Row],[Data]])</f>
        <v>4</v>
      </c>
      <c r="D473">
        <v>31352</v>
      </c>
      <c r="E473">
        <f>IF(B473=B472,E472+woda[[#This Row],[Dopływ m3]],woda[[#This Row],[Dopływ m3]])</f>
        <v>1030508</v>
      </c>
      <c r="F473">
        <f>IF(woda[[#This Row],[Dopływ m3]]&gt;10000,F472+1,0)</f>
        <v>28</v>
      </c>
    </row>
    <row r="474" spans="1:6" x14ac:dyDescent="0.25">
      <c r="A474" s="1">
        <v>39920</v>
      </c>
      <c r="B474">
        <f>YEAR(woda[[#This Row],[Data]])</f>
        <v>2009</v>
      </c>
      <c r="C474">
        <f>MONTH(woda[[#This Row],[Data]])</f>
        <v>4</v>
      </c>
      <c r="D474">
        <v>30008</v>
      </c>
      <c r="E474">
        <f>IF(B474=B473,E473+woda[[#This Row],[Dopływ m3]],woda[[#This Row],[Dopływ m3]])</f>
        <v>1060516</v>
      </c>
      <c r="F474">
        <f>IF(woda[[#This Row],[Dopływ m3]]&gt;10000,F473+1,0)</f>
        <v>29</v>
      </c>
    </row>
    <row r="475" spans="1:6" x14ac:dyDescent="0.25">
      <c r="A475" s="1">
        <v>39921</v>
      </c>
      <c r="B475">
        <f>YEAR(woda[[#This Row],[Data]])</f>
        <v>2009</v>
      </c>
      <c r="C475">
        <f>MONTH(woda[[#This Row],[Data]])</f>
        <v>4</v>
      </c>
      <c r="D475">
        <v>28493</v>
      </c>
      <c r="E475">
        <f>IF(B475=B474,E474+woda[[#This Row],[Dopływ m3]],woda[[#This Row],[Dopływ m3]])</f>
        <v>1089009</v>
      </c>
      <c r="F475">
        <f>IF(woda[[#This Row],[Dopływ m3]]&gt;10000,F474+1,0)</f>
        <v>30</v>
      </c>
    </row>
    <row r="476" spans="1:6" x14ac:dyDescent="0.25">
      <c r="A476" s="1">
        <v>39922</v>
      </c>
      <c r="B476">
        <f>YEAR(woda[[#This Row],[Data]])</f>
        <v>2009</v>
      </c>
      <c r="C476">
        <f>MONTH(woda[[#This Row],[Data]])</f>
        <v>4</v>
      </c>
      <c r="D476">
        <v>26201</v>
      </c>
      <c r="E476">
        <f>IF(B476=B475,E475+woda[[#This Row],[Dopływ m3]],woda[[#This Row],[Dopływ m3]])</f>
        <v>1115210</v>
      </c>
      <c r="F476">
        <f>IF(woda[[#This Row],[Dopływ m3]]&gt;10000,F475+1,0)</f>
        <v>31</v>
      </c>
    </row>
    <row r="477" spans="1:6" x14ac:dyDescent="0.25">
      <c r="A477" s="1">
        <v>39923</v>
      </c>
      <c r="B477">
        <f>YEAR(woda[[#This Row],[Data]])</f>
        <v>2009</v>
      </c>
      <c r="C477">
        <f>MONTH(woda[[#This Row],[Data]])</f>
        <v>4</v>
      </c>
      <c r="D477">
        <v>23851</v>
      </c>
      <c r="E477">
        <f>IF(B477=B476,E476+woda[[#This Row],[Dopływ m3]],woda[[#This Row],[Dopływ m3]])</f>
        <v>1139061</v>
      </c>
      <c r="F477">
        <f>IF(woda[[#This Row],[Dopływ m3]]&gt;10000,F476+1,0)</f>
        <v>32</v>
      </c>
    </row>
    <row r="478" spans="1:6" x14ac:dyDescent="0.25">
      <c r="A478" s="1">
        <v>39924</v>
      </c>
      <c r="B478">
        <f>YEAR(woda[[#This Row],[Data]])</f>
        <v>2009</v>
      </c>
      <c r="C478">
        <f>MONTH(woda[[#This Row],[Data]])</f>
        <v>4</v>
      </c>
      <c r="D478">
        <v>23814</v>
      </c>
      <c r="E478">
        <f>IF(B478=B477,E477+woda[[#This Row],[Dopływ m3]],woda[[#This Row],[Dopływ m3]])</f>
        <v>1162875</v>
      </c>
      <c r="F478">
        <f>IF(woda[[#This Row],[Dopływ m3]]&gt;10000,F477+1,0)</f>
        <v>33</v>
      </c>
    </row>
    <row r="479" spans="1:6" x14ac:dyDescent="0.25">
      <c r="A479" s="1">
        <v>39925</v>
      </c>
      <c r="B479">
        <f>YEAR(woda[[#This Row],[Data]])</f>
        <v>2009</v>
      </c>
      <c r="C479">
        <f>MONTH(woda[[#This Row],[Data]])</f>
        <v>4</v>
      </c>
      <c r="D479">
        <v>20493</v>
      </c>
      <c r="E479">
        <f>IF(B479=B478,E478+woda[[#This Row],[Dopływ m3]],woda[[#This Row],[Dopływ m3]])</f>
        <v>1183368</v>
      </c>
      <c r="F479">
        <f>IF(woda[[#This Row],[Dopływ m3]]&gt;10000,F478+1,0)</f>
        <v>34</v>
      </c>
    </row>
    <row r="480" spans="1:6" x14ac:dyDescent="0.25">
      <c r="A480" s="1">
        <v>39926</v>
      </c>
      <c r="B480">
        <f>YEAR(woda[[#This Row],[Data]])</f>
        <v>2009</v>
      </c>
      <c r="C480">
        <f>MONTH(woda[[#This Row],[Data]])</f>
        <v>4</v>
      </c>
      <c r="D480">
        <v>20137</v>
      </c>
      <c r="E480">
        <f>IF(B480=B479,E479+woda[[#This Row],[Dopływ m3]],woda[[#This Row],[Dopływ m3]])</f>
        <v>1203505</v>
      </c>
      <c r="F480">
        <f>IF(woda[[#This Row],[Dopływ m3]]&gt;10000,F479+1,0)</f>
        <v>35</v>
      </c>
    </row>
    <row r="481" spans="1:6" x14ac:dyDescent="0.25">
      <c r="A481" s="1">
        <v>39927</v>
      </c>
      <c r="B481">
        <f>YEAR(woda[[#This Row],[Data]])</f>
        <v>2009</v>
      </c>
      <c r="C481">
        <f>MONTH(woda[[#This Row],[Data]])</f>
        <v>4</v>
      </c>
      <c r="D481">
        <v>17812</v>
      </c>
      <c r="E481">
        <f>IF(B481=B480,E480+woda[[#This Row],[Dopływ m3]],woda[[#This Row],[Dopływ m3]])</f>
        <v>1221317</v>
      </c>
      <c r="F481">
        <f>IF(woda[[#This Row],[Dopływ m3]]&gt;10000,F480+1,0)</f>
        <v>36</v>
      </c>
    </row>
    <row r="482" spans="1:6" x14ac:dyDescent="0.25">
      <c r="A482" s="1">
        <v>39928</v>
      </c>
      <c r="B482">
        <f>YEAR(woda[[#This Row],[Data]])</f>
        <v>2009</v>
      </c>
      <c r="C482">
        <f>MONTH(woda[[#This Row],[Data]])</f>
        <v>4</v>
      </c>
      <c r="D482">
        <v>15804</v>
      </c>
      <c r="E482">
        <f>IF(B482=B481,E481+woda[[#This Row],[Dopływ m3]],woda[[#This Row],[Dopływ m3]])</f>
        <v>1237121</v>
      </c>
      <c r="F482">
        <f>IF(woda[[#This Row],[Dopływ m3]]&gt;10000,F481+1,0)</f>
        <v>37</v>
      </c>
    </row>
    <row r="483" spans="1:6" x14ac:dyDescent="0.25">
      <c r="A483" s="1">
        <v>39929</v>
      </c>
      <c r="B483">
        <f>YEAR(woda[[#This Row],[Data]])</f>
        <v>2009</v>
      </c>
      <c r="C483">
        <f>MONTH(woda[[#This Row],[Data]])</f>
        <v>4</v>
      </c>
      <c r="D483">
        <v>13762</v>
      </c>
      <c r="E483">
        <f>IF(B483=B482,E482+woda[[#This Row],[Dopływ m3]],woda[[#This Row],[Dopływ m3]])</f>
        <v>1250883</v>
      </c>
      <c r="F483">
        <f>IF(woda[[#This Row],[Dopływ m3]]&gt;10000,F482+1,0)</f>
        <v>38</v>
      </c>
    </row>
    <row r="484" spans="1:6" x14ac:dyDescent="0.25">
      <c r="A484" s="1">
        <v>39930</v>
      </c>
      <c r="B484">
        <f>YEAR(woda[[#This Row],[Data]])</f>
        <v>2009</v>
      </c>
      <c r="C484">
        <f>MONTH(woda[[#This Row],[Data]])</f>
        <v>4</v>
      </c>
      <c r="D484">
        <v>13318</v>
      </c>
      <c r="E484">
        <f>IF(B484=B483,E483+woda[[#This Row],[Dopływ m3]],woda[[#This Row],[Dopływ m3]])</f>
        <v>1264201</v>
      </c>
      <c r="F484">
        <f>IF(woda[[#This Row],[Dopływ m3]]&gt;10000,F483+1,0)</f>
        <v>39</v>
      </c>
    </row>
    <row r="485" spans="1:6" x14ac:dyDescent="0.25">
      <c r="A485" s="1">
        <v>39931</v>
      </c>
      <c r="B485">
        <f>YEAR(woda[[#This Row],[Data]])</f>
        <v>2009</v>
      </c>
      <c r="C485">
        <f>MONTH(woda[[#This Row],[Data]])</f>
        <v>4</v>
      </c>
      <c r="D485">
        <v>12602</v>
      </c>
      <c r="E485">
        <f>IF(B485=B484,E484+woda[[#This Row],[Dopływ m3]],woda[[#This Row],[Dopływ m3]])</f>
        <v>1276803</v>
      </c>
      <c r="F485">
        <f>IF(woda[[#This Row],[Dopływ m3]]&gt;10000,F484+1,0)</f>
        <v>40</v>
      </c>
    </row>
    <row r="486" spans="1:6" x14ac:dyDescent="0.25">
      <c r="A486" s="1">
        <v>39932</v>
      </c>
      <c r="B486">
        <f>YEAR(woda[[#This Row],[Data]])</f>
        <v>2009</v>
      </c>
      <c r="C486">
        <f>MONTH(woda[[#This Row],[Data]])</f>
        <v>4</v>
      </c>
      <c r="D486">
        <v>10530</v>
      </c>
      <c r="E486">
        <f>IF(B486=B485,E485+woda[[#This Row],[Dopływ m3]],woda[[#This Row],[Dopływ m3]])</f>
        <v>1287333</v>
      </c>
      <c r="F486">
        <f>IF(woda[[#This Row],[Dopływ m3]]&gt;10000,F485+1,0)</f>
        <v>41</v>
      </c>
    </row>
    <row r="487" spans="1:6" x14ac:dyDescent="0.25">
      <c r="A487" s="1">
        <v>39933</v>
      </c>
      <c r="B487">
        <f>YEAR(woda[[#This Row],[Data]])</f>
        <v>2009</v>
      </c>
      <c r="C487">
        <f>MONTH(woda[[#This Row],[Data]])</f>
        <v>4</v>
      </c>
      <c r="D487">
        <v>9038</v>
      </c>
      <c r="E487">
        <f>IF(B487=B486,E486+woda[[#This Row],[Dopływ m3]],woda[[#This Row],[Dopływ m3]])</f>
        <v>1296371</v>
      </c>
      <c r="F487">
        <f>IF(woda[[#This Row],[Dopływ m3]]&gt;10000,F486+1,0)</f>
        <v>0</v>
      </c>
    </row>
    <row r="488" spans="1:6" x14ac:dyDescent="0.25">
      <c r="A488" s="1">
        <v>39934</v>
      </c>
      <c r="B488">
        <f>YEAR(woda[[#This Row],[Data]])</f>
        <v>2009</v>
      </c>
      <c r="C488">
        <f>MONTH(woda[[#This Row],[Data]])</f>
        <v>5</v>
      </c>
      <c r="D488">
        <v>9493</v>
      </c>
      <c r="E488">
        <f>IF(B488=B487,E487+woda[[#This Row],[Dopływ m3]],woda[[#This Row],[Dopływ m3]])</f>
        <v>1305864</v>
      </c>
      <c r="F488">
        <f>IF(woda[[#This Row],[Dopływ m3]]&gt;10000,F487+1,0)</f>
        <v>0</v>
      </c>
    </row>
    <row r="489" spans="1:6" x14ac:dyDescent="0.25">
      <c r="A489" s="1">
        <v>39935</v>
      </c>
      <c r="B489">
        <f>YEAR(woda[[#This Row],[Data]])</f>
        <v>2009</v>
      </c>
      <c r="C489">
        <f>MONTH(woda[[#This Row],[Data]])</f>
        <v>5</v>
      </c>
      <c r="D489">
        <v>8516</v>
      </c>
      <c r="E489">
        <f>IF(B489=B488,E488+woda[[#This Row],[Dopływ m3]],woda[[#This Row],[Dopływ m3]])</f>
        <v>1314380</v>
      </c>
      <c r="F489">
        <f>IF(woda[[#This Row],[Dopływ m3]]&gt;10000,F488+1,0)</f>
        <v>0</v>
      </c>
    </row>
    <row r="490" spans="1:6" x14ac:dyDescent="0.25">
      <c r="A490" s="1">
        <v>39936</v>
      </c>
      <c r="B490">
        <f>YEAR(woda[[#This Row],[Data]])</f>
        <v>2009</v>
      </c>
      <c r="C490">
        <f>MONTH(woda[[#This Row],[Data]])</f>
        <v>5</v>
      </c>
      <c r="D490">
        <v>7700</v>
      </c>
      <c r="E490">
        <f>IF(B490=B489,E489+woda[[#This Row],[Dopływ m3]],woda[[#This Row],[Dopływ m3]])</f>
        <v>1322080</v>
      </c>
      <c r="F490">
        <f>IF(woda[[#This Row],[Dopływ m3]]&gt;10000,F489+1,0)</f>
        <v>0</v>
      </c>
    </row>
    <row r="491" spans="1:6" x14ac:dyDescent="0.25">
      <c r="A491" s="1">
        <v>39937</v>
      </c>
      <c r="B491">
        <f>YEAR(woda[[#This Row],[Data]])</f>
        <v>2009</v>
      </c>
      <c r="C491">
        <f>MONTH(woda[[#This Row],[Data]])</f>
        <v>5</v>
      </c>
      <c r="D491">
        <v>6272</v>
      </c>
      <c r="E491">
        <f>IF(B491=B490,E490+woda[[#This Row],[Dopływ m3]],woda[[#This Row],[Dopływ m3]])</f>
        <v>1328352</v>
      </c>
      <c r="F491">
        <f>IF(woda[[#This Row],[Dopływ m3]]&gt;10000,F490+1,0)</f>
        <v>0</v>
      </c>
    </row>
    <row r="492" spans="1:6" x14ac:dyDescent="0.25">
      <c r="A492" s="1">
        <v>39938</v>
      </c>
      <c r="B492">
        <f>YEAR(woda[[#This Row],[Data]])</f>
        <v>2009</v>
      </c>
      <c r="C492">
        <f>MONTH(woda[[#This Row],[Data]])</f>
        <v>5</v>
      </c>
      <c r="D492">
        <v>5776</v>
      </c>
      <c r="E492">
        <f>IF(B492=B491,E491+woda[[#This Row],[Dopływ m3]],woda[[#This Row],[Dopływ m3]])</f>
        <v>1334128</v>
      </c>
      <c r="F492">
        <f>IF(woda[[#This Row],[Dopływ m3]]&gt;10000,F491+1,0)</f>
        <v>0</v>
      </c>
    </row>
    <row r="493" spans="1:6" x14ac:dyDescent="0.25">
      <c r="A493" s="1">
        <v>39939</v>
      </c>
      <c r="B493">
        <f>YEAR(woda[[#This Row],[Data]])</f>
        <v>2009</v>
      </c>
      <c r="C493">
        <f>MONTH(woda[[#This Row],[Data]])</f>
        <v>5</v>
      </c>
      <c r="D493">
        <v>6292</v>
      </c>
      <c r="E493">
        <f>IF(B493=B492,E492+woda[[#This Row],[Dopływ m3]],woda[[#This Row],[Dopływ m3]])</f>
        <v>1340420</v>
      </c>
      <c r="F493">
        <f>IF(woda[[#This Row],[Dopływ m3]]&gt;10000,F492+1,0)</f>
        <v>0</v>
      </c>
    </row>
    <row r="494" spans="1:6" x14ac:dyDescent="0.25">
      <c r="A494" s="1">
        <v>39940</v>
      </c>
      <c r="B494">
        <f>YEAR(woda[[#This Row],[Data]])</f>
        <v>2009</v>
      </c>
      <c r="C494">
        <f>MONTH(woda[[#This Row],[Data]])</f>
        <v>5</v>
      </c>
      <c r="D494">
        <v>4342</v>
      </c>
      <c r="E494">
        <f>IF(B494=B493,E493+woda[[#This Row],[Dopływ m3]],woda[[#This Row],[Dopływ m3]])</f>
        <v>1344762</v>
      </c>
      <c r="F494">
        <f>IF(woda[[#This Row],[Dopływ m3]]&gt;10000,F493+1,0)</f>
        <v>0</v>
      </c>
    </row>
    <row r="495" spans="1:6" x14ac:dyDescent="0.25">
      <c r="A495" s="1">
        <v>39941</v>
      </c>
      <c r="B495">
        <f>YEAR(woda[[#This Row],[Data]])</f>
        <v>2009</v>
      </c>
      <c r="C495">
        <f>MONTH(woda[[#This Row],[Data]])</f>
        <v>5</v>
      </c>
      <c r="D495">
        <v>5201</v>
      </c>
      <c r="E495">
        <f>IF(B495=B494,E494+woda[[#This Row],[Dopływ m3]],woda[[#This Row],[Dopływ m3]])</f>
        <v>1349963</v>
      </c>
      <c r="F495">
        <f>IF(woda[[#This Row],[Dopływ m3]]&gt;10000,F494+1,0)</f>
        <v>0</v>
      </c>
    </row>
    <row r="496" spans="1:6" x14ac:dyDescent="0.25">
      <c r="A496" s="1">
        <v>39942</v>
      </c>
      <c r="B496">
        <f>YEAR(woda[[#This Row],[Data]])</f>
        <v>2009</v>
      </c>
      <c r="C496">
        <f>MONTH(woda[[#This Row],[Data]])</f>
        <v>5</v>
      </c>
      <c r="D496">
        <v>4530</v>
      </c>
      <c r="E496">
        <f>IF(B496=B495,E495+woda[[#This Row],[Dopływ m3]],woda[[#This Row],[Dopływ m3]])</f>
        <v>1354493</v>
      </c>
      <c r="F496">
        <f>IF(woda[[#This Row],[Dopływ m3]]&gt;10000,F495+1,0)</f>
        <v>0</v>
      </c>
    </row>
    <row r="497" spans="1:6" x14ac:dyDescent="0.25">
      <c r="A497" s="1">
        <v>39943</v>
      </c>
      <c r="B497">
        <f>YEAR(woda[[#This Row],[Data]])</f>
        <v>2009</v>
      </c>
      <c r="C497">
        <f>MONTH(woda[[#This Row],[Data]])</f>
        <v>5</v>
      </c>
      <c r="D497">
        <v>3635</v>
      </c>
      <c r="E497">
        <f>IF(B497=B496,E496+woda[[#This Row],[Dopływ m3]],woda[[#This Row],[Dopływ m3]])</f>
        <v>1358128</v>
      </c>
      <c r="F497">
        <f>IF(woda[[#This Row],[Dopływ m3]]&gt;10000,F496+1,0)</f>
        <v>0</v>
      </c>
    </row>
    <row r="498" spans="1:6" x14ac:dyDescent="0.25">
      <c r="A498" s="1">
        <v>39944</v>
      </c>
      <c r="B498">
        <f>YEAR(woda[[#This Row],[Data]])</f>
        <v>2009</v>
      </c>
      <c r="C498">
        <f>MONTH(woda[[#This Row],[Data]])</f>
        <v>5</v>
      </c>
      <c r="D498">
        <v>4015</v>
      </c>
      <c r="E498">
        <f>IF(B498=B497,E497+woda[[#This Row],[Dopływ m3]],woda[[#This Row],[Dopływ m3]])</f>
        <v>1362143</v>
      </c>
      <c r="F498">
        <f>IF(woda[[#This Row],[Dopływ m3]]&gt;10000,F497+1,0)</f>
        <v>0</v>
      </c>
    </row>
    <row r="499" spans="1:6" x14ac:dyDescent="0.25">
      <c r="A499" s="1">
        <v>39945</v>
      </c>
      <c r="B499">
        <f>YEAR(woda[[#This Row],[Data]])</f>
        <v>2009</v>
      </c>
      <c r="C499">
        <f>MONTH(woda[[#This Row],[Data]])</f>
        <v>5</v>
      </c>
      <c r="D499">
        <v>4084</v>
      </c>
      <c r="E499">
        <f>IF(B499=B498,E498+woda[[#This Row],[Dopływ m3]],woda[[#This Row],[Dopływ m3]])</f>
        <v>1366227</v>
      </c>
      <c r="F499">
        <f>IF(woda[[#This Row],[Dopływ m3]]&gt;10000,F498+1,0)</f>
        <v>0</v>
      </c>
    </row>
    <row r="500" spans="1:6" x14ac:dyDescent="0.25">
      <c r="A500" s="1">
        <v>39946</v>
      </c>
      <c r="B500">
        <f>YEAR(woda[[#This Row],[Data]])</f>
        <v>2009</v>
      </c>
      <c r="C500">
        <f>MONTH(woda[[#This Row],[Data]])</f>
        <v>5</v>
      </c>
      <c r="D500">
        <v>3126</v>
      </c>
      <c r="E500">
        <f>IF(B500=B499,E499+woda[[#This Row],[Dopływ m3]],woda[[#This Row],[Dopływ m3]])</f>
        <v>1369353</v>
      </c>
      <c r="F500">
        <f>IF(woda[[#This Row],[Dopływ m3]]&gt;10000,F499+1,0)</f>
        <v>0</v>
      </c>
    </row>
    <row r="501" spans="1:6" x14ac:dyDescent="0.25">
      <c r="A501" s="1">
        <v>39947</v>
      </c>
      <c r="B501">
        <f>YEAR(woda[[#This Row],[Data]])</f>
        <v>2009</v>
      </c>
      <c r="C501">
        <f>MONTH(woda[[#This Row],[Data]])</f>
        <v>5</v>
      </c>
      <c r="D501">
        <v>3784</v>
      </c>
      <c r="E501">
        <f>IF(B501=B500,E500+woda[[#This Row],[Dopływ m3]],woda[[#This Row],[Dopływ m3]])</f>
        <v>1373137</v>
      </c>
      <c r="F501">
        <f>IF(woda[[#This Row],[Dopływ m3]]&gt;10000,F500+1,0)</f>
        <v>0</v>
      </c>
    </row>
    <row r="502" spans="1:6" x14ac:dyDescent="0.25">
      <c r="A502" s="1">
        <v>39948</v>
      </c>
      <c r="B502">
        <f>YEAR(woda[[#This Row],[Data]])</f>
        <v>2009</v>
      </c>
      <c r="C502">
        <f>MONTH(woda[[#This Row],[Data]])</f>
        <v>5</v>
      </c>
      <c r="D502">
        <v>3777</v>
      </c>
      <c r="E502">
        <f>IF(B502=B501,E501+woda[[#This Row],[Dopływ m3]],woda[[#This Row],[Dopływ m3]])</f>
        <v>1376914</v>
      </c>
      <c r="F502">
        <f>IF(woda[[#This Row],[Dopływ m3]]&gt;10000,F501+1,0)</f>
        <v>0</v>
      </c>
    </row>
    <row r="503" spans="1:6" x14ac:dyDescent="0.25">
      <c r="A503" s="1">
        <v>39949</v>
      </c>
      <c r="B503">
        <f>YEAR(woda[[#This Row],[Data]])</f>
        <v>2009</v>
      </c>
      <c r="C503">
        <f>MONTH(woda[[#This Row],[Data]])</f>
        <v>5</v>
      </c>
      <c r="D503">
        <v>3475</v>
      </c>
      <c r="E503">
        <f>IF(B503=B502,E502+woda[[#This Row],[Dopływ m3]],woda[[#This Row],[Dopływ m3]])</f>
        <v>1380389</v>
      </c>
      <c r="F503">
        <f>IF(woda[[#This Row],[Dopływ m3]]&gt;10000,F502+1,0)</f>
        <v>0</v>
      </c>
    </row>
    <row r="504" spans="1:6" x14ac:dyDescent="0.25">
      <c r="A504" s="1">
        <v>39950</v>
      </c>
      <c r="B504">
        <f>YEAR(woda[[#This Row],[Data]])</f>
        <v>2009</v>
      </c>
      <c r="C504">
        <f>MONTH(woda[[#This Row],[Data]])</f>
        <v>5</v>
      </c>
      <c r="D504">
        <v>3736</v>
      </c>
      <c r="E504">
        <f>IF(B504=B503,E503+woda[[#This Row],[Dopływ m3]],woda[[#This Row],[Dopływ m3]])</f>
        <v>1384125</v>
      </c>
      <c r="F504">
        <f>IF(woda[[#This Row],[Dopływ m3]]&gt;10000,F503+1,0)</f>
        <v>0</v>
      </c>
    </row>
    <row r="505" spans="1:6" x14ac:dyDescent="0.25">
      <c r="A505" s="1">
        <v>39951</v>
      </c>
      <c r="B505">
        <f>YEAR(woda[[#This Row],[Data]])</f>
        <v>2009</v>
      </c>
      <c r="C505">
        <f>MONTH(woda[[#This Row],[Data]])</f>
        <v>5</v>
      </c>
      <c r="D505">
        <v>3201</v>
      </c>
      <c r="E505">
        <f>IF(B505=B504,E504+woda[[#This Row],[Dopływ m3]],woda[[#This Row],[Dopływ m3]])</f>
        <v>1387326</v>
      </c>
      <c r="F505">
        <f>IF(woda[[#This Row],[Dopływ m3]]&gt;10000,F504+1,0)</f>
        <v>0</v>
      </c>
    </row>
    <row r="506" spans="1:6" x14ac:dyDescent="0.25">
      <c r="A506" s="1">
        <v>39952</v>
      </c>
      <c r="B506">
        <f>YEAR(woda[[#This Row],[Data]])</f>
        <v>2009</v>
      </c>
      <c r="C506">
        <f>MONTH(woda[[#This Row],[Data]])</f>
        <v>5</v>
      </c>
      <c r="D506">
        <v>2937</v>
      </c>
      <c r="E506">
        <f>IF(B506=B505,E505+woda[[#This Row],[Dopływ m3]],woda[[#This Row],[Dopływ m3]])</f>
        <v>1390263</v>
      </c>
      <c r="F506">
        <f>IF(woda[[#This Row],[Dopływ m3]]&gt;10000,F505+1,0)</f>
        <v>0</v>
      </c>
    </row>
    <row r="507" spans="1:6" x14ac:dyDescent="0.25">
      <c r="A507" s="1">
        <v>39953</v>
      </c>
      <c r="B507">
        <f>YEAR(woda[[#This Row],[Data]])</f>
        <v>2009</v>
      </c>
      <c r="C507">
        <f>MONTH(woda[[#This Row],[Data]])</f>
        <v>5</v>
      </c>
      <c r="D507">
        <v>3918</v>
      </c>
      <c r="E507">
        <f>IF(B507=B506,E506+woda[[#This Row],[Dopływ m3]],woda[[#This Row],[Dopływ m3]])</f>
        <v>1394181</v>
      </c>
      <c r="F507">
        <f>IF(woda[[#This Row],[Dopływ m3]]&gt;10000,F506+1,0)</f>
        <v>0</v>
      </c>
    </row>
    <row r="508" spans="1:6" x14ac:dyDescent="0.25">
      <c r="A508" s="1">
        <v>39954</v>
      </c>
      <c r="B508">
        <f>YEAR(woda[[#This Row],[Data]])</f>
        <v>2009</v>
      </c>
      <c r="C508">
        <f>MONTH(woda[[#This Row],[Data]])</f>
        <v>5</v>
      </c>
      <c r="D508">
        <v>2743</v>
      </c>
      <c r="E508">
        <f>IF(B508=B507,E507+woda[[#This Row],[Dopływ m3]],woda[[#This Row],[Dopływ m3]])</f>
        <v>1396924</v>
      </c>
      <c r="F508">
        <f>IF(woda[[#This Row],[Dopływ m3]]&gt;10000,F507+1,0)</f>
        <v>0</v>
      </c>
    </row>
    <row r="509" spans="1:6" x14ac:dyDescent="0.25">
      <c r="A509" s="1">
        <v>39955</v>
      </c>
      <c r="B509">
        <f>YEAR(woda[[#This Row],[Data]])</f>
        <v>2009</v>
      </c>
      <c r="C509">
        <f>MONTH(woda[[#This Row],[Data]])</f>
        <v>5</v>
      </c>
      <c r="D509">
        <v>3140</v>
      </c>
      <c r="E509">
        <f>IF(B509=B508,E508+woda[[#This Row],[Dopływ m3]],woda[[#This Row],[Dopływ m3]])</f>
        <v>1400064</v>
      </c>
      <c r="F509">
        <f>IF(woda[[#This Row],[Dopływ m3]]&gt;10000,F508+1,0)</f>
        <v>0</v>
      </c>
    </row>
    <row r="510" spans="1:6" x14ac:dyDescent="0.25">
      <c r="A510" s="1">
        <v>39956</v>
      </c>
      <c r="B510">
        <f>YEAR(woda[[#This Row],[Data]])</f>
        <v>2009</v>
      </c>
      <c r="C510">
        <f>MONTH(woda[[#This Row],[Data]])</f>
        <v>5</v>
      </c>
      <c r="D510">
        <v>3211</v>
      </c>
      <c r="E510">
        <f>IF(B510=B509,E509+woda[[#This Row],[Dopływ m3]],woda[[#This Row],[Dopływ m3]])</f>
        <v>1403275</v>
      </c>
      <c r="F510">
        <f>IF(woda[[#This Row],[Dopływ m3]]&gt;10000,F509+1,0)</f>
        <v>0</v>
      </c>
    </row>
    <row r="511" spans="1:6" x14ac:dyDescent="0.25">
      <c r="A511" s="1">
        <v>39957</v>
      </c>
      <c r="B511">
        <f>YEAR(woda[[#This Row],[Data]])</f>
        <v>2009</v>
      </c>
      <c r="C511">
        <f>MONTH(woda[[#This Row],[Data]])</f>
        <v>5</v>
      </c>
      <c r="D511">
        <v>3968</v>
      </c>
      <c r="E511">
        <f>IF(B511=B510,E510+woda[[#This Row],[Dopływ m3]],woda[[#This Row],[Dopływ m3]])</f>
        <v>1407243</v>
      </c>
      <c r="F511">
        <f>IF(woda[[#This Row],[Dopływ m3]]&gt;10000,F510+1,0)</f>
        <v>0</v>
      </c>
    </row>
    <row r="512" spans="1:6" x14ac:dyDescent="0.25">
      <c r="A512" s="1">
        <v>39958</v>
      </c>
      <c r="B512">
        <f>YEAR(woda[[#This Row],[Data]])</f>
        <v>2009</v>
      </c>
      <c r="C512">
        <f>MONTH(woda[[#This Row],[Data]])</f>
        <v>5</v>
      </c>
      <c r="D512">
        <v>2780</v>
      </c>
      <c r="E512">
        <f>IF(B512=B511,E511+woda[[#This Row],[Dopływ m3]],woda[[#This Row],[Dopływ m3]])</f>
        <v>1410023</v>
      </c>
      <c r="F512">
        <f>IF(woda[[#This Row],[Dopływ m3]]&gt;10000,F511+1,0)</f>
        <v>0</v>
      </c>
    </row>
    <row r="513" spans="1:6" x14ac:dyDescent="0.25">
      <c r="A513" s="1">
        <v>39959</v>
      </c>
      <c r="B513">
        <f>YEAR(woda[[#This Row],[Data]])</f>
        <v>2009</v>
      </c>
      <c r="C513">
        <f>MONTH(woda[[#This Row],[Data]])</f>
        <v>5</v>
      </c>
      <c r="D513">
        <v>3169</v>
      </c>
      <c r="E513">
        <f>IF(B513=B512,E512+woda[[#This Row],[Dopływ m3]],woda[[#This Row],[Dopływ m3]])</f>
        <v>1413192</v>
      </c>
      <c r="F513">
        <f>IF(woda[[#This Row],[Dopływ m3]]&gt;10000,F512+1,0)</f>
        <v>0</v>
      </c>
    </row>
    <row r="514" spans="1:6" x14ac:dyDescent="0.25">
      <c r="A514" s="1">
        <v>39960</v>
      </c>
      <c r="B514">
        <f>YEAR(woda[[#This Row],[Data]])</f>
        <v>2009</v>
      </c>
      <c r="C514">
        <f>MONTH(woda[[#This Row],[Data]])</f>
        <v>5</v>
      </c>
      <c r="D514">
        <v>3051</v>
      </c>
      <c r="E514">
        <f>IF(B514=B513,E513+woda[[#This Row],[Dopływ m3]],woda[[#This Row],[Dopływ m3]])</f>
        <v>1416243</v>
      </c>
      <c r="F514">
        <f>IF(woda[[#This Row],[Dopływ m3]]&gt;10000,F513+1,0)</f>
        <v>0</v>
      </c>
    </row>
    <row r="515" spans="1:6" x14ac:dyDescent="0.25">
      <c r="A515" s="1">
        <v>39961</v>
      </c>
      <c r="B515">
        <f>YEAR(woda[[#This Row],[Data]])</f>
        <v>2009</v>
      </c>
      <c r="C515">
        <f>MONTH(woda[[#This Row],[Data]])</f>
        <v>5</v>
      </c>
      <c r="D515">
        <v>3614</v>
      </c>
      <c r="E515">
        <f>IF(B515=B514,E514+woda[[#This Row],[Dopływ m3]],woda[[#This Row],[Dopływ m3]])</f>
        <v>1419857</v>
      </c>
      <c r="F515">
        <f>IF(woda[[#This Row],[Dopływ m3]]&gt;10000,F514+1,0)</f>
        <v>0</v>
      </c>
    </row>
    <row r="516" spans="1:6" x14ac:dyDescent="0.25">
      <c r="A516" s="1">
        <v>39962</v>
      </c>
      <c r="B516">
        <f>YEAR(woda[[#This Row],[Data]])</f>
        <v>2009</v>
      </c>
      <c r="C516">
        <f>MONTH(woda[[#This Row],[Data]])</f>
        <v>5</v>
      </c>
      <c r="D516">
        <v>3415</v>
      </c>
      <c r="E516">
        <f>IF(B516=B515,E515+woda[[#This Row],[Dopływ m3]],woda[[#This Row],[Dopływ m3]])</f>
        <v>1423272</v>
      </c>
      <c r="F516">
        <f>IF(woda[[#This Row],[Dopływ m3]]&gt;10000,F515+1,0)</f>
        <v>0</v>
      </c>
    </row>
    <row r="517" spans="1:6" x14ac:dyDescent="0.25">
      <c r="A517" s="1">
        <v>39963</v>
      </c>
      <c r="B517">
        <f>YEAR(woda[[#This Row],[Data]])</f>
        <v>2009</v>
      </c>
      <c r="C517">
        <f>MONTH(woda[[#This Row],[Data]])</f>
        <v>5</v>
      </c>
      <c r="D517">
        <v>3868</v>
      </c>
      <c r="E517">
        <f>IF(B517=B516,E516+woda[[#This Row],[Dopływ m3]],woda[[#This Row],[Dopływ m3]])</f>
        <v>1427140</v>
      </c>
      <c r="F517">
        <f>IF(woda[[#This Row],[Dopływ m3]]&gt;10000,F516+1,0)</f>
        <v>0</v>
      </c>
    </row>
    <row r="518" spans="1:6" x14ac:dyDescent="0.25">
      <c r="A518" s="1">
        <v>39964</v>
      </c>
      <c r="B518">
        <f>YEAR(woda[[#This Row],[Data]])</f>
        <v>2009</v>
      </c>
      <c r="C518">
        <f>MONTH(woda[[#This Row],[Data]])</f>
        <v>5</v>
      </c>
      <c r="D518">
        <v>3541</v>
      </c>
      <c r="E518">
        <f>IF(B518=B517,E517+woda[[#This Row],[Dopływ m3]],woda[[#This Row],[Dopływ m3]])</f>
        <v>1430681</v>
      </c>
      <c r="F518">
        <f>IF(woda[[#This Row],[Dopływ m3]]&gt;10000,F517+1,0)</f>
        <v>0</v>
      </c>
    </row>
    <row r="519" spans="1:6" x14ac:dyDescent="0.25">
      <c r="A519" s="1">
        <v>39965</v>
      </c>
      <c r="B519">
        <f>YEAR(woda[[#This Row],[Data]])</f>
        <v>2009</v>
      </c>
      <c r="C519">
        <f>MONTH(woda[[#This Row],[Data]])</f>
        <v>6</v>
      </c>
      <c r="D519">
        <v>2542</v>
      </c>
      <c r="E519">
        <f>IF(B519=B518,E518+woda[[#This Row],[Dopływ m3]],woda[[#This Row],[Dopływ m3]])</f>
        <v>1433223</v>
      </c>
      <c r="F519">
        <f>IF(woda[[#This Row],[Dopływ m3]]&gt;10000,F518+1,0)</f>
        <v>0</v>
      </c>
    </row>
    <row r="520" spans="1:6" x14ac:dyDescent="0.25">
      <c r="A520" s="1">
        <v>39966</v>
      </c>
      <c r="B520">
        <f>YEAR(woda[[#This Row],[Data]])</f>
        <v>2009</v>
      </c>
      <c r="C520">
        <f>MONTH(woda[[#This Row],[Data]])</f>
        <v>6</v>
      </c>
      <c r="D520">
        <v>2643</v>
      </c>
      <c r="E520">
        <f>IF(B520=B519,E519+woda[[#This Row],[Dopływ m3]],woda[[#This Row],[Dopływ m3]])</f>
        <v>1435866</v>
      </c>
      <c r="F520">
        <f>IF(woda[[#This Row],[Dopływ m3]]&gt;10000,F519+1,0)</f>
        <v>0</v>
      </c>
    </row>
    <row r="521" spans="1:6" x14ac:dyDescent="0.25">
      <c r="A521" s="1">
        <v>39967</v>
      </c>
      <c r="B521">
        <f>YEAR(woda[[#This Row],[Data]])</f>
        <v>2009</v>
      </c>
      <c r="C521">
        <f>MONTH(woda[[#This Row],[Data]])</f>
        <v>6</v>
      </c>
      <c r="D521">
        <v>3857</v>
      </c>
      <c r="E521">
        <f>IF(B521=B520,E520+woda[[#This Row],[Dopływ m3]],woda[[#This Row],[Dopływ m3]])</f>
        <v>1439723</v>
      </c>
      <c r="F521">
        <f>IF(woda[[#This Row],[Dopływ m3]]&gt;10000,F520+1,0)</f>
        <v>0</v>
      </c>
    </row>
    <row r="522" spans="1:6" x14ac:dyDescent="0.25">
      <c r="A522" s="1">
        <v>39968</v>
      </c>
      <c r="B522">
        <f>YEAR(woda[[#This Row],[Data]])</f>
        <v>2009</v>
      </c>
      <c r="C522">
        <f>MONTH(woda[[#This Row],[Data]])</f>
        <v>6</v>
      </c>
      <c r="D522">
        <v>2818</v>
      </c>
      <c r="E522">
        <f>IF(B522=B521,E521+woda[[#This Row],[Dopływ m3]],woda[[#This Row],[Dopływ m3]])</f>
        <v>1442541</v>
      </c>
      <c r="F522">
        <f>IF(woda[[#This Row],[Dopływ m3]]&gt;10000,F521+1,0)</f>
        <v>0</v>
      </c>
    </row>
    <row r="523" spans="1:6" x14ac:dyDescent="0.25">
      <c r="A523" s="1">
        <v>39969</v>
      </c>
      <c r="B523">
        <f>YEAR(woda[[#This Row],[Data]])</f>
        <v>2009</v>
      </c>
      <c r="C523">
        <f>MONTH(woda[[#This Row],[Data]])</f>
        <v>6</v>
      </c>
      <c r="D523">
        <v>3098</v>
      </c>
      <c r="E523">
        <f>IF(B523=B522,E522+woda[[#This Row],[Dopływ m3]],woda[[#This Row],[Dopływ m3]])</f>
        <v>1445639</v>
      </c>
      <c r="F523">
        <f>IF(woda[[#This Row],[Dopływ m3]]&gt;10000,F522+1,0)</f>
        <v>0</v>
      </c>
    </row>
    <row r="524" spans="1:6" x14ac:dyDescent="0.25">
      <c r="A524" s="1">
        <v>39970</v>
      </c>
      <c r="B524">
        <f>YEAR(woda[[#This Row],[Data]])</f>
        <v>2009</v>
      </c>
      <c r="C524">
        <f>MONTH(woda[[#This Row],[Data]])</f>
        <v>6</v>
      </c>
      <c r="D524">
        <v>4014</v>
      </c>
      <c r="E524">
        <f>IF(B524=B523,E523+woda[[#This Row],[Dopływ m3]],woda[[#This Row],[Dopływ m3]])</f>
        <v>1449653</v>
      </c>
      <c r="F524">
        <f>IF(woda[[#This Row],[Dopływ m3]]&gt;10000,F523+1,0)</f>
        <v>0</v>
      </c>
    </row>
    <row r="525" spans="1:6" x14ac:dyDescent="0.25">
      <c r="A525" s="1">
        <v>39971</v>
      </c>
      <c r="B525">
        <f>YEAR(woda[[#This Row],[Data]])</f>
        <v>2009</v>
      </c>
      <c r="C525">
        <f>MONTH(woda[[#This Row],[Data]])</f>
        <v>6</v>
      </c>
      <c r="D525">
        <v>3134</v>
      </c>
      <c r="E525">
        <f>IF(B525=B524,E524+woda[[#This Row],[Dopływ m3]],woda[[#This Row],[Dopływ m3]])</f>
        <v>1452787</v>
      </c>
      <c r="F525">
        <f>IF(woda[[#This Row],[Dopływ m3]]&gt;10000,F524+1,0)</f>
        <v>0</v>
      </c>
    </row>
    <row r="526" spans="1:6" x14ac:dyDescent="0.25">
      <c r="A526" s="1">
        <v>39972</v>
      </c>
      <c r="B526">
        <f>YEAR(woda[[#This Row],[Data]])</f>
        <v>2009</v>
      </c>
      <c r="C526">
        <f>MONTH(woda[[#This Row],[Data]])</f>
        <v>6</v>
      </c>
      <c r="D526">
        <v>4582</v>
      </c>
      <c r="E526">
        <f>IF(B526=B525,E525+woda[[#This Row],[Dopływ m3]],woda[[#This Row],[Dopływ m3]])</f>
        <v>1457369</v>
      </c>
      <c r="F526">
        <f>IF(woda[[#This Row],[Dopływ m3]]&gt;10000,F525+1,0)</f>
        <v>0</v>
      </c>
    </row>
    <row r="527" spans="1:6" x14ac:dyDescent="0.25">
      <c r="A527" s="1">
        <v>39973</v>
      </c>
      <c r="B527">
        <f>YEAR(woda[[#This Row],[Data]])</f>
        <v>2009</v>
      </c>
      <c r="C527">
        <f>MONTH(woda[[#This Row],[Data]])</f>
        <v>6</v>
      </c>
      <c r="D527">
        <v>7644</v>
      </c>
      <c r="E527">
        <f>IF(B527=B526,E526+woda[[#This Row],[Dopływ m3]],woda[[#This Row],[Dopływ m3]])</f>
        <v>1465013</v>
      </c>
      <c r="F527">
        <f>IF(woda[[#This Row],[Dopływ m3]]&gt;10000,F526+1,0)</f>
        <v>0</v>
      </c>
    </row>
    <row r="528" spans="1:6" x14ac:dyDescent="0.25">
      <c r="A528" s="1">
        <v>39974</v>
      </c>
      <c r="B528">
        <f>YEAR(woda[[#This Row],[Data]])</f>
        <v>2009</v>
      </c>
      <c r="C528">
        <f>MONTH(woda[[#This Row],[Data]])</f>
        <v>6</v>
      </c>
      <c r="D528">
        <v>10982</v>
      </c>
      <c r="E528">
        <f>IF(B528=B527,E527+woda[[#This Row],[Dopływ m3]],woda[[#This Row],[Dopływ m3]])</f>
        <v>1475995</v>
      </c>
      <c r="F528">
        <f>IF(woda[[#This Row],[Dopływ m3]]&gt;10000,F527+1,0)</f>
        <v>1</v>
      </c>
    </row>
    <row r="529" spans="1:6" x14ac:dyDescent="0.25">
      <c r="A529" s="1">
        <v>39975</v>
      </c>
      <c r="B529">
        <f>YEAR(woda[[#This Row],[Data]])</f>
        <v>2009</v>
      </c>
      <c r="C529">
        <f>MONTH(woda[[#This Row],[Data]])</f>
        <v>6</v>
      </c>
      <c r="D529">
        <v>14162</v>
      </c>
      <c r="E529">
        <f>IF(B529=B528,E528+woda[[#This Row],[Dopływ m3]],woda[[#This Row],[Dopływ m3]])</f>
        <v>1490157</v>
      </c>
      <c r="F529">
        <f>IF(woda[[#This Row],[Dopływ m3]]&gt;10000,F528+1,0)</f>
        <v>2</v>
      </c>
    </row>
    <row r="530" spans="1:6" x14ac:dyDescent="0.25">
      <c r="A530" s="1">
        <v>39976</v>
      </c>
      <c r="B530">
        <f>YEAR(woda[[#This Row],[Data]])</f>
        <v>2009</v>
      </c>
      <c r="C530">
        <f>MONTH(woda[[#This Row],[Data]])</f>
        <v>6</v>
      </c>
      <c r="D530">
        <v>18471</v>
      </c>
      <c r="E530">
        <f>IF(B530=B529,E529+woda[[#This Row],[Dopływ m3]],woda[[#This Row],[Dopływ m3]])</f>
        <v>1508628</v>
      </c>
      <c r="F530">
        <f>IF(woda[[#This Row],[Dopływ m3]]&gt;10000,F529+1,0)</f>
        <v>3</v>
      </c>
    </row>
    <row r="531" spans="1:6" x14ac:dyDescent="0.25">
      <c r="A531" s="1">
        <v>39977</v>
      </c>
      <c r="B531">
        <f>YEAR(woda[[#This Row],[Data]])</f>
        <v>2009</v>
      </c>
      <c r="C531">
        <f>MONTH(woda[[#This Row],[Data]])</f>
        <v>6</v>
      </c>
      <c r="D531">
        <v>21678</v>
      </c>
      <c r="E531">
        <f>IF(B531=B530,E530+woda[[#This Row],[Dopływ m3]],woda[[#This Row],[Dopływ m3]])</f>
        <v>1530306</v>
      </c>
      <c r="F531">
        <f>IF(woda[[#This Row],[Dopływ m3]]&gt;10000,F530+1,0)</f>
        <v>4</v>
      </c>
    </row>
    <row r="532" spans="1:6" x14ac:dyDescent="0.25">
      <c r="A532" s="1">
        <v>39978</v>
      </c>
      <c r="B532">
        <f>YEAR(woda[[#This Row],[Data]])</f>
        <v>2009</v>
      </c>
      <c r="C532">
        <f>MONTH(woda[[#This Row],[Data]])</f>
        <v>6</v>
      </c>
      <c r="D532">
        <v>21732</v>
      </c>
      <c r="E532">
        <f>IF(B532=B531,E531+woda[[#This Row],[Dopływ m3]],woda[[#This Row],[Dopływ m3]])</f>
        <v>1552038</v>
      </c>
      <c r="F532">
        <f>IF(woda[[#This Row],[Dopływ m3]]&gt;10000,F531+1,0)</f>
        <v>5</v>
      </c>
    </row>
    <row r="533" spans="1:6" x14ac:dyDescent="0.25">
      <c r="A533" s="1">
        <v>39979</v>
      </c>
      <c r="B533">
        <f>YEAR(woda[[#This Row],[Data]])</f>
        <v>2009</v>
      </c>
      <c r="C533">
        <f>MONTH(woda[[#This Row],[Data]])</f>
        <v>6</v>
      </c>
      <c r="D533">
        <v>18900</v>
      </c>
      <c r="E533">
        <f>IF(B533=B532,E532+woda[[#This Row],[Dopływ m3]],woda[[#This Row],[Dopływ m3]])</f>
        <v>1570938</v>
      </c>
      <c r="F533">
        <f>IF(woda[[#This Row],[Dopływ m3]]&gt;10000,F532+1,0)</f>
        <v>6</v>
      </c>
    </row>
    <row r="534" spans="1:6" x14ac:dyDescent="0.25">
      <c r="A534" s="1">
        <v>39980</v>
      </c>
      <c r="B534">
        <f>YEAR(woda[[#This Row],[Data]])</f>
        <v>2009</v>
      </c>
      <c r="C534">
        <f>MONTH(woda[[#This Row],[Data]])</f>
        <v>6</v>
      </c>
      <c r="D534">
        <v>15404</v>
      </c>
      <c r="E534">
        <f>IF(B534=B533,E533+woda[[#This Row],[Dopływ m3]],woda[[#This Row],[Dopływ m3]])</f>
        <v>1586342</v>
      </c>
      <c r="F534">
        <f>IF(woda[[#This Row],[Dopływ m3]]&gt;10000,F533+1,0)</f>
        <v>7</v>
      </c>
    </row>
    <row r="535" spans="1:6" x14ac:dyDescent="0.25">
      <c r="A535" s="1">
        <v>39981</v>
      </c>
      <c r="B535">
        <f>YEAR(woda[[#This Row],[Data]])</f>
        <v>2009</v>
      </c>
      <c r="C535">
        <f>MONTH(woda[[#This Row],[Data]])</f>
        <v>6</v>
      </c>
      <c r="D535">
        <v>10761</v>
      </c>
      <c r="E535">
        <f>IF(B535=B534,E534+woda[[#This Row],[Dopływ m3]],woda[[#This Row],[Dopływ m3]])</f>
        <v>1597103</v>
      </c>
      <c r="F535">
        <f>IF(woda[[#This Row],[Dopływ m3]]&gt;10000,F534+1,0)</f>
        <v>8</v>
      </c>
    </row>
    <row r="536" spans="1:6" x14ac:dyDescent="0.25">
      <c r="A536" s="1">
        <v>39982</v>
      </c>
      <c r="B536">
        <f>YEAR(woda[[#This Row],[Data]])</f>
        <v>2009</v>
      </c>
      <c r="C536">
        <f>MONTH(woda[[#This Row],[Data]])</f>
        <v>6</v>
      </c>
      <c r="D536">
        <v>6931</v>
      </c>
      <c r="E536">
        <f>IF(B536=B535,E535+woda[[#This Row],[Dopływ m3]],woda[[#This Row],[Dopływ m3]])</f>
        <v>1604034</v>
      </c>
      <c r="F536">
        <f>IF(woda[[#This Row],[Dopływ m3]]&gt;10000,F535+1,0)</f>
        <v>0</v>
      </c>
    </row>
    <row r="537" spans="1:6" x14ac:dyDescent="0.25">
      <c r="A537" s="1">
        <v>39983</v>
      </c>
      <c r="B537">
        <f>YEAR(woda[[#This Row],[Data]])</f>
        <v>2009</v>
      </c>
      <c r="C537">
        <f>MONTH(woda[[#This Row],[Data]])</f>
        <v>6</v>
      </c>
      <c r="D537">
        <v>5084</v>
      </c>
      <c r="E537">
        <f>IF(B537=B536,E536+woda[[#This Row],[Dopływ m3]],woda[[#This Row],[Dopływ m3]])</f>
        <v>1609118</v>
      </c>
      <c r="F537">
        <f>IF(woda[[#This Row],[Dopływ m3]]&gt;10000,F536+1,0)</f>
        <v>0</v>
      </c>
    </row>
    <row r="538" spans="1:6" x14ac:dyDescent="0.25">
      <c r="A538" s="1">
        <v>39984</v>
      </c>
      <c r="B538">
        <f>YEAR(woda[[#This Row],[Data]])</f>
        <v>2009</v>
      </c>
      <c r="C538">
        <f>MONTH(woda[[#This Row],[Data]])</f>
        <v>6</v>
      </c>
      <c r="D538">
        <v>4665</v>
      </c>
      <c r="E538">
        <f>IF(B538=B537,E537+woda[[#This Row],[Dopływ m3]],woda[[#This Row],[Dopływ m3]])</f>
        <v>1613783</v>
      </c>
      <c r="F538">
        <f>IF(woda[[#This Row],[Dopływ m3]]&gt;10000,F537+1,0)</f>
        <v>0</v>
      </c>
    </row>
    <row r="539" spans="1:6" x14ac:dyDescent="0.25">
      <c r="A539" s="1">
        <v>39985</v>
      </c>
      <c r="B539">
        <f>YEAR(woda[[#This Row],[Data]])</f>
        <v>2009</v>
      </c>
      <c r="C539">
        <f>MONTH(woda[[#This Row],[Data]])</f>
        <v>6</v>
      </c>
      <c r="D539">
        <v>4441</v>
      </c>
      <c r="E539">
        <f>IF(B539=B538,E538+woda[[#This Row],[Dopływ m3]],woda[[#This Row],[Dopływ m3]])</f>
        <v>1618224</v>
      </c>
      <c r="F539">
        <f>IF(woda[[#This Row],[Dopływ m3]]&gt;10000,F538+1,0)</f>
        <v>0</v>
      </c>
    </row>
    <row r="540" spans="1:6" x14ac:dyDescent="0.25">
      <c r="A540" s="1">
        <v>39986</v>
      </c>
      <c r="B540">
        <f>YEAR(woda[[#This Row],[Data]])</f>
        <v>2009</v>
      </c>
      <c r="C540">
        <f>MONTH(woda[[#This Row],[Data]])</f>
        <v>6</v>
      </c>
      <c r="D540">
        <v>4017</v>
      </c>
      <c r="E540">
        <f>IF(B540=B539,E539+woda[[#This Row],[Dopływ m3]],woda[[#This Row],[Dopływ m3]])</f>
        <v>1622241</v>
      </c>
      <c r="F540">
        <f>IF(woda[[#This Row],[Dopływ m3]]&gt;10000,F539+1,0)</f>
        <v>0</v>
      </c>
    </row>
    <row r="541" spans="1:6" x14ac:dyDescent="0.25">
      <c r="A541" s="1">
        <v>39987</v>
      </c>
      <c r="B541">
        <f>YEAR(woda[[#This Row],[Data]])</f>
        <v>2009</v>
      </c>
      <c r="C541">
        <f>MONTH(woda[[#This Row],[Data]])</f>
        <v>6</v>
      </c>
      <c r="D541">
        <v>3927</v>
      </c>
      <c r="E541">
        <f>IF(B541=B540,E540+woda[[#This Row],[Dopływ m3]],woda[[#This Row],[Dopływ m3]])</f>
        <v>1626168</v>
      </c>
      <c r="F541">
        <f>IF(woda[[#This Row],[Dopływ m3]]&gt;10000,F540+1,0)</f>
        <v>0</v>
      </c>
    </row>
    <row r="542" spans="1:6" x14ac:dyDescent="0.25">
      <c r="A542" s="1">
        <v>39988</v>
      </c>
      <c r="B542">
        <f>YEAR(woda[[#This Row],[Data]])</f>
        <v>2009</v>
      </c>
      <c r="C542">
        <f>MONTH(woda[[#This Row],[Data]])</f>
        <v>6</v>
      </c>
      <c r="D542">
        <v>3807</v>
      </c>
      <c r="E542">
        <f>IF(B542=B541,E541+woda[[#This Row],[Dopływ m3]],woda[[#This Row],[Dopływ m3]])</f>
        <v>1629975</v>
      </c>
      <c r="F542">
        <f>IF(woda[[#This Row],[Dopływ m3]]&gt;10000,F541+1,0)</f>
        <v>0</v>
      </c>
    </row>
    <row r="543" spans="1:6" x14ac:dyDescent="0.25">
      <c r="A543" s="1">
        <v>39989</v>
      </c>
      <c r="B543">
        <f>YEAR(woda[[#This Row],[Data]])</f>
        <v>2009</v>
      </c>
      <c r="C543">
        <f>MONTH(woda[[#This Row],[Data]])</f>
        <v>6</v>
      </c>
      <c r="D543">
        <v>2887</v>
      </c>
      <c r="E543">
        <f>IF(B543=B542,E542+woda[[#This Row],[Dopływ m3]],woda[[#This Row],[Dopływ m3]])</f>
        <v>1632862</v>
      </c>
      <c r="F543">
        <f>IF(woda[[#This Row],[Dopływ m3]]&gt;10000,F542+1,0)</f>
        <v>0</v>
      </c>
    </row>
    <row r="544" spans="1:6" x14ac:dyDescent="0.25">
      <c r="A544" s="1">
        <v>39990</v>
      </c>
      <c r="B544">
        <f>YEAR(woda[[#This Row],[Data]])</f>
        <v>2009</v>
      </c>
      <c r="C544">
        <f>MONTH(woda[[#This Row],[Data]])</f>
        <v>6</v>
      </c>
      <c r="D544">
        <v>3297</v>
      </c>
      <c r="E544">
        <f>IF(B544=B543,E543+woda[[#This Row],[Dopływ m3]],woda[[#This Row],[Dopływ m3]])</f>
        <v>1636159</v>
      </c>
      <c r="F544">
        <f>IF(woda[[#This Row],[Dopływ m3]]&gt;10000,F543+1,0)</f>
        <v>0</v>
      </c>
    </row>
    <row r="545" spans="1:6" x14ac:dyDescent="0.25">
      <c r="A545" s="1">
        <v>39991</v>
      </c>
      <c r="B545">
        <f>YEAR(woda[[#This Row],[Data]])</f>
        <v>2009</v>
      </c>
      <c r="C545">
        <f>MONTH(woda[[#This Row],[Data]])</f>
        <v>6</v>
      </c>
      <c r="D545">
        <v>2915</v>
      </c>
      <c r="E545">
        <f>IF(B545=B544,E544+woda[[#This Row],[Dopływ m3]],woda[[#This Row],[Dopływ m3]])</f>
        <v>1639074</v>
      </c>
      <c r="F545">
        <f>IF(woda[[#This Row],[Dopływ m3]]&gt;10000,F544+1,0)</f>
        <v>0</v>
      </c>
    </row>
    <row r="546" spans="1:6" x14ac:dyDescent="0.25">
      <c r="A546" s="1">
        <v>39992</v>
      </c>
      <c r="B546">
        <f>YEAR(woda[[#This Row],[Data]])</f>
        <v>2009</v>
      </c>
      <c r="C546">
        <f>MONTH(woda[[#This Row],[Data]])</f>
        <v>6</v>
      </c>
      <c r="D546">
        <v>3235</v>
      </c>
      <c r="E546">
        <f>IF(B546=B545,E545+woda[[#This Row],[Dopływ m3]],woda[[#This Row],[Dopływ m3]])</f>
        <v>1642309</v>
      </c>
      <c r="F546">
        <f>IF(woda[[#This Row],[Dopływ m3]]&gt;10000,F545+1,0)</f>
        <v>0</v>
      </c>
    </row>
    <row r="547" spans="1:6" x14ac:dyDescent="0.25">
      <c r="A547" s="1">
        <v>39993</v>
      </c>
      <c r="B547">
        <f>YEAR(woda[[#This Row],[Data]])</f>
        <v>2009</v>
      </c>
      <c r="C547">
        <f>MONTH(woda[[#This Row],[Data]])</f>
        <v>6</v>
      </c>
      <c r="D547">
        <v>2114</v>
      </c>
      <c r="E547">
        <f>IF(B547=B546,E546+woda[[#This Row],[Dopływ m3]],woda[[#This Row],[Dopływ m3]])</f>
        <v>1644423</v>
      </c>
      <c r="F547">
        <f>IF(woda[[#This Row],[Dopływ m3]]&gt;10000,F546+1,0)</f>
        <v>0</v>
      </c>
    </row>
    <row r="548" spans="1:6" x14ac:dyDescent="0.25">
      <c r="A548" s="1">
        <v>39994</v>
      </c>
      <c r="B548">
        <f>YEAR(woda[[#This Row],[Data]])</f>
        <v>2009</v>
      </c>
      <c r="C548">
        <f>MONTH(woda[[#This Row],[Data]])</f>
        <v>6</v>
      </c>
      <c r="D548">
        <v>2772</v>
      </c>
      <c r="E548">
        <f>IF(B548=B547,E547+woda[[#This Row],[Dopływ m3]],woda[[#This Row],[Dopływ m3]])</f>
        <v>1647195</v>
      </c>
      <c r="F548">
        <f>IF(woda[[#This Row],[Dopływ m3]]&gt;10000,F547+1,0)</f>
        <v>0</v>
      </c>
    </row>
    <row r="549" spans="1:6" x14ac:dyDescent="0.25">
      <c r="A549" s="1">
        <v>39995</v>
      </c>
      <c r="B549">
        <f>YEAR(woda[[#This Row],[Data]])</f>
        <v>2009</v>
      </c>
      <c r="C549">
        <f>MONTH(woda[[#This Row],[Data]])</f>
        <v>7</v>
      </c>
      <c r="D549">
        <v>2711</v>
      </c>
      <c r="E549">
        <f>IF(B549=B548,E548+woda[[#This Row],[Dopływ m3]],woda[[#This Row],[Dopływ m3]])</f>
        <v>1649906</v>
      </c>
      <c r="F549">
        <f>IF(woda[[#This Row],[Dopływ m3]]&gt;10000,F548+1,0)</f>
        <v>0</v>
      </c>
    </row>
    <row r="550" spans="1:6" x14ac:dyDescent="0.25">
      <c r="A550" s="1">
        <v>39996</v>
      </c>
      <c r="B550">
        <f>YEAR(woda[[#This Row],[Data]])</f>
        <v>2009</v>
      </c>
      <c r="C550">
        <f>MONTH(woda[[#This Row],[Data]])</f>
        <v>7</v>
      </c>
      <c r="D550">
        <v>2174</v>
      </c>
      <c r="E550">
        <f>IF(B550=B549,E549+woda[[#This Row],[Dopływ m3]],woda[[#This Row],[Dopływ m3]])</f>
        <v>1652080</v>
      </c>
      <c r="F550">
        <f>IF(woda[[#This Row],[Dopływ m3]]&gt;10000,F549+1,0)</f>
        <v>0</v>
      </c>
    </row>
    <row r="551" spans="1:6" x14ac:dyDescent="0.25">
      <c r="A551" s="1">
        <v>39997</v>
      </c>
      <c r="B551">
        <f>YEAR(woda[[#This Row],[Data]])</f>
        <v>2009</v>
      </c>
      <c r="C551">
        <f>MONTH(woda[[#This Row],[Data]])</f>
        <v>7</v>
      </c>
      <c r="D551">
        <v>3577</v>
      </c>
      <c r="E551">
        <f>IF(B551=B550,E550+woda[[#This Row],[Dopływ m3]],woda[[#This Row],[Dopływ m3]])</f>
        <v>1655657</v>
      </c>
      <c r="F551">
        <f>IF(woda[[#This Row],[Dopływ m3]]&gt;10000,F550+1,0)</f>
        <v>0</v>
      </c>
    </row>
    <row r="552" spans="1:6" x14ac:dyDescent="0.25">
      <c r="A552" s="1">
        <v>39998</v>
      </c>
      <c r="B552">
        <f>YEAR(woda[[#This Row],[Data]])</f>
        <v>2009</v>
      </c>
      <c r="C552">
        <f>MONTH(woda[[#This Row],[Data]])</f>
        <v>7</v>
      </c>
      <c r="D552">
        <v>2184</v>
      </c>
      <c r="E552">
        <f>IF(B552=B551,E551+woda[[#This Row],[Dopływ m3]],woda[[#This Row],[Dopływ m3]])</f>
        <v>1657841</v>
      </c>
      <c r="F552">
        <f>IF(woda[[#This Row],[Dopływ m3]]&gt;10000,F551+1,0)</f>
        <v>0</v>
      </c>
    </row>
    <row r="553" spans="1:6" x14ac:dyDescent="0.25">
      <c r="A553" s="1">
        <v>39999</v>
      </c>
      <c r="B553">
        <f>YEAR(woda[[#This Row],[Data]])</f>
        <v>2009</v>
      </c>
      <c r="C553">
        <f>MONTH(woda[[#This Row],[Data]])</f>
        <v>7</v>
      </c>
      <c r="D553">
        <v>3946</v>
      </c>
      <c r="E553">
        <f>IF(B553=B552,E552+woda[[#This Row],[Dopływ m3]],woda[[#This Row],[Dopływ m3]])</f>
        <v>1661787</v>
      </c>
      <c r="F553">
        <f>IF(woda[[#This Row],[Dopływ m3]]&gt;10000,F552+1,0)</f>
        <v>0</v>
      </c>
    </row>
    <row r="554" spans="1:6" x14ac:dyDescent="0.25">
      <c r="A554" s="1">
        <v>40000</v>
      </c>
      <c r="B554">
        <f>YEAR(woda[[#This Row],[Data]])</f>
        <v>2009</v>
      </c>
      <c r="C554">
        <f>MONTH(woda[[#This Row],[Data]])</f>
        <v>7</v>
      </c>
      <c r="D554">
        <v>2938</v>
      </c>
      <c r="E554">
        <f>IF(B554=B553,E553+woda[[#This Row],[Dopływ m3]],woda[[#This Row],[Dopływ m3]])</f>
        <v>1664725</v>
      </c>
      <c r="F554">
        <f>IF(woda[[#This Row],[Dopływ m3]]&gt;10000,F553+1,0)</f>
        <v>0</v>
      </c>
    </row>
    <row r="555" spans="1:6" x14ac:dyDescent="0.25">
      <c r="A555" s="1">
        <v>40001</v>
      </c>
      <c r="B555">
        <f>YEAR(woda[[#This Row],[Data]])</f>
        <v>2009</v>
      </c>
      <c r="C555">
        <f>MONTH(woda[[#This Row],[Data]])</f>
        <v>7</v>
      </c>
      <c r="D555">
        <v>2067</v>
      </c>
      <c r="E555">
        <f>IF(B555=B554,E554+woda[[#This Row],[Dopływ m3]],woda[[#This Row],[Dopływ m3]])</f>
        <v>1666792</v>
      </c>
      <c r="F555">
        <f>IF(woda[[#This Row],[Dopływ m3]]&gt;10000,F554+1,0)</f>
        <v>0</v>
      </c>
    </row>
    <row r="556" spans="1:6" x14ac:dyDescent="0.25">
      <c r="A556" s="1">
        <v>40002</v>
      </c>
      <c r="B556">
        <f>YEAR(woda[[#This Row],[Data]])</f>
        <v>2009</v>
      </c>
      <c r="C556">
        <f>MONTH(woda[[#This Row],[Data]])</f>
        <v>7</v>
      </c>
      <c r="D556">
        <v>3414</v>
      </c>
      <c r="E556">
        <f>IF(B556=B555,E555+woda[[#This Row],[Dopływ m3]],woda[[#This Row],[Dopływ m3]])</f>
        <v>1670206</v>
      </c>
      <c r="F556">
        <f>IF(woda[[#This Row],[Dopływ m3]]&gt;10000,F555+1,0)</f>
        <v>0</v>
      </c>
    </row>
    <row r="557" spans="1:6" x14ac:dyDescent="0.25">
      <c r="A557" s="1">
        <v>40003</v>
      </c>
      <c r="B557">
        <f>YEAR(woda[[#This Row],[Data]])</f>
        <v>2009</v>
      </c>
      <c r="C557">
        <f>MONTH(woda[[#This Row],[Data]])</f>
        <v>7</v>
      </c>
      <c r="D557">
        <v>3724</v>
      </c>
      <c r="E557">
        <f>IF(B557=B556,E556+woda[[#This Row],[Dopływ m3]],woda[[#This Row],[Dopływ m3]])</f>
        <v>1673930</v>
      </c>
      <c r="F557">
        <f>IF(woda[[#This Row],[Dopływ m3]]&gt;10000,F556+1,0)</f>
        <v>0</v>
      </c>
    </row>
    <row r="558" spans="1:6" x14ac:dyDescent="0.25">
      <c r="A558" s="1">
        <v>40004</v>
      </c>
      <c r="B558">
        <f>YEAR(woda[[#This Row],[Data]])</f>
        <v>2009</v>
      </c>
      <c r="C558">
        <f>MONTH(woda[[#This Row],[Data]])</f>
        <v>7</v>
      </c>
      <c r="D558">
        <v>3452</v>
      </c>
      <c r="E558">
        <f>IF(B558=B557,E557+woda[[#This Row],[Dopływ m3]],woda[[#This Row],[Dopływ m3]])</f>
        <v>1677382</v>
      </c>
      <c r="F558">
        <f>IF(woda[[#This Row],[Dopływ m3]]&gt;10000,F557+1,0)</f>
        <v>0</v>
      </c>
    </row>
    <row r="559" spans="1:6" x14ac:dyDescent="0.25">
      <c r="A559" s="1">
        <v>40005</v>
      </c>
      <c r="B559">
        <f>YEAR(woda[[#This Row],[Data]])</f>
        <v>2009</v>
      </c>
      <c r="C559">
        <f>MONTH(woda[[#This Row],[Data]])</f>
        <v>7</v>
      </c>
      <c r="D559">
        <v>3663</v>
      </c>
      <c r="E559">
        <f>IF(B559=B558,E558+woda[[#This Row],[Dopływ m3]],woda[[#This Row],[Dopływ m3]])</f>
        <v>1681045</v>
      </c>
      <c r="F559">
        <f>IF(woda[[#This Row],[Dopływ m3]]&gt;10000,F558+1,0)</f>
        <v>0</v>
      </c>
    </row>
    <row r="560" spans="1:6" x14ac:dyDescent="0.25">
      <c r="A560" s="1">
        <v>40006</v>
      </c>
      <c r="B560">
        <f>YEAR(woda[[#This Row],[Data]])</f>
        <v>2009</v>
      </c>
      <c r="C560">
        <f>MONTH(woda[[#This Row],[Data]])</f>
        <v>7</v>
      </c>
      <c r="D560">
        <v>3939</v>
      </c>
      <c r="E560">
        <f>IF(B560=B559,E559+woda[[#This Row],[Dopływ m3]],woda[[#This Row],[Dopływ m3]])</f>
        <v>1684984</v>
      </c>
      <c r="F560">
        <f>IF(woda[[#This Row],[Dopływ m3]]&gt;10000,F559+1,0)</f>
        <v>0</v>
      </c>
    </row>
    <row r="561" spans="1:6" x14ac:dyDescent="0.25">
      <c r="A561" s="1">
        <v>40007</v>
      </c>
      <c r="B561">
        <f>YEAR(woda[[#This Row],[Data]])</f>
        <v>2009</v>
      </c>
      <c r="C561">
        <f>MONTH(woda[[#This Row],[Data]])</f>
        <v>7</v>
      </c>
      <c r="D561">
        <v>4517</v>
      </c>
      <c r="E561">
        <f>IF(B561=B560,E560+woda[[#This Row],[Dopływ m3]],woda[[#This Row],[Dopływ m3]])</f>
        <v>1689501</v>
      </c>
      <c r="F561">
        <f>IF(woda[[#This Row],[Dopływ m3]]&gt;10000,F560+1,0)</f>
        <v>0</v>
      </c>
    </row>
    <row r="562" spans="1:6" x14ac:dyDescent="0.25">
      <c r="A562" s="1">
        <v>40008</v>
      </c>
      <c r="B562">
        <f>YEAR(woda[[#This Row],[Data]])</f>
        <v>2009</v>
      </c>
      <c r="C562">
        <f>MONTH(woda[[#This Row],[Data]])</f>
        <v>7</v>
      </c>
      <c r="D562">
        <v>3195</v>
      </c>
      <c r="E562">
        <f>IF(B562=B561,E561+woda[[#This Row],[Dopływ m3]],woda[[#This Row],[Dopływ m3]])</f>
        <v>1692696</v>
      </c>
      <c r="F562">
        <f>IF(woda[[#This Row],[Dopływ m3]]&gt;10000,F561+1,0)</f>
        <v>0</v>
      </c>
    </row>
    <row r="563" spans="1:6" x14ac:dyDescent="0.25">
      <c r="A563" s="1">
        <v>40009</v>
      </c>
      <c r="B563">
        <f>YEAR(woda[[#This Row],[Data]])</f>
        <v>2009</v>
      </c>
      <c r="C563">
        <f>MONTH(woda[[#This Row],[Data]])</f>
        <v>7</v>
      </c>
      <c r="D563">
        <v>2857</v>
      </c>
      <c r="E563">
        <f>IF(B563=B562,E562+woda[[#This Row],[Dopływ m3]],woda[[#This Row],[Dopływ m3]])</f>
        <v>1695553</v>
      </c>
      <c r="F563">
        <f>IF(woda[[#This Row],[Dopływ m3]]&gt;10000,F562+1,0)</f>
        <v>0</v>
      </c>
    </row>
    <row r="564" spans="1:6" x14ac:dyDescent="0.25">
      <c r="A564" s="1">
        <v>40010</v>
      </c>
      <c r="B564">
        <f>YEAR(woda[[#This Row],[Data]])</f>
        <v>2009</v>
      </c>
      <c r="C564">
        <f>MONTH(woda[[#This Row],[Data]])</f>
        <v>7</v>
      </c>
      <c r="D564">
        <v>4374</v>
      </c>
      <c r="E564">
        <f>IF(B564=B563,E563+woda[[#This Row],[Dopływ m3]],woda[[#This Row],[Dopływ m3]])</f>
        <v>1699927</v>
      </c>
      <c r="F564">
        <f>IF(woda[[#This Row],[Dopływ m3]]&gt;10000,F563+1,0)</f>
        <v>0</v>
      </c>
    </row>
    <row r="565" spans="1:6" x14ac:dyDescent="0.25">
      <c r="A565" s="1">
        <v>40011</v>
      </c>
      <c r="B565">
        <f>YEAR(woda[[#This Row],[Data]])</f>
        <v>2009</v>
      </c>
      <c r="C565">
        <f>MONTH(woda[[#This Row],[Data]])</f>
        <v>7</v>
      </c>
      <c r="D565">
        <v>2747</v>
      </c>
      <c r="E565">
        <f>IF(B565=B564,E564+woda[[#This Row],[Dopływ m3]],woda[[#This Row],[Dopływ m3]])</f>
        <v>1702674</v>
      </c>
      <c r="F565">
        <f>IF(woda[[#This Row],[Dopływ m3]]&gt;10000,F564+1,0)</f>
        <v>0</v>
      </c>
    </row>
    <row r="566" spans="1:6" x14ac:dyDescent="0.25">
      <c r="A566" s="1">
        <v>40012</v>
      </c>
      <c r="B566">
        <f>YEAR(woda[[#This Row],[Data]])</f>
        <v>2009</v>
      </c>
      <c r="C566">
        <f>MONTH(woda[[#This Row],[Data]])</f>
        <v>7</v>
      </c>
      <c r="D566">
        <v>4302</v>
      </c>
      <c r="E566">
        <f>IF(B566=B565,E565+woda[[#This Row],[Dopływ m3]],woda[[#This Row],[Dopływ m3]])</f>
        <v>1706976</v>
      </c>
      <c r="F566">
        <f>IF(woda[[#This Row],[Dopływ m3]]&gt;10000,F565+1,0)</f>
        <v>0</v>
      </c>
    </row>
    <row r="567" spans="1:6" x14ac:dyDescent="0.25">
      <c r="A567" s="1">
        <v>40013</v>
      </c>
      <c r="B567">
        <f>YEAR(woda[[#This Row],[Data]])</f>
        <v>2009</v>
      </c>
      <c r="C567">
        <f>MONTH(woda[[#This Row],[Data]])</f>
        <v>7</v>
      </c>
      <c r="D567">
        <v>3921</v>
      </c>
      <c r="E567">
        <f>IF(B567=B566,E566+woda[[#This Row],[Dopływ m3]],woda[[#This Row],[Dopływ m3]])</f>
        <v>1710897</v>
      </c>
      <c r="F567">
        <f>IF(woda[[#This Row],[Dopływ m3]]&gt;10000,F566+1,0)</f>
        <v>0</v>
      </c>
    </row>
    <row r="568" spans="1:6" x14ac:dyDescent="0.25">
      <c r="A568" s="1">
        <v>40014</v>
      </c>
      <c r="B568">
        <f>YEAR(woda[[#This Row],[Data]])</f>
        <v>2009</v>
      </c>
      <c r="C568">
        <f>MONTH(woda[[#This Row],[Data]])</f>
        <v>7</v>
      </c>
      <c r="D568">
        <v>3435</v>
      </c>
      <c r="E568">
        <f>IF(B568=B567,E567+woda[[#This Row],[Dopływ m3]],woda[[#This Row],[Dopływ m3]])</f>
        <v>1714332</v>
      </c>
      <c r="F568">
        <f>IF(woda[[#This Row],[Dopływ m3]]&gt;10000,F567+1,0)</f>
        <v>0</v>
      </c>
    </row>
    <row r="569" spans="1:6" x14ac:dyDescent="0.25">
      <c r="A569" s="1">
        <v>40015</v>
      </c>
      <c r="B569">
        <f>YEAR(woda[[#This Row],[Data]])</f>
        <v>2009</v>
      </c>
      <c r="C569">
        <f>MONTH(woda[[#This Row],[Data]])</f>
        <v>7</v>
      </c>
      <c r="D569">
        <v>4037</v>
      </c>
      <c r="E569">
        <f>IF(B569=B568,E568+woda[[#This Row],[Dopływ m3]],woda[[#This Row],[Dopływ m3]])</f>
        <v>1718369</v>
      </c>
      <c r="F569">
        <f>IF(woda[[#This Row],[Dopływ m3]]&gt;10000,F568+1,0)</f>
        <v>0</v>
      </c>
    </row>
    <row r="570" spans="1:6" x14ac:dyDescent="0.25">
      <c r="A570" s="1">
        <v>40016</v>
      </c>
      <c r="B570">
        <f>YEAR(woda[[#This Row],[Data]])</f>
        <v>2009</v>
      </c>
      <c r="C570">
        <f>MONTH(woda[[#This Row],[Data]])</f>
        <v>7</v>
      </c>
      <c r="D570">
        <v>3367</v>
      </c>
      <c r="E570">
        <f>IF(B570=B569,E569+woda[[#This Row],[Dopływ m3]],woda[[#This Row],[Dopływ m3]])</f>
        <v>1721736</v>
      </c>
      <c r="F570">
        <f>IF(woda[[#This Row],[Dopływ m3]]&gt;10000,F569+1,0)</f>
        <v>0</v>
      </c>
    </row>
    <row r="571" spans="1:6" x14ac:dyDescent="0.25">
      <c r="A571" s="1">
        <v>40017</v>
      </c>
      <c r="B571">
        <f>YEAR(woda[[#This Row],[Data]])</f>
        <v>2009</v>
      </c>
      <c r="C571">
        <f>MONTH(woda[[#This Row],[Data]])</f>
        <v>7</v>
      </c>
      <c r="D571">
        <v>2530</v>
      </c>
      <c r="E571">
        <f>IF(B571=B570,E570+woda[[#This Row],[Dopływ m3]],woda[[#This Row],[Dopływ m3]])</f>
        <v>1724266</v>
      </c>
      <c r="F571">
        <f>IF(woda[[#This Row],[Dopływ m3]]&gt;10000,F570+1,0)</f>
        <v>0</v>
      </c>
    </row>
    <row r="572" spans="1:6" x14ac:dyDescent="0.25">
      <c r="A572" s="1">
        <v>40018</v>
      </c>
      <c r="B572">
        <f>YEAR(woda[[#This Row],[Data]])</f>
        <v>2009</v>
      </c>
      <c r="C572">
        <f>MONTH(woda[[#This Row],[Data]])</f>
        <v>7</v>
      </c>
      <c r="D572">
        <v>2347</v>
      </c>
      <c r="E572">
        <f>IF(B572=B571,E571+woda[[#This Row],[Dopływ m3]],woda[[#This Row],[Dopływ m3]])</f>
        <v>1726613</v>
      </c>
      <c r="F572">
        <f>IF(woda[[#This Row],[Dopływ m3]]&gt;10000,F571+1,0)</f>
        <v>0</v>
      </c>
    </row>
    <row r="573" spans="1:6" x14ac:dyDescent="0.25">
      <c r="A573" s="1">
        <v>40019</v>
      </c>
      <c r="B573">
        <f>YEAR(woda[[#This Row],[Data]])</f>
        <v>2009</v>
      </c>
      <c r="C573">
        <f>MONTH(woda[[#This Row],[Data]])</f>
        <v>7</v>
      </c>
      <c r="D573">
        <v>3443</v>
      </c>
      <c r="E573">
        <f>IF(B573=B572,E572+woda[[#This Row],[Dopływ m3]],woda[[#This Row],[Dopływ m3]])</f>
        <v>1730056</v>
      </c>
      <c r="F573">
        <f>IF(woda[[#This Row],[Dopływ m3]]&gt;10000,F572+1,0)</f>
        <v>0</v>
      </c>
    </row>
    <row r="574" spans="1:6" x14ac:dyDescent="0.25">
      <c r="A574" s="1">
        <v>40020</v>
      </c>
      <c r="B574">
        <f>YEAR(woda[[#This Row],[Data]])</f>
        <v>2009</v>
      </c>
      <c r="C574">
        <f>MONTH(woda[[#This Row],[Data]])</f>
        <v>7</v>
      </c>
      <c r="D574">
        <v>3533</v>
      </c>
      <c r="E574">
        <f>IF(B574=B573,E573+woda[[#This Row],[Dopływ m3]],woda[[#This Row],[Dopływ m3]])</f>
        <v>1733589</v>
      </c>
      <c r="F574">
        <f>IF(woda[[#This Row],[Dopływ m3]]&gt;10000,F573+1,0)</f>
        <v>0</v>
      </c>
    </row>
    <row r="575" spans="1:6" x14ac:dyDescent="0.25">
      <c r="A575" s="1">
        <v>40021</v>
      </c>
      <c r="B575">
        <f>YEAR(woda[[#This Row],[Data]])</f>
        <v>2009</v>
      </c>
      <c r="C575">
        <f>MONTH(woda[[#This Row],[Data]])</f>
        <v>7</v>
      </c>
      <c r="D575">
        <v>3535</v>
      </c>
      <c r="E575">
        <f>IF(B575=B574,E574+woda[[#This Row],[Dopływ m3]],woda[[#This Row],[Dopływ m3]])</f>
        <v>1737124</v>
      </c>
      <c r="F575">
        <f>IF(woda[[#This Row],[Dopływ m3]]&gt;10000,F574+1,0)</f>
        <v>0</v>
      </c>
    </row>
    <row r="576" spans="1:6" x14ac:dyDescent="0.25">
      <c r="A576" s="1">
        <v>40022</v>
      </c>
      <c r="B576">
        <f>YEAR(woda[[#This Row],[Data]])</f>
        <v>2009</v>
      </c>
      <c r="C576">
        <f>MONTH(woda[[#This Row],[Data]])</f>
        <v>7</v>
      </c>
      <c r="D576">
        <v>3322</v>
      </c>
      <c r="E576">
        <f>IF(B576=B575,E575+woda[[#This Row],[Dopływ m3]],woda[[#This Row],[Dopływ m3]])</f>
        <v>1740446</v>
      </c>
      <c r="F576">
        <f>IF(woda[[#This Row],[Dopływ m3]]&gt;10000,F575+1,0)</f>
        <v>0</v>
      </c>
    </row>
    <row r="577" spans="1:6" x14ac:dyDescent="0.25">
      <c r="A577" s="1">
        <v>40023</v>
      </c>
      <c r="B577">
        <f>YEAR(woda[[#This Row],[Data]])</f>
        <v>2009</v>
      </c>
      <c r="C577">
        <f>MONTH(woda[[#This Row],[Data]])</f>
        <v>7</v>
      </c>
      <c r="D577">
        <v>3484</v>
      </c>
      <c r="E577">
        <f>IF(B577=B576,E576+woda[[#This Row],[Dopływ m3]],woda[[#This Row],[Dopływ m3]])</f>
        <v>1743930</v>
      </c>
      <c r="F577">
        <f>IF(woda[[#This Row],[Dopływ m3]]&gt;10000,F576+1,0)</f>
        <v>0</v>
      </c>
    </row>
    <row r="578" spans="1:6" x14ac:dyDescent="0.25">
      <c r="A578" s="1">
        <v>40024</v>
      </c>
      <c r="B578">
        <f>YEAR(woda[[#This Row],[Data]])</f>
        <v>2009</v>
      </c>
      <c r="C578">
        <f>MONTH(woda[[#This Row],[Data]])</f>
        <v>7</v>
      </c>
      <c r="D578">
        <v>2984</v>
      </c>
      <c r="E578">
        <f>IF(B578=B577,E577+woda[[#This Row],[Dopływ m3]],woda[[#This Row],[Dopływ m3]])</f>
        <v>1746914</v>
      </c>
      <c r="F578">
        <f>IF(woda[[#This Row],[Dopływ m3]]&gt;10000,F577+1,0)</f>
        <v>0</v>
      </c>
    </row>
    <row r="579" spans="1:6" x14ac:dyDescent="0.25">
      <c r="A579" s="1">
        <v>40025</v>
      </c>
      <c r="B579">
        <f>YEAR(woda[[#This Row],[Data]])</f>
        <v>2009</v>
      </c>
      <c r="C579">
        <f>MONTH(woda[[#This Row],[Data]])</f>
        <v>7</v>
      </c>
      <c r="D579">
        <v>3131</v>
      </c>
      <c r="E579">
        <f>IF(B579=B578,E578+woda[[#This Row],[Dopływ m3]],woda[[#This Row],[Dopływ m3]])</f>
        <v>1750045</v>
      </c>
      <c r="F579">
        <f>IF(woda[[#This Row],[Dopływ m3]]&gt;10000,F578+1,0)</f>
        <v>0</v>
      </c>
    </row>
    <row r="580" spans="1:6" x14ac:dyDescent="0.25">
      <c r="A580" s="1">
        <v>40026</v>
      </c>
      <c r="B580">
        <f>YEAR(woda[[#This Row],[Data]])</f>
        <v>2009</v>
      </c>
      <c r="C580">
        <f>MONTH(woda[[#This Row],[Data]])</f>
        <v>8</v>
      </c>
      <c r="D580">
        <v>2976</v>
      </c>
      <c r="E580">
        <f>IF(B580=B579,E579+woda[[#This Row],[Dopływ m3]],woda[[#This Row],[Dopływ m3]])</f>
        <v>1753021</v>
      </c>
      <c r="F580">
        <f>IF(woda[[#This Row],[Dopływ m3]]&gt;10000,F579+1,0)</f>
        <v>0</v>
      </c>
    </row>
    <row r="581" spans="1:6" x14ac:dyDescent="0.25">
      <c r="A581" s="1">
        <v>40027</v>
      </c>
      <c r="B581">
        <f>YEAR(woda[[#This Row],[Data]])</f>
        <v>2009</v>
      </c>
      <c r="C581">
        <f>MONTH(woda[[#This Row],[Data]])</f>
        <v>8</v>
      </c>
      <c r="D581">
        <v>2379</v>
      </c>
      <c r="E581">
        <f>IF(B581=B580,E580+woda[[#This Row],[Dopływ m3]],woda[[#This Row],[Dopływ m3]])</f>
        <v>1755400</v>
      </c>
      <c r="F581">
        <f>IF(woda[[#This Row],[Dopływ m3]]&gt;10000,F580+1,0)</f>
        <v>0</v>
      </c>
    </row>
    <row r="582" spans="1:6" x14ac:dyDescent="0.25">
      <c r="A582" s="1">
        <v>40028</v>
      </c>
      <c r="B582">
        <f>YEAR(woda[[#This Row],[Data]])</f>
        <v>2009</v>
      </c>
      <c r="C582">
        <f>MONTH(woda[[#This Row],[Data]])</f>
        <v>8</v>
      </c>
      <c r="D582">
        <v>3417</v>
      </c>
      <c r="E582">
        <f>IF(B582=B581,E581+woda[[#This Row],[Dopływ m3]],woda[[#This Row],[Dopływ m3]])</f>
        <v>1758817</v>
      </c>
      <c r="F582">
        <f>IF(woda[[#This Row],[Dopływ m3]]&gt;10000,F581+1,0)</f>
        <v>0</v>
      </c>
    </row>
    <row r="583" spans="1:6" x14ac:dyDescent="0.25">
      <c r="A583" s="1">
        <v>40029</v>
      </c>
      <c r="B583">
        <f>YEAR(woda[[#This Row],[Data]])</f>
        <v>2009</v>
      </c>
      <c r="C583">
        <f>MONTH(woda[[#This Row],[Data]])</f>
        <v>8</v>
      </c>
      <c r="D583">
        <v>3709</v>
      </c>
      <c r="E583">
        <f>IF(B583=B582,E582+woda[[#This Row],[Dopływ m3]],woda[[#This Row],[Dopływ m3]])</f>
        <v>1762526</v>
      </c>
      <c r="F583">
        <f>IF(woda[[#This Row],[Dopływ m3]]&gt;10000,F582+1,0)</f>
        <v>0</v>
      </c>
    </row>
    <row r="584" spans="1:6" x14ac:dyDescent="0.25">
      <c r="A584" s="1">
        <v>40030</v>
      </c>
      <c r="B584">
        <f>YEAR(woda[[#This Row],[Data]])</f>
        <v>2009</v>
      </c>
      <c r="C584">
        <f>MONTH(woda[[#This Row],[Data]])</f>
        <v>8</v>
      </c>
      <c r="D584">
        <v>3840</v>
      </c>
      <c r="E584">
        <f>IF(B584=B583,E583+woda[[#This Row],[Dopływ m3]],woda[[#This Row],[Dopływ m3]])</f>
        <v>1766366</v>
      </c>
      <c r="F584">
        <f>IF(woda[[#This Row],[Dopływ m3]]&gt;10000,F583+1,0)</f>
        <v>0</v>
      </c>
    </row>
    <row r="585" spans="1:6" x14ac:dyDescent="0.25">
      <c r="A585" s="1">
        <v>40031</v>
      </c>
      <c r="B585">
        <f>YEAR(woda[[#This Row],[Data]])</f>
        <v>2009</v>
      </c>
      <c r="C585">
        <f>MONTH(woda[[#This Row],[Data]])</f>
        <v>8</v>
      </c>
      <c r="D585">
        <v>2810</v>
      </c>
      <c r="E585">
        <f>IF(B585=B584,E584+woda[[#This Row],[Dopływ m3]],woda[[#This Row],[Dopływ m3]])</f>
        <v>1769176</v>
      </c>
      <c r="F585">
        <f>IF(woda[[#This Row],[Dopływ m3]]&gt;10000,F584+1,0)</f>
        <v>0</v>
      </c>
    </row>
    <row r="586" spans="1:6" x14ac:dyDescent="0.25">
      <c r="A586" s="1">
        <v>40032</v>
      </c>
      <c r="B586">
        <f>YEAR(woda[[#This Row],[Data]])</f>
        <v>2009</v>
      </c>
      <c r="C586">
        <f>MONTH(woda[[#This Row],[Data]])</f>
        <v>8</v>
      </c>
      <c r="D586">
        <v>3895</v>
      </c>
      <c r="E586">
        <f>IF(B586=B585,E585+woda[[#This Row],[Dopływ m3]],woda[[#This Row],[Dopływ m3]])</f>
        <v>1773071</v>
      </c>
      <c r="F586">
        <f>IF(woda[[#This Row],[Dopływ m3]]&gt;10000,F585+1,0)</f>
        <v>0</v>
      </c>
    </row>
    <row r="587" spans="1:6" x14ac:dyDescent="0.25">
      <c r="A587" s="1">
        <v>40033</v>
      </c>
      <c r="B587">
        <f>YEAR(woda[[#This Row],[Data]])</f>
        <v>2009</v>
      </c>
      <c r="C587">
        <f>MONTH(woda[[#This Row],[Data]])</f>
        <v>8</v>
      </c>
      <c r="D587">
        <v>3891</v>
      </c>
      <c r="E587">
        <f>IF(B587=B586,E586+woda[[#This Row],[Dopływ m3]],woda[[#This Row],[Dopływ m3]])</f>
        <v>1776962</v>
      </c>
      <c r="F587">
        <f>IF(woda[[#This Row],[Dopływ m3]]&gt;10000,F586+1,0)</f>
        <v>0</v>
      </c>
    </row>
    <row r="588" spans="1:6" x14ac:dyDescent="0.25">
      <c r="A588" s="1">
        <v>40034</v>
      </c>
      <c r="B588">
        <f>YEAR(woda[[#This Row],[Data]])</f>
        <v>2009</v>
      </c>
      <c r="C588">
        <f>MONTH(woda[[#This Row],[Data]])</f>
        <v>8</v>
      </c>
      <c r="D588">
        <v>3387</v>
      </c>
      <c r="E588">
        <f>IF(B588=B587,E587+woda[[#This Row],[Dopływ m3]],woda[[#This Row],[Dopływ m3]])</f>
        <v>1780349</v>
      </c>
      <c r="F588">
        <f>IF(woda[[#This Row],[Dopływ m3]]&gt;10000,F587+1,0)</f>
        <v>0</v>
      </c>
    </row>
    <row r="589" spans="1:6" x14ac:dyDescent="0.25">
      <c r="A589" s="1">
        <v>40035</v>
      </c>
      <c r="B589">
        <f>YEAR(woda[[#This Row],[Data]])</f>
        <v>2009</v>
      </c>
      <c r="C589">
        <f>MONTH(woda[[#This Row],[Data]])</f>
        <v>8</v>
      </c>
      <c r="D589">
        <v>3174</v>
      </c>
      <c r="E589">
        <f>IF(B589=B588,E588+woda[[#This Row],[Dopływ m3]],woda[[#This Row],[Dopływ m3]])</f>
        <v>1783523</v>
      </c>
      <c r="F589">
        <f>IF(woda[[#This Row],[Dopływ m3]]&gt;10000,F588+1,0)</f>
        <v>0</v>
      </c>
    </row>
    <row r="590" spans="1:6" x14ac:dyDescent="0.25">
      <c r="A590" s="1">
        <v>40036</v>
      </c>
      <c r="B590">
        <f>YEAR(woda[[#This Row],[Data]])</f>
        <v>2009</v>
      </c>
      <c r="C590">
        <f>MONTH(woda[[#This Row],[Data]])</f>
        <v>8</v>
      </c>
      <c r="D590">
        <v>3309</v>
      </c>
      <c r="E590">
        <f>IF(B590=B589,E589+woda[[#This Row],[Dopływ m3]],woda[[#This Row],[Dopływ m3]])</f>
        <v>1786832</v>
      </c>
      <c r="F590">
        <f>IF(woda[[#This Row],[Dopływ m3]]&gt;10000,F589+1,0)</f>
        <v>0</v>
      </c>
    </row>
    <row r="591" spans="1:6" x14ac:dyDescent="0.25">
      <c r="A591" s="1">
        <v>40037</v>
      </c>
      <c r="B591">
        <f>YEAR(woda[[#This Row],[Data]])</f>
        <v>2009</v>
      </c>
      <c r="C591">
        <f>MONTH(woda[[#This Row],[Data]])</f>
        <v>8</v>
      </c>
      <c r="D591">
        <v>2106</v>
      </c>
      <c r="E591">
        <f>IF(B591=B590,E590+woda[[#This Row],[Dopływ m3]],woda[[#This Row],[Dopływ m3]])</f>
        <v>1788938</v>
      </c>
      <c r="F591">
        <f>IF(woda[[#This Row],[Dopływ m3]]&gt;10000,F590+1,0)</f>
        <v>0</v>
      </c>
    </row>
    <row r="592" spans="1:6" x14ac:dyDescent="0.25">
      <c r="A592" s="1">
        <v>40038</v>
      </c>
      <c r="B592">
        <f>YEAR(woda[[#This Row],[Data]])</f>
        <v>2009</v>
      </c>
      <c r="C592">
        <f>MONTH(woda[[#This Row],[Data]])</f>
        <v>8</v>
      </c>
      <c r="D592">
        <v>2400</v>
      </c>
      <c r="E592">
        <f>IF(B592=B591,E591+woda[[#This Row],[Dopływ m3]],woda[[#This Row],[Dopływ m3]])</f>
        <v>1791338</v>
      </c>
      <c r="F592">
        <f>IF(woda[[#This Row],[Dopływ m3]]&gt;10000,F591+1,0)</f>
        <v>0</v>
      </c>
    </row>
    <row r="593" spans="1:6" x14ac:dyDescent="0.25">
      <c r="A593" s="1">
        <v>40039</v>
      </c>
      <c r="B593">
        <f>YEAR(woda[[#This Row],[Data]])</f>
        <v>2009</v>
      </c>
      <c r="C593">
        <f>MONTH(woda[[#This Row],[Data]])</f>
        <v>8</v>
      </c>
      <c r="D593">
        <v>3404</v>
      </c>
      <c r="E593">
        <f>IF(B593=B592,E592+woda[[#This Row],[Dopływ m3]],woda[[#This Row],[Dopływ m3]])</f>
        <v>1794742</v>
      </c>
      <c r="F593">
        <f>IF(woda[[#This Row],[Dopływ m3]]&gt;10000,F592+1,0)</f>
        <v>0</v>
      </c>
    </row>
    <row r="594" spans="1:6" x14ac:dyDescent="0.25">
      <c r="A594" s="1">
        <v>40040</v>
      </c>
      <c r="B594">
        <f>YEAR(woda[[#This Row],[Data]])</f>
        <v>2009</v>
      </c>
      <c r="C594">
        <f>MONTH(woda[[#This Row],[Data]])</f>
        <v>8</v>
      </c>
      <c r="D594">
        <v>3480</v>
      </c>
      <c r="E594">
        <f>IF(B594=B593,E593+woda[[#This Row],[Dopływ m3]],woda[[#This Row],[Dopływ m3]])</f>
        <v>1798222</v>
      </c>
      <c r="F594">
        <f>IF(woda[[#This Row],[Dopływ m3]]&gt;10000,F593+1,0)</f>
        <v>0</v>
      </c>
    </row>
    <row r="595" spans="1:6" x14ac:dyDescent="0.25">
      <c r="A595" s="1">
        <v>40041</v>
      </c>
      <c r="B595">
        <f>YEAR(woda[[#This Row],[Data]])</f>
        <v>2009</v>
      </c>
      <c r="C595">
        <f>MONTH(woda[[#This Row],[Data]])</f>
        <v>8</v>
      </c>
      <c r="D595">
        <v>4074</v>
      </c>
      <c r="E595">
        <f>IF(B595=B594,E594+woda[[#This Row],[Dopływ m3]],woda[[#This Row],[Dopływ m3]])</f>
        <v>1802296</v>
      </c>
      <c r="F595">
        <f>IF(woda[[#This Row],[Dopływ m3]]&gt;10000,F594+1,0)</f>
        <v>0</v>
      </c>
    </row>
    <row r="596" spans="1:6" x14ac:dyDescent="0.25">
      <c r="A596" s="1">
        <v>40042</v>
      </c>
      <c r="B596">
        <f>YEAR(woda[[#This Row],[Data]])</f>
        <v>2009</v>
      </c>
      <c r="C596">
        <f>MONTH(woda[[#This Row],[Data]])</f>
        <v>8</v>
      </c>
      <c r="D596">
        <v>3642</v>
      </c>
      <c r="E596">
        <f>IF(B596=B595,E595+woda[[#This Row],[Dopływ m3]],woda[[#This Row],[Dopływ m3]])</f>
        <v>1805938</v>
      </c>
      <c r="F596">
        <f>IF(woda[[#This Row],[Dopływ m3]]&gt;10000,F595+1,0)</f>
        <v>0</v>
      </c>
    </row>
    <row r="597" spans="1:6" x14ac:dyDescent="0.25">
      <c r="A597" s="1">
        <v>40043</v>
      </c>
      <c r="B597">
        <f>YEAR(woda[[#This Row],[Data]])</f>
        <v>2009</v>
      </c>
      <c r="C597">
        <f>MONTH(woda[[#This Row],[Data]])</f>
        <v>8</v>
      </c>
      <c r="D597">
        <v>4398</v>
      </c>
      <c r="E597">
        <f>IF(B597=B596,E596+woda[[#This Row],[Dopływ m3]],woda[[#This Row],[Dopływ m3]])</f>
        <v>1810336</v>
      </c>
      <c r="F597">
        <f>IF(woda[[#This Row],[Dopływ m3]]&gt;10000,F596+1,0)</f>
        <v>0</v>
      </c>
    </row>
    <row r="598" spans="1:6" x14ac:dyDescent="0.25">
      <c r="A598" s="1">
        <v>40044</v>
      </c>
      <c r="B598">
        <f>YEAR(woda[[#This Row],[Data]])</f>
        <v>2009</v>
      </c>
      <c r="C598">
        <f>MONTH(woda[[#This Row],[Data]])</f>
        <v>8</v>
      </c>
      <c r="D598">
        <v>3024</v>
      </c>
      <c r="E598">
        <f>IF(B598=B597,E597+woda[[#This Row],[Dopływ m3]],woda[[#This Row],[Dopływ m3]])</f>
        <v>1813360</v>
      </c>
      <c r="F598">
        <f>IF(woda[[#This Row],[Dopływ m3]]&gt;10000,F597+1,0)</f>
        <v>0</v>
      </c>
    </row>
    <row r="599" spans="1:6" x14ac:dyDescent="0.25">
      <c r="A599" s="1">
        <v>40045</v>
      </c>
      <c r="B599">
        <f>YEAR(woda[[#This Row],[Data]])</f>
        <v>2009</v>
      </c>
      <c r="C599">
        <f>MONTH(woda[[#This Row],[Data]])</f>
        <v>8</v>
      </c>
      <c r="D599">
        <v>2249</v>
      </c>
      <c r="E599">
        <f>IF(B599=B598,E598+woda[[#This Row],[Dopływ m3]],woda[[#This Row],[Dopływ m3]])</f>
        <v>1815609</v>
      </c>
      <c r="F599">
        <f>IF(woda[[#This Row],[Dopływ m3]]&gt;10000,F598+1,0)</f>
        <v>0</v>
      </c>
    </row>
    <row r="600" spans="1:6" x14ac:dyDescent="0.25">
      <c r="A600" s="1">
        <v>40046</v>
      </c>
      <c r="B600">
        <f>YEAR(woda[[#This Row],[Data]])</f>
        <v>2009</v>
      </c>
      <c r="C600">
        <f>MONTH(woda[[#This Row],[Data]])</f>
        <v>8</v>
      </c>
      <c r="D600">
        <v>3722</v>
      </c>
      <c r="E600">
        <f>IF(B600=B599,E599+woda[[#This Row],[Dopływ m3]],woda[[#This Row],[Dopływ m3]])</f>
        <v>1819331</v>
      </c>
      <c r="F600">
        <f>IF(woda[[#This Row],[Dopływ m3]]&gt;10000,F599+1,0)</f>
        <v>0</v>
      </c>
    </row>
    <row r="601" spans="1:6" x14ac:dyDescent="0.25">
      <c r="A601" s="1">
        <v>40047</v>
      </c>
      <c r="B601">
        <f>YEAR(woda[[#This Row],[Data]])</f>
        <v>2009</v>
      </c>
      <c r="C601">
        <f>MONTH(woda[[#This Row],[Data]])</f>
        <v>8</v>
      </c>
      <c r="D601">
        <v>3904</v>
      </c>
      <c r="E601">
        <f>IF(B601=B600,E600+woda[[#This Row],[Dopływ m3]],woda[[#This Row],[Dopływ m3]])</f>
        <v>1823235</v>
      </c>
      <c r="F601">
        <f>IF(woda[[#This Row],[Dopływ m3]]&gt;10000,F600+1,0)</f>
        <v>0</v>
      </c>
    </row>
    <row r="602" spans="1:6" x14ac:dyDescent="0.25">
      <c r="A602" s="1">
        <v>40048</v>
      </c>
      <c r="B602">
        <f>YEAR(woda[[#This Row],[Data]])</f>
        <v>2009</v>
      </c>
      <c r="C602">
        <f>MONTH(woda[[#This Row],[Data]])</f>
        <v>8</v>
      </c>
      <c r="D602">
        <v>3680</v>
      </c>
      <c r="E602">
        <f>IF(B602=B601,E601+woda[[#This Row],[Dopływ m3]],woda[[#This Row],[Dopływ m3]])</f>
        <v>1826915</v>
      </c>
      <c r="F602">
        <f>IF(woda[[#This Row],[Dopływ m3]]&gt;10000,F601+1,0)</f>
        <v>0</v>
      </c>
    </row>
    <row r="603" spans="1:6" x14ac:dyDescent="0.25">
      <c r="A603" s="1">
        <v>40049</v>
      </c>
      <c r="B603">
        <f>YEAR(woda[[#This Row],[Data]])</f>
        <v>2009</v>
      </c>
      <c r="C603">
        <f>MONTH(woda[[#This Row],[Data]])</f>
        <v>8</v>
      </c>
      <c r="D603">
        <v>4276</v>
      </c>
      <c r="E603">
        <f>IF(B603=B602,E602+woda[[#This Row],[Dopływ m3]],woda[[#This Row],[Dopływ m3]])</f>
        <v>1831191</v>
      </c>
      <c r="F603">
        <f>IF(woda[[#This Row],[Dopływ m3]]&gt;10000,F602+1,0)</f>
        <v>0</v>
      </c>
    </row>
    <row r="604" spans="1:6" x14ac:dyDescent="0.25">
      <c r="A604" s="1">
        <v>40050</v>
      </c>
      <c r="B604">
        <f>YEAR(woda[[#This Row],[Data]])</f>
        <v>2009</v>
      </c>
      <c r="C604">
        <f>MONTH(woda[[#This Row],[Data]])</f>
        <v>8</v>
      </c>
      <c r="D604">
        <v>3414</v>
      </c>
      <c r="E604">
        <f>IF(B604=B603,E603+woda[[#This Row],[Dopływ m3]],woda[[#This Row],[Dopływ m3]])</f>
        <v>1834605</v>
      </c>
      <c r="F604">
        <f>IF(woda[[#This Row],[Dopływ m3]]&gt;10000,F603+1,0)</f>
        <v>0</v>
      </c>
    </row>
    <row r="605" spans="1:6" x14ac:dyDescent="0.25">
      <c r="A605" s="1">
        <v>40051</v>
      </c>
      <c r="B605">
        <f>YEAR(woda[[#This Row],[Data]])</f>
        <v>2009</v>
      </c>
      <c r="C605">
        <f>MONTH(woda[[#This Row],[Data]])</f>
        <v>8</v>
      </c>
      <c r="D605">
        <v>3275</v>
      </c>
      <c r="E605">
        <f>IF(B605=B604,E604+woda[[#This Row],[Dopływ m3]],woda[[#This Row],[Dopływ m3]])</f>
        <v>1837880</v>
      </c>
      <c r="F605">
        <f>IF(woda[[#This Row],[Dopływ m3]]&gt;10000,F604+1,0)</f>
        <v>0</v>
      </c>
    </row>
    <row r="606" spans="1:6" x14ac:dyDescent="0.25">
      <c r="A606" s="1">
        <v>40052</v>
      </c>
      <c r="B606">
        <f>YEAR(woda[[#This Row],[Data]])</f>
        <v>2009</v>
      </c>
      <c r="C606">
        <f>MONTH(woda[[#This Row],[Data]])</f>
        <v>8</v>
      </c>
      <c r="D606">
        <v>2932</v>
      </c>
      <c r="E606">
        <f>IF(B606=B605,E605+woda[[#This Row],[Dopływ m3]],woda[[#This Row],[Dopływ m3]])</f>
        <v>1840812</v>
      </c>
      <c r="F606">
        <f>IF(woda[[#This Row],[Dopływ m3]]&gt;10000,F605+1,0)</f>
        <v>0</v>
      </c>
    </row>
    <row r="607" spans="1:6" x14ac:dyDescent="0.25">
      <c r="A607" s="1">
        <v>40053</v>
      </c>
      <c r="B607">
        <f>YEAR(woda[[#This Row],[Data]])</f>
        <v>2009</v>
      </c>
      <c r="C607">
        <f>MONTH(woda[[#This Row],[Data]])</f>
        <v>8</v>
      </c>
      <c r="D607">
        <v>3145</v>
      </c>
      <c r="E607">
        <f>IF(B607=B606,E606+woda[[#This Row],[Dopływ m3]],woda[[#This Row],[Dopływ m3]])</f>
        <v>1843957</v>
      </c>
      <c r="F607">
        <f>IF(woda[[#This Row],[Dopływ m3]]&gt;10000,F606+1,0)</f>
        <v>0</v>
      </c>
    </row>
    <row r="608" spans="1:6" x14ac:dyDescent="0.25">
      <c r="A608" s="1">
        <v>40054</v>
      </c>
      <c r="B608">
        <f>YEAR(woda[[#This Row],[Data]])</f>
        <v>2009</v>
      </c>
      <c r="C608">
        <f>MONTH(woda[[#This Row],[Data]])</f>
        <v>8</v>
      </c>
      <c r="D608">
        <v>2695</v>
      </c>
      <c r="E608">
        <f>IF(B608=B607,E607+woda[[#This Row],[Dopływ m3]],woda[[#This Row],[Dopływ m3]])</f>
        <v>1846652</v>
      </c>
      <c r="F608">
        <f>IF(woda[[#This Row],[Dopływ m3]]&gt;10000,F607+1,0)</f>
        <v>0</v>
      </c>
    </row>
    <row r="609" spans="1:6" x14ac:dyDescent="0.25">
      <c r="A609" s="1">
        <v>40055</v>
      </c>
      <c r="B609">
        <f>YEAR(woda[[#This Row],[Data]])</f>
        <v>2009</v>
      </c>
      <c r="C609">
        <f>MONTH(woda[[#This Row],[Data]])</f>
        <v>8</v>
      </c>
      <c r="D609">
        <v>3341</v>
      </c>
      <c r="E609">
        <f>IF(B609=B608,E608+woda[[#This Row],[Dopływ m3]],woda[[#This Row],[Dopływ m3]])</f>
        <v>1849993</v>
      </c>
      <c r="F609">
        <f>IF(woda[[#This Row],[Dopływ m3]]&gt;10000,F608+1,0)</f>
        <v>0</v>
      </c>
    </row>
    <row r="610" spans="1:6" x14ac:dyDescent="0.25">
      <c r="A610" s="1">
        <v>40056</v>
      </c>
      <c r="B610">
        <f>YEAR(woda[[#This Row],[Data]])</f>
        <v>2009</v>
      </c>
      <c r="C610">
        <f>MONTH(woda[[#This Row],[Data]])</f>
        <v>8</v>
      </c>
      <c r="D610">
        <v>5457</v>
      </c>
      <c r="E610">
        <f>IF(B610=B609,E609+woda[[#This Row],[Dopływ m3]],woda[[#This Row],[Dopływ m3]])</f>
        <v>1855450</v>
      </c>
      <c r="F610">
        <f>IF(woda[[#This Row],[Dopływ m3]]&gt;10000,F609+1,0)</f>
        <v>0</v>
      </c>
    </row>
    <row r="611" spans="1:6" x14ac:dyDescent="0.25">
      <c r="A611" s="1">
        <v>40057</v>
      </c>
      <c r="B611">
        <f>YEAR(woda[[#This Row],[Data]])</f>
        <v>2009</v>
      </c>
      <c r="C611">
        <f>MONTH(woda[[#This Row],[Data]])</f>
        <v>9</v>
      </c>
      <c r="D611">
        <v>6149</v>
      </c>
      <c r="E611">
        <f>IF(B611=B610,E610+woda[[#This Row],[Dopływ m3]],woda[[#This Row],[Dopływ m3]])</f>
        <v>1861599</v>
      </c>
      <c r="F611">
        <f>IF(woda[[#This Row],[Dopływ m3]]&gt;10000,F610+1,0)</f>
        <v>0</v>
      </c>
    </row>
    <row r="612" spans="1:6" x14ac:dyDescent="0.25">
      <c r="A612" s="1">
        <v>40058</v>
      </c>
      <c r="B612">
        <f>YEAR(woda[[#This Row],[Data]])</f>
        <v>2009</v>
      </c>
      <c r="C612">
        <f>MONTH(woda[[#This Row],[Data]])</f>
        <v>9</v>
      </c>
      <c r="D612">
        <v>8348</v>
      </c>
      <c r="E612">
        <f>IF(B612=B611,E611+woda[[#This Row],[Dopływ m3]],woda[[#This Row],[Dopływ m3]])</f>
        <v>1869947</v>
      </c>
      <c r="F612">
        <f>IF(woda[[#This Row],[Dopływ m3]]&gt;10000,F611+1,0)</f>
        <v>0</v>
      </c>
    </row>
    <row r="613" spans="1:6" x14ac:dyDescent="0.25">
      <c r="A613" s="1">
        <v>40059</v>
      </c>
      <c r="B613">
        <f>YEAR(woda[[#This Row],[Data]])</f>
        <v>2009</v>
      </c>
      <c r="C613">
        <f>MONTH(woda[[#This Row],[Data]])</f>
        <v>9</v>
      </c>
      <c r="D613">
        <v>11150</v>
      </c>
      <c r="E613">
        <f>IF(B613=B612,E612+woda[[#This Row],[Dopływ m3]],woda[[#This Row],[Dopływ m3]])</f>
        <v>1881097</v>
      </c>
      <c r="F613">
        <f>IF(woda[[#This Row],[Dopływ m3]]&gt;10000,F612+1,0)</f>
        <v>1</v>
      </c>
    </row>
    <row r="614" spans="1:6" x14ac:dyDescent="0.25">
      <c r="A614" s="1">
        <v>40060</v>
      </c>
      <c r="B614">
        <f>YEAR(woda[[#This Row],[Data]])</f>
        <v>2009</v>
      </c>
      <c r="C614">
        <f>MONTH(woda[[#This Row],[Data]])</f>
        <v>9</v>
      </c>
      <c r="D614">
        <v>11735</v>
      </c>
      <c r="E614">
        <f>IF(B614=B613,E613+woda[[#This Row],[Dopływ m3]],woda[[#This Row],[Dopływ m3]])</f>
        <v>1892832</v>
      </c>
      <c r="F614">
        <f>IF(woda[[#This Row],[Dopływ m3]]&gt;10000,F613+1,0)</f>
        <v>2</v>
      </c>
    </row>
    <row r="615" spans="1:6" x14ac:dyDescent="0.25">
      <c r="A615" s="1">
        <v>40061</v>
      </c>
      <c r="B615">
        <f>YEAR(woda[[#This Row],[Data]])</f>
        <v>2009</v>
      </c>
      <c r="C615">
        <f>MONTH(woda[[#This Row],[Data]])</f>
        <v>9</v>
      </c>
      <c r="D615">
        <v>12765</v>
      </c>
      <c r="E615">
        <f>IF(B615=B614,E614+woda[[#This Row],[Dopływ m3]],woda[[#This Row],[Dopływ m3]])</f>
        <v>1905597</v>
      </c>
      <c r="F615">
        <f>IF(woda[[#This Row],[Dopływ m3]]&gt;10000,F614+1,0)</f>
        <v>3</v>
      </c>
    </row>
    <row r="616" spans="1:6" x14ac:dyDescent="0.25">
      <c r="A616" s="1">
        <v>40062</v>
      </c>
      <c r="B616">
        <f>YEAR(woda[[#This Row],[Data]])</f>
        <v>2009</v>
      </c>
      <c r="C616">
        <f>MONTH(woda[[#This Row],[Data]])</f>
        <v>9</v>
      </c>
      <c r="D616">
        <v>10400</v>
      </c>
      <c r="E616">
        <f>IF(B616=B615,E615+woda[[#This Row],[Dopływ m3]],woda[[#This Row],[Dopływ m3]])</f>
        <v>1915997</v>
      </c>
      <c r="F616">
        <f>IF(woda[[#This Row],[Dopływ m3]]&gt;10000,F615+1,0)</f>
        <v>4</v>
      </c>
    </row>
    <row r="617" spans="1:6" x14ac:dyDescent="0.25">
      <c r="A617" s="1">
        <v>40063</v>
      </c>
      <c r="B617">
        <f>YEAR(woda[[#This Row],[Data]])</f>
        <v>2009</v>
      </c>
      <c r="C617">
        <f>MONTH(woda[[#This Row],[Data]])</f>
        <v>9</v>
      </c>
      <c r="D617">
        <v>9139</v>
      </c>
      <c r="E617">
        <f>IF(B617=B616,E616+woda[[#This Row],[Dopływ m3]],woda[[#This Row],[Dopływ m3]])</f>
        <v>1925136</v>
      </c>
      <c r="F617">
        <f>IF(woda[[#This Row],[Dopływ m3]]&gt;10000,F616+1,0)</f>
        <v>0</v>
      </c>
    </row>
    <row r="618" spans="1:6" x14ac:dyDescent="0.25">
      <c r="A618" s="1">
        <v>40064</v>
      </c>
      <c r="B618">
        <f>YEAR(woda[[#This Row],[Data]])</f>
        <v>2009</v>
      </c>
      <c r="C618">
        <f>MONTH(woda[[#This Row],[Data]])</f>
        <v>9</v>
      </c>
      <c r="D618">
        <v>6976</v>
      </c>
      <c r="E618">
        <f>IF(B618=B617,E617+woda[[#This Row],[Dopływ m3]],woda[[#This Row],[Dopływ m3]])</f>
        <v>1932112</v>
      </c>
      <c r="F618">
        <f>IF(woda[[#This Row],[Dopływ m3]]&gt;10000,F617+1,0)</f>
        <v>0</v>
      </c>
    </row>
    <row r="619" spans="1:6" x14ac:dyDescent="0.25">
      <c r="A619" s="1">
        <v>40065</v>
      </c>
      <c r="B619">
        <f>YEAR(woda[[#This Row],[Data]])</f>
        <v>2009</v>
      </c>
      <c r="C619">
        <f>MONTH(woda[[#This Row],[Data]])</f>
        <v>9</v>
      </c>
      <c r="D619">
        <v>5564</v>
      </c>
      <c r="E619">
        <f>IF(B619=B618,E618+woda[[#This Row],[Dopływ m3]],woda[[#This Row],[Dopływ m3]])</f>
        <v>1937676</v>
      </c>
      <c r="F619">
        <f>IF(woda[[#This Row],[Dopływ m3]]&gt;10000,F618+1,0)</f>
        <v>0</v>
      </c>
    </row>
    <row r="620" spans="1:6" x14ac:dyDescent="0.25">
      <c r="A620" s="1">
        <v>40066</v>
      </c>
      <c r="B620">
        <f>YEAR(woda[[#This Row],[Data]])</f>
        <v>2009</v>
      </c>
      <c r="C620">
        <f>MONTH(woda[[#This Row],[Data]])</f>
        <v>9</v>
      </c>
      <c r="D620">
        <v>5809</v>
      </c>
      <c r="E620">
        <f>IF(B620=B619,E619+woda[[#This Row],[Dopływ m3]],woda[[#This Row],[Dopływ m3]])</f>
        <v>1943485</v>
      </c>
      <c r="F620">
        <f>IF(woda[[#This Row],[Dopływ m3]]&gt;10000,F619+1,0)</f>
        <v>0</v>
      </c>
    </row>
    <row r="621" spans="1:6" x14ac:dyDescent="0.25">
      <c r="A621" s="1">
        <v>40067</v>
      </c>
      <c r="B621">
        <f>YEAR(woda[[#This Row],[Data]])</f>
        <v>2009</v>
      </c>
      <c r="C621">
        <f>MONTH(woda[[#This Row],[Data]])</f>
        <v>9</v>
      </c>
      <c r="D621">
        <v>3527</v>
      </c>
      <c r="E621">
        <f>IF(B621=B620,E620+woda[[#This Row],[Dopływ m3]],woda[[#This Row],[Dopływ m3]])</f>
        <v>1947012</v>
      </c>
      <c r="F621">
        <f>IF(woda[[#This Row],[Dopływ m3]]&gt;10000,F620+1,0)</f>
        <v>0</v>
      </c>
    </row>
    <row r="622" spans="1:6" x14ac:dyDescent="0.25">
      <c r="A622" s="1">
        <v>40068</v>
      </c>
      <c r="B622">
        <f>YEAR(woda[[#This Row],[Data]])</f>
        <v>2009</v>
      </c>
      <c r="C622">
        <f>MONTH(woda[[#This Row],[Data]])</f>
        <v>9</v>
      </c>
      <c r="D622">
        <v>3724</v>
      </c>
      <c r="E622">
        <f>IF(B622=B621,E621+woda[[#This Row],[Dopływ m3]],woda[[#This Row],[Dopływ m3]])</f>
        <v>1950736</v>
      </c>
      <c r="F622">
        <f>IF(woda[[#This Row],[Dopływ m3]]&gt;10000,F621+1,0)</f>
        <v>0</v>
      </c>
    </row>
    <row r="623" spans="1:6" x14ac:dyDescent="0.25">
      <c r="A623" s="1">
        <v>40069</v>
      </c>
      <c r="B623">
        <f>YEAR(woda[[#This Row],[Data]])</f>
        <v>2009</v>
      </c>
      <c r="C623">
        <f>MONTH(woda[[#This Row],[Data]])</f>
        <v>9</v>
      </c>
      <c r="D623">
        <v>3046</v>
      </c>
      <c r="E623">
        <f>IF(B623=B622,E622+woda[[#This Row],[Dopływ m3]],woda[[#This Row],[Dopływ m3]])</f>
        <v>1953782</v>
      </c>
      <c r="F623">
        <f>IF(woda[[#This Row],[Dopływ m3]]&gt;10000,F622+1,0)</f>
        <v>0</v>
      </c>
    </row>
    <row r="624" spans="1:6" x14ac:dyDescent="0.25">
      <c r="A624" s="1">
        <v>40070</v>
      </c>
      <c r="B624">
        <f>YEAR(woda[[#This Row],[Data]])</f>
        <v>2009</v>
      </c>
      <c r="C624">
        <f>MONTH(woda[[#This Row],[Data]])</f>
        <v>9</v>
      </c>
      <c r="D624">
        <v>3441</v>
      </c>
      <c r="E624">
        <f>IF(B624=B623,E623+woda[[#This Row],[Dopływ m3]],woda[[#This Row],[Dopływ m3]])</f>
        <v>1957223</v>
      </c>
      <c r="F624">
        <f>IF(woda[[#This Row],[Dopływ m3]]&gt;10000,F623+1,0)</f>
        <v>0</v>
      </c>
    </row>
    <row r="625" spans="1:6" x14ac:dyDescent="0.25">
      <c r="A625" s="1">
        <v>40071</v>
      </c>
      <c r="B625">
        <f>YEAR(woda[[#This Row],[Data]])</f>
        <v>2009</v>
      </c>
      <c r="C625">
        <f>MONTH(woda[[#This Row],[Data]])</f>
        <v>9</v>
      </c>
      <c r="D625">
        <v>4357</v>
      </c>
      <c r="E625">
        <f>IF(B625=B624,E624+woda[[#This Row],[Dopływ m3]],woda[[#This Row],[Dopływ m3]])</f>
        <v>1961580</v>
      </c>
      <c r="F625">
        <f>IF(woda[[#This Row],[Dopływ m3]]&gt;10000,F624+1,0)</f>
        <v>0</v>
      </c>
    </row>
    <row r="626" spans="1:6" x14ac:dyDescent="0.25">
      <c r="A626" s="1">
        <v>40072</v>
      </c>
      <c r="B626">
        <f>YEAR(woda[[#This Row],[Data]])</f>
        <v>2009</v>
      </c>
      <c r="C626">
        <f>MONTH(woda[[#This Row],[Data]])</f>
        <v>9</v>
      </c>
      <c r="D626">
        <v>4192</v>
      </c>
      <c r="E626">
        <f>IF(B626=B625,E625+woda[[#This Row],[Dopływ m3]],woda[[#This Row],[Dopływ m3]])</f>
        <v>1965772</v>
      </c>
      <c r="F626">
        <f>IF(woda[[#This Row],[Dopływ m3]]&gt;10000,F625+1,0)</f>
        <v>0</v>
      </c>
    </row>
    <row r="627" spans="1:6" x14ac:dyDescent="0.25">
      <c r="A627" s="1">
        <v>40073</v>
      </c>
      <c r="B627">
        <f>YEAR(woda[[#This Row],[Data]])</f>
        <v>2009</v>
      </c>
      <c r="C627">
        <f>MONTH(woda[[#This Row],[Data]])</f>
        <v>9</v>
      </c>
      <c r="D627">
        <v>4241</v>
      </c>
      <c r="E627">
        <f>IF(B627=B626,E626+woda[[#This Row],[Dopływ m3]],woda[[#This Row],[Dopływ m3]])</f>
        <v>1970013</v>
      </c>
      <c r="F627">
        <f>IF(woda[[#This Row],[Dopływ m3]]&gt;10000,F626+1,0)</f>
        <v>0</v>
      </c>
    </row>
    <row r="628" spans="1:6" x14ac:dyDescent="0.25">
      <c r="A628" s="1">
        <v>40074</v>
      </c>
      <c r="B628">
        <f>YEAR(woda[[#This Row],[Data]])</f>
        <v>2009</v>
      </c>
      <c r="C628">
        <f>MONTH(woda[[#This Row],[Data]])</f>
        <v>9</v>
      </c>
      <c r="D628">
        <v>3575</v>
      </c>
      <c r="E628">
        <f>IF(B628=B627,E627+woda[[#This Row],[Dopływ m3]],woda[[#This Row],[Dopływ m3]])</f>
        <v>1973588</v>
      </c>
      <c r="F628">
        <f>IF(woda[[#This Row],[Dopływ m3]]&gt;10000,F627+1,0)</f>
        <v>0</v>
      </c>
    </row>
    <row r="629" spans="1:6" x14ac:dyDescent="0.25">
      <c r="A629" s="1">
        <v>40075</v>
      </c>
      <c r="B629">
        <f>YEAR(woda[[#This Row],[Data]])</f>
        <v>2009</v>
      </c>
      <c r="C629">
        <f>MONTH(woda[[#This Row],[Data]])</f>
        <v>9</v>
      </c>
      <c r="D629">
        <v>3303</v>
      </c>
      <c r="E629">
        <f>IF(B629=B628,E628+woda[[#This Row],[Dopływ m3]],woda[[#This Row],[Dopływ m3]])</f>
        <v>1976891</v>
      </c>
      <c r="F629">
        <f>IF(woda[[#This Row],[Dopływ m3]]&gt;10000,F628+1,0)</f>
        <v>0</v>
      </c>
    </row>
    <row r="630" spans="1:6" x14ac:dyDescent="0.25">
      <c r="A630" s="1">
        <v>40076</v>
      </c>
      <c r="B630">
        <f>YEAR(woda[[#This Row],[Data]])</f>
        <v>2009</v>
      </c>
      <c r="C630">
        <f>MONTH(woda[[#This Row],[Data]])</f>
        <v>9</v>
      </c>
      <c r="D630">
        <v>3972</v>
      </c>
      <c r="E630">
        <f>IF(B630=B629,E629+woda[[#This Row],[Dopływ m3]],woda[[#This Row],[Dopływ m3]])</f>
        <v>1980863</v>
      </c>
      <c r="F630">
        <f>IF(woda[[#This Row],[Dopływ m3]]&gt;10000,F629+1,0)</f>
        <v>0</v>
      </c>
    </row>
    <row r="631" spans="1:6" x14ac:dyDescent="0.25">
      <c r="A631" s="1">
        <v>40077</v>
      </c>
      <c r="B631">
        <f>YEAR(woda[[#This Row],[Data]])</f>
        <v>2009</v>
      </c>
      <c r="C631">
        <f>MONTH(woda[[#This Row],[Data]])</f>
        <v>9</v>
      </c>
      <c r="D631">
        <v>3437</v>
      </c>
      <c r="E631">
        <f>IF(B631=B630,E630+woda[[#This Row],[Dopływ m3]],woda[[#This Row],[Dopływ m3]])</f>
        <v>1984300</v>
      </c>
      <c r="F631">
        <f>IF(woda[[#This Row],[Dopływ m3]]&gt;10000,F630+1,0)</f>
        <v>0</v>
      </c>
    </row>
    <row r="632" spans="1:6" x14ac:dyDescent="0.25">
      <c r="A632" s="1">
        <v>40078</v>
      </c>
      <c r="B632">
        <f>YEAR(woda[[#This Row],[Data]])</f>
        <v>2009</v>
      </c>
      <c r="C632">
        <f>MONTH(woda[[#This Row],[Data]])</f>
        <v>9</v>
      </c>
      <c r="D632">
        <v>4623</v>
      </c>
      <c r="E632">
        <f>IF(B632=B631,E631+woda[[#This Row],[Dopływ m3]],woda[[#This Row],[Dopływ m3]])</f>
        <v>1988923</v>
      </c>
      <c r="F632">
        <f>IF(woda[[#This Row],[Dopływ m3]]&gt;10000,F631+1,0)</f>
        <v>0</v>
      </c>
    </row>
    <row r="633" spans="1:6" x14ac:dyDescent="0.25">
      <c r="A633" s="1">
        <v>40079</v>
      </c>
      <c r="B633">
        <f>YEAR(woda[[#This Row],[Data]])</f>
        <v>2009</v>
      </c>
      <c r="C633">
        <f>MONTH(woda[[#This Row],[Data]])</f>
        <v>9</v>
      </c>
      <c r="D633">
        <v>3948</v>
      </c>
      <c r="E633">
        <f>IF(B633=B632,E632+woda[[#This Row],[Dopływ m3]],woda[[#This Row],[Dopływ m3]])</f>
        <v>1992871</v>
      </c>
      <c r="F633">
        <f>IF(woda[[#This Row],[Dopływ m3]]&gt;10000,F632+1,0)</f>
        <v>0</v>
      </c>
    </row>
    <row r="634" spans="1:6" x14ac:dyDescent="0.25">
      <c r="A634" s="1">
        <v>40080</v>
      </c>
      <c r="B634">
        <f>YEAR(woda[[#This Row],[Data]])</f>
        <v>2009</v>
      </c>
      <c r="C634">
        <f>MONTH(woda[[#This Row],[Data]])</f>
        <v>9</v>
      </c>
      <c r="D634">
        <v>4215</v>
      </c>
      <c r="E634">
        <f>IF(B634=B633,E633+woda[[#This Row],[Dopływ m3]],woda[[#This Row],[Dopływ m3]])</f>
        <v>1997086</v>
      </c>
      <c r="F634">
        <f>IF(woda[[#This Row],[Dopływ m3]]&gt;10000,F633+1,0)</f>
        <v>0</v>
      </c>
    </row>
    <row r="635" spans="1:6" x14ac:dyDescent="0.25">
      <c r="A635" s="1">
        <v>40081</v>
      </c>
      <c r="B635">
        <f>YEAR(woda[[#This Row],[Data]])</f>
        <v>2009</v>
      </c>
      <c r="C635">
        <f>MONTH(woda[[#This Row],[Data]])</f>
        <v>9</v>
      </c>
      <c r="D635">
        <v>4108</v>
      </c>
      <c r="E635">
        <f>IF(B635=B634,E634+woda[[#This Row],[Dopływ m3]],woda[[#This Row],[Dopływ m3]])</f>
        <v>2001194</v>
      </c>
      <c r="F635">
        <f>IF(woda[[#This Row],[Dopływ m3]]&gt;10000,F634+1,0)</f>
        <v>0</v>
      </c>
    </row>
    <row r="636" spans="1:6" x14ac:dyDescent="0.25">
      <c r="A636" s="1">
        <v>40082</v>
      </c>
      <c r="B636">
        <f>YEAR(woda[[#This Row],[Data]])</f>
        <v>2009</v>
      </c>
      <c r="C636">
        <f>MONTH(woda[[#This Row],[Data]])</f>
        <v>9</v>
      </c>
      <c r="D636">
        <v>3173</v>
      </c>
      <c r="E636">
        <f>IF(B636=B635,E635+woda[[#This Row],[Dopływ m3]],woda[[#This Row],[Dopływ m3]])</f>
        <v>2004367</v>
      </c>
      <c r="F636">
        <f>IF(woda[[#This Row],[Dopływ m3]]&gt;10000,F635+1,0)</f>
        <v>0</v>
      </c>
    </row>
    <row r="637" spans="1:6" x14ac:dyDescent="0.25">
      <c r="A637" s="1">
        <v>40083</v>
      </c>
      <c r="B637">
        <f>YEAR(woda[[#This Row],[Data]])</f>
        <v>2009</v>
      </c>
      <c r="C637">
        <f>MONTH(woda[[#This Row],[Data]])</f>
        <v>9</v>
      </c>
      <c r="D637">
        <v>3905</v>
      </c>
      <c r="E637">
        <f>IF(B637=B636,E636+woda[[#This Row],[Dopływ m3]],woda[[#This Row],[Dopływ m3]])</f>
        <v>2008272</v>
      </c>
      <c r="F637">
        <f>IF(woda[[#This Row],[Dopływ m3]]&gt;10000,F636+1,0)</f>
        <v>0</v>
      </c>
    </row>
    <row r="638" spans="1:6" x14ac:dyDescent="0.25">
      <c r="A638" s="1">
        <v>40084</v>
      </c>
      <c r="B638">
        <f>YEAR(woda[[#This Row],[Data]])</f>
        <v>2009</v>
      </c>
      <c r="C638">
        <f>MONTH(woda[[#This Row],[Data]])</f>
        <v>9</v>
      </c>
      <c r="D638">
        <v>4246</v>
      </c>
      <c r="E638">
        <f>IF(B638=B637,E637+woda[[#This Row],[Dopływ m3]],woda[[#This Row],[Dopływ m3]])</f>
        <v>2012518</v>
      </c>
      <c r="F638">
        <f>IF(woda[[#This Row],[Dopływ m3]]&gt;10000,F637+1,0)</f>
        <v>0</v>
      </c>
    </row>
    <row r="639" spans="1:6" x14ac:dyDescent="0.25">
      <c r="A639" s="1">
        <v>40085</v>
      </c>
      <c r="B639">
        <f>YEAR(woda[[#This Row],[Data]])</f>
        <v>2009</v>
      </c>
      <c r="C639">
        <f>MONTH(woda[[#This Row],[Data]])</f>
        <v>9</v>
      </c>
      <c r="D639">
        <v>3320</v>
      </c>
      <c r="E639">
        <f>IF(B639=B638,E638+woda[[#This Row],[Dopływ m3]],woda[[#This Row],[Dopływ m3]])</f>
        <v>2015838</v>
      </c>
      <c r="F639">
        <f>IF(woda[[#This Row],[Dopływ m3]]&gt;10000,F638+1,0)</f>
        <v>0</v>
      </c>
    </row>
    <row r="640" spans="1:6" x14ac:dyDescent="0.25">
      <c r="A640" s="1">
        <v>40086</v>
      </c>
      <c r="B640">
        <f>YEAR(woda[[#This Row],[Data]])</f>
        <v>2009</v>
      </c>
      <c r="C640">
        <f>MONTH(woda[[#This Row],[Data]])</f>
        <v>9</v>
      </c>
      <c r="D640">
        <v>4521</v>
      </c>
      <c r="E640">
        <f>IF(B640=B639,E639+woda[[#This Row],[Dopływ m3]],woda[[#This Row],[Dopływ m3]])</f>
        <v>2020359</v>
      </c>
      <c r="F640">
        <f>IF(woda[[#This Row],[Dopływ m3]]&gt;10000,F639+1,0)</f>
        <v>0</v>
      </c>
    </row>
    <row r="641" spans="1:6" x14ac:dyDescent="0.25">
      <c r="A641" s="1">
        <v>40087</v>
      </c>
      <c r="B641">
        <f>YEAR(woda[[#This Row],[Data]])</f>
        <v>2009</v>
      </c>
      <c r="C641">
        <f>MONTH(woda[[#This Row],[Data]])</f>
        <v>10</v>
      </c>
      <c r="D641">
        <v>4278</v>
      </c>
      <c r="E641">
        <f>IF(B641=B640,E640+woda[[#This Row],[Dopływ m3]],woda[[#This Row],[Dopływ m3]])</f>
        <v>2024637</v>
      </c>
      <c r="F641">
        <f>IF(woda[[#This Row],[Dopływ m3]]&gt;10000,F640+1,0)</f>
        <v>0</v>
      </c>
    </row>
    <row r="642" spans="1:6" x14ac:dyDescent="0.25">
      <c r="A642" s="1">
        <v>40088</v>
      </c>
      <c r="B642">
        <f>YEAR(woda[[#This Row],[Data]])</f>
        <v>2009</v>
      </c>
      <c r="C642">
        <f>MONTH(woda[[#This Row],[Data]])</f>
        <v>10</v>
      </c>
      <c r="D642">
        <v>3843</v>
      </c>
      <c r="E642">
        <f>IF(B642=B641,E641+woda[[#This Row],[Dopływ m3]],woda[[#This Row],[Dopływ m3]])</f>
        <v>2028480</v>
      </c>
      <c r="F642">
        <f>IF(woda[[#This Row],[Dopływ m3]]&gt;10000,F641+1,0)</f>
        <v>0</v>
      </c>
    </row>
    <row r="643" spans="1:6" x14ac:dyDescent="0.25">
      <c r="A643" s="1">
        <v>40089</v>
      </c>
      <c r="B643">
        <f>YEAR(woda[[#This Row],[Data]])</f>
        <v>2009</v>
      </c>
      <c r="C643">
        <f>MONTH(woda[[#This Row],[Data]])</f>
        <v>10</v>
      </c>
      <c r="D643">
        <v>3279</v>
      </c>
      <c r="E643">
        <f>IF(B643=B642,E642+woda[[#This Row],[Dopływ m3]],woda[[#This Row],[Dopływ m3]])</f>
        <v>2031759</v>
      </c>
      <c r="F643">
        <f>IF(woda[[#This Row],[Dopływ m3]]&gt;10000,F642+1,0)</f>
        <v>0</v>
      </c>
    </row>
    <row r="644" spans="1:6" x14ac:dyDescent="0.25">
      <c r="A644" s="1">
        <v>40090</v>
      </c>
      <c r="B644">
        <f>YEAR(woda[[#This Row],[Data]])</f>
        <v>2009</v>
      </c>
      <c r="C644">
        <f>MONTH(woda[[#This Row],[Data]])</f>
        <v>10</v>
      </c>
      <c r="D644">
        <v>4913</v>
      </c>
      <c r="E644">
        <f>IF(B644=B643,E643+woda[[#This Row],[Dopływ m3]],woda[[#This Row],[Dopływ m3]])</f>
        <v>2036672</v>
      </c>
      <c r="F644">
        <f>IF(woda[[#This Row],[Dopływ m3]]&gt;10000,F643+1,0)</f>
        <v>0</v>
      </c>
    </row>
    <row r="645" spans="1:6" x14ac:dyDescent="0.25">
      <c r="A645" s="1">
        <v>40091</v>
      </c>
      <c r="B645">
        <f>YEAR(woda[[#This Row],[Data]])</f>
        <v>2009</v>
      </c>
      <c r="C645">
        <f>MONTH(woda[[#This Row],[Data]])</f>
        <v>10</v>
      </c>
      <c r="D645">
        <v>4446</v>
      </c>
      <c r="E645">
        <f>IF(B645=B644,E644+woda[[#This Row],[Dopływ m3]],woda[[#This Row],[Dopływ m3]])</f>
        <v>2041118</v>
      </c>
      <c r="F645">
        <f>IF(woda[[#This Row],[Dopływ m3]]&gt;10000,F644+1,0)</f>
        <v>0</v>
      </c>
    </row>
    <row r="646" spans="1:6" x14ac:dyDescent="0.25">
      <c r="A646" s="1">
        <v>40092</v>
      </c>
      <c r="B646">
        <f>YEAR(woda[[#This Row],[Data]])</f>
        <v>2009</v>
      </c>
      <c r="C646">
        <f>MONTH(woda[[#This Row],[Data]])</f>
        <v>10</v>
      </c>
      <c r="D646">
        <v>3992</v>
      </c>
      <c r="E646">
        <f>IF(B646=B645,E645+woda[[#This Row],[Dopływ m3]],woda[[#This Row],[Dopływ m3]])</f>
        <v>2045110</v>
      </c>
      <c r="F646">
        <f>IF(woda[[#This Row],[Dopływ m3]]&gt;10000,F645+1,0)</f>
        <v>0</v>
      </c>
    </row>
    <row r="647" spans="1:6" x14ac:dyDescent="0.25">
      <c r="A647" s="1">
        <v>40093</v>
      </c>
      <c r="B647">
        <f>YEAR(woda[[#This Row],[Data]])</f>
        <v>2009</v>
      </c>
      <c r="C647">
        <f>MONTH(woda[[#This Row],[Data]])</f>
        <v>10</v>
      </c>
      <c r="D647">
        <v>5519</v>
      </c>
      <c r="E647">
        <f>IF(B647=B646,E646+woda[[#This Row],[Dopływ m3]],woda[[#This Row],[Dopływ m3]])</f>
        <v>2050629</v>
      </c>
      <c r="F647">
        <f>IF(woda[[#This Row],[Dopływ m3]]&gt;10000,F646+1,0)</f>
        <v>0</v>
      </c>
    </row>
    <row r="648" spans="1:6" x14ac:dyDescent="0.25">
      <c r="A648" s="1">
        <v>40094</v>
      </c>
      <c r="B648">
        <f>YEAR(woda[[#This Row],[Data]])</f>
        <v>2009</v>
      </c>
      <c r="C648">
        <f>MONTH(woda[[#This Row],[Data]])</f>
        <v>10</v>
      </c>
      <c r="D648">
        <v>5136</v>
      </c>
      <c r="E648">
        <f>IF(B648=B647,E647+woda[[#This Row],[Dopływ m3]],woda[[#This Row],[Dopływ m3]])</f>
        <v>2055765</v>
      </c>
      <c r="F648">
        <f>IF(woda[[#This Row],[Dopływ m3]]&gt;10000,F647+1,0)</f>
        <v>0</v>
      </c>
    </row>
    <row r="649" spans="1:6" x14ac:dyDescent="0.25">
      <c r="A649" s="1">
        <v>40095</v>
      </c>
      <c r="B649">
        <f>YEAR(woda[[#This Row],[Data]])</f>
        <v>2009</v>
      </c>
      <c r="C649">
        <f>MONTH(woda[[#This Row],[Data]])</f>
        <v>10</v>
      </c>
      <c r="D649">
        <v>5256</v>
      </c>
      <c r="E649">
        <f>IF(B649=B648,E648+woda[[#This Row],[Dopływ m3]],woda[[#This Row],[Dopływ m3]])</f>
        <v>2061021</v>
      </c>
      <c r="F649">
        <f>IF(woda[[#This Row],[Dopływ m3]]&gt;10000,F648+1,0)</f>
        <v>0</v>
      </c>
    </row>
    <row r="650" spans="1:6" x14ac:dyDescent="0.25">
      <c r="A650" s="1">
        <v>40096</v>
      </c>
      <c r="B650">
        <f>YEAR(woda[[#This Row],[Data]])</f>
        <v>2009</v>
      </c>
      <c r="C650">
        <f>MONTH(woda[[#This Row],[Data]])</f>
        <v>10</v>
      </c>
      <c r="D650">
        <v>4347</v>
      </c>
      <c r="E650">
        <f>IF(B650=B649,E649+woda[[#This Row],[Dopływ m3]],woda[[#This Row],[Dopływ m3]])</f>
        <v>2065368</v>
      </c>
      <c r="F650">
        <f>IF(woda[[#This Row],[Dopływ m3]]&gt;10000,F649+1,0)</f>
        <v>0</v>
      </c>
    </row>
    <row r="651" spans="1:6" x14ac:dyDescent="0.25">
      <c r="A651" s="1">
        <v>40097</v>
      </c>
      <c r="B651">
        <f>YEAR(woda[[#This Row],[Data]])</f>
        <v>2009</v>
      </c>
      <c r="C651">
        <f>MONTH(woda[[#This Row],[Data]])</f>
        <v>10</v>
      </c>
      <c r="D651">
        <v>4793</v>
      </c>
      <c r="E651">
        <f>IF(B651=B650,E650+woda[[#This Row],[Dopływ m3]],woda[[#This Row],[Dopływ m3]])</f>
        <v>2070161</v>
      </c>
      <c r="F651">
        <f>IF(woda[[#This Row],[Dopływ m3]]&gt;10000,F650+1,0)</f>
        <v>0</v>
      </c>
    </row>
    <row r="652" spans="1:6" x14ac:dyDescent="0.25">
      <c r="A652" s="1">
        <v>40098</v>
      </c>
      <c r="B652">
        <f>YEAR(woda[[#This Row],[Data]])</f>
        <v>2009</v>
      </c>
      <c r="C652">
        <f>MONTH(woda[[#This Row],[Data]])</f>
        <v>10</v>
      </c>
      <c r="D652">
        <v>4486</v>
      </c>
      <c r="E652">
        <f>IF(B652=B651,E651+woda[[#This Row],[Dopływ m3]],woda[[#This Row],[Dopływ m3]])</f>
        <v>2074647</v>
      </c>
      <c r="F652">
        <f>IF(woda[[#This Row],[Dopływ m3]]&gt;10000,F651+1,0)</f>
        <v>0</v>
      </c>
    </row>
    <row r="653" spans="1:6" x14ac:dyDescent="0.25">
      <c r="A653" s="1">
        <v>40099</v>
      </c>
      <c r="B653">
        <f>YEAR(woda[[#This Row],[Data]])</f>
        <v>2009</v>
      </c>
      <c r="C653">
        <f>MONTH(woda[[#This Row],[Data]])</f>
        <v>10</v>
      </c>
      <c r="D653">
        <v>5308</v>
      </c>
      <c r="E653">
        <f>IF(B653=B652,E652+woda[[#This Row],[Dopływ m3]],woda[[#This Row],[Dopływ m3]])</f>
        <v>2079955</v>
      </c>
      <c r="F653">
        <f>IF(woda[[#This Row],[Dopływ m3]]&gt;10000,F652+1,0)</f>
        <v>0</v>
      </c>
    </row>
    <row r="654" spans="1:6" x14ac:dyDescent="0.25">
      <c r="A654" s="1">
        <v>40100</v>
      </c>
      <c r="B654">
        <f>YEAR(woda[[#This Row],[Data]])</f>
        <v>2009</v>
      </c>
      <c r="C654">
        <f>MONTH(woda[[#This Row],[Data]])</f>
        <v>10</v>
      </c>
      <c r="D654">
        <v>5892</v>
      </c>
      <c r="E654">
        <f>IF(B654=B653,E653+woda[[#This Row],[Dopływ m3]],woda[[#This Row],[Dopływ m3]])</f>
        <v>2085847</v>
      </c>
      <c r="F654">
        <f>IF(woda[[#This Row],[Dopływ m3]]&gt;10000,F653+1,0)</f>
        <v>0</v>
      </c>
    </row>
    <row r="655" spans="1:6" x14ac:dyDescent="0.25">
      <c r="A655" s="1">
        <v>40101</v>
      </c>
      <c r="B655">
        <f>YEAR(woda[[#This Row],[Data]])</f>
        <v>2009</v>
      </c>
      <c r="C655">
        <f>MONTH(woda[[#This Row],[Data]])</f>
        <v>10</v>
      </c>
      <c r="D655">
        <v>5905</v>
      </c>
      <c r="E655">
        <f>IF(B655=B654,E654+woda[[#This Row],[Dopływ m3]],woda[[#This Row],[Dopływ m3]])</f>
        <v>2091752</v>
      </c>
      <c r="F655">
        <f>IF(woda[[#This Row],[Dopływ m3]]&gt;10000,F654+1,0)</f>
        <v>0</v>
      </c>
    </row>
    <row r="656" spans="1:6" x14ac:dyDescent="0.25">
      <c r="A656" s="1">
        <v>40102</v>
      </c>
      <c r="B656">
        <f>YEAR(woda[[#This Row],[Data]])</f>
        <v>2009</v>
      </c>
      <c r="C656">
        <f>MONTH(woda[[#This Row],[Data]])</f>
        <v>10</v>
      </c>
      <c r="D656">
        <v>5304</v>
      </c>
      <c r="E656">
        <f>IF(B656=B655,E655+woda[[#This Row],[Dopływ m3]],woda[[#This Row],[Dopływ m3]])</f>
        <v>2097056</v>
      </c>
      <c r="F656">
        <f>IF(woda[[#This Row],[Dopływ m3]]&gt;10000,F655+1,0)</f>
        <v>0</v>
      </c>
    </row>
    <row r="657" spans="1:6" x14ac:dyDescent="0.25">
      <c r="A657" s="1">
        <v>40103</v>
      </c>
      <c r="B657">
        <f>YEAR(woda[[#This Row],[Data]])</f>
        <v>2009</v>
      </c>
      <c r="C657">
        <f>MONTH(woda[[#This Row],[Data]])</f>
        <v>10</v>
      </c>
      <c r="D657">
        <v>6051</v>
      </c>
      <c r="E657">
        <f>IF(B657=B656,E656+woda[[#This Row],[Dopływ m3]],woda[[#This Row],[Dopływ m3]])</f>
        <v>2103107</v>
      </c>
      <c r="F657">
        <f>IF(woda[[#This Row],[Dopływ m3]]&gt;10000,F656+1,0)</f>
        <v>0</v>
      </c>
    </row>
    <row r="658" spans="1:6" x14ac:dyDescent="0.25">
      <c r="A658" s="1">
        <v>40104</v>
      </c>
      <c r="B658">
        <f>YEAR(woda[[#This Row],[Data]])</f>
        <v>2009</v>
      </c>
      <c r="C658">
        <f>MONTH(woda[[#This Row],[Data]])</f>
        <v>10</v>
      </c>
      <c r="D658">
        <v>6006</v>
      </c>
      <c r="E658">
        <f>IF(B658=B657,E657+woda[[#This Row],[Dopływ m3]],woda[[#This Row],[Dopływ m3]])</f>
        <v>2109113</v>
      </c>
      <c r="F658">
        <f>IF(woda[[#This Row],[Dopływ m3]]&gt;10000,F657+1,0)</f>
        <v>0</v>
      </c>
    </row>
    <row r="659" spans="1:6" x14ac:dyDescent="0.25">
      <c r="A659" s="1">
        <v>40105</v>
      </c>
      <c r="B659">
        <f>YEAR(woda[[#This Row],[Data]])</f>
        <v>2009</v>
      </c>
      <c r="C659">
        <f>MONTH(woda[[#This Row],[Data]])</f>
        <v>10</v>
      </c>
      <c r="D659">
        <v>5639</v>
      </c>
      <c r="E659">
        <f>IF(B659=B658,E658+woda[[#This Row],[Dopływ m3]],woda[[#This Row],[Dopływ m3]])</f>
        <v>2114752</v>
      </c>
      <c r="F659">
        <f>IF(woda[[#This Row],[Dopływ m3]]&gt;10000,F658+1,0)</f>
        <v>0</v>
      </c>
    </row>
    <row r="660" spans="1:6" x14ac:dyDescent="0.25">
      <c r="A660" s="1">
        <v>40106</v>
      </c>
      <c r="B660">
        <f>YEAR(woda[[#This Row],[Data]])</f>
        <v>2009</v>
      </c>
      <c r="C660">
        <f>MONTH(woda[[#This Row],[Data]])</f>
        <v>10</v>
      </c>
      <c r="D660">
        <v>6020</v>
      </c>
      <c r="E660">
        <f>IF(B660=B659,E659+woda[[#This Row],[Dopływ m3]],woda[[#This Row],[Dopływ m3]])</f>
        <v>2120772</v>
      </c>
      <c r="F660">
        <f>IF(woda[[#This Row],[Dopływ m3]]&gt;10000,F659+1,0)</f>
        <v>0</v>
      </c>
    </row>
    <row r="661" spans="1:6" x14ac:dyDescent="0.25">
      <c r="A661" s="1">
        <v>40107</v>
      </c>
      <c r="B661">
        <f>YEAR(woda[[#This Row],[Data]])</f>
        <v>2009</v>
      </c>
      <c r="C661">
        <f>MONTH(woda[[#This Row],[Data]])</f>
        <v>10</v>
      </c>
      <c r="D661">
        <v>6531</v>
      </c>
      <c r="E661">
        <f>IF(B661=B660,E660+woda[[#This Row],[Dopływ m3]],woda[[#This Row],[Dopływ m3]])</f>
        <v>2127303</v>
      </c>
      <c r="F661">
        <f>IF(woda[[#This Row],[Dopływ m3]]&gt;10000,F660+1,0)</f>
        <v>0</v>
      </c>
    </row>
    <row r="662" spans="1:6" x14ac:dyDescent="0.25">
      <c r="A662" s="1">
        <v>40108</v>
      </c>
      <c r="B662">
        <f>YEAR(woda[[#This Row],[Data]])</f>
        <v>2009</v>
      </c>
      <c r="C662">
        <f>MONTH(woda[[#This Row],[Data]])</f>
        <v>10</v>
      </c>
      <c r="D662">
        <v>5833</v>
      </c>
      <c r="E662">
        <f>IF(B662=B661,E661+woda[[#This Row],[Dopływ m3]],woda[[#This Row],[Dopływ m3]])</f>
        <v>2133136</v>
      </c>
      <c r="F662">
        <f>IF(woda[[#This Row],[Dopływ m3]]&gt;10000,F661+1,0)</f>
        <v>0</v>
      </c>
    </row>
    <row r="663" spans="1:6" x14ac:dyDescent="0.25">
      <c r="A663" s="1">
        <v>40109</v>
      </c>
      <c r="B663">
        <f>YEAR(woda[[#This Row],[Data]])</f>
        <v>2009</v>
      </c>
      <c r="C663">
        <f>MONTH(woda[[#This Row],[Data]])</f>
        <v>10</v>
      </c>
      <c r="D663">
        <v>6700</v>
      </c>
      <c r="E663">
        <f>IF(B663=B662,E662+woda[[#This Row],[Dopływ m3]],woda[[#This Row],[Dopływ m3]])</f>
        <v>2139836</v>
      </c>
      <c r="F663">
        <f>IF(woda[[#This Row],[Dopływ m3]]&gt;10000,F662+1,0)</f>
        <v>0</v>
      </c>
    </row>
    <row r="664" spans="1:6" x14ac:dyDescent="0.25">
      <c r="A664" s="1">
        <v>40110</v>
      </c>
      <c r="B664">
        <f>YEAR(woda[[#This Row],[Data]])</f>
        <v>2009</v>
      </c>
      <c r="C664">
        <f>MONTH(woda[[#This Row],[Data]])</f>
        <v>10</v>
      </c>
      <c r="D664">
        <v>6400</v>
      </c>
      <c r="E664">
        <f>IF(B664=B663,E663+woda[[#This Row],[Dopływ m3]],woda[[#This Row],[Dopływ m3]])</f>
        <v>2146236</v>
      </c>
      <c r="F664">
        <f>IF(woda[[#This Row],[Dopływ m3]]&gt;10000,F663+1,0)</f>
        <v>0</v>
      </c>
    </row>
    <row r="665" spans="1:6" x14ac:dyDescent="0.25">
      <c r="A665" s="1">
        <v>40111</v>
      </c>
      <c r="B665">
        <f>YEAR(woda[[#This Row],[Data]])</f>
        <v>2009</v>
      </c>
      <c r="C665">
        <f>MONTH(woda[[#This Row],[Data]])</f>
        <v>10</v>
      </c>
      <c r="D665">
        <v>6810</v>
      </c>
      <c r="E665">
        <f>IF(B665=B664,E664+woda[[#This Row],[Dopływ m3]],woda[[#This Row],[Dopływ m3]])</f>
        <v>2153046</v>
      </c>
      <c r="F665">
        <f>IF(woda[[#This Row],[Dopływ m3]]&gt;10000,F664+1,0)</f>
        <v>0</v>
      </c>
    </row>
    <row r="666" spans="1:6" x14ac:dyDescent="0.25">
      <c r="A666" s="1">
        <v>40112</v>
      </c>
      <c r="B666">
        <f>YEAR(woda[[#This Row],[Data]])</f>
        <v>2009</v>
      </c>
      <c r="C666">
        <f>MONTH(woda[[#This Row],[Data]])</f>
        <v>10</v>
      </c>
      <c r="D666">
        <v>6345</v>
      </c>
      <c r="E666">
        <f>IF(B666=B665,E665+woda[[#This Row],[Dopływ m3]],woda[[#This Row],[Dopływ m3]])</f>
        <v>2159391</v>
      </c>
      <c r="F666">
        <f>IF(woda[[#This Row],[Dopływ m3]]&gt;10000,F665+1,0)</f>
        <v>0</v>
      </c>
    </row>
    <row r="667" spans="1:6" x14ac:dyDescent="0.25">
      <c r="A667" s="1">
        <v>40113</v>
      </c>
      <c r="B667">
        <f>YEAR(woda[[#This Row],[Data]])</f>
        <v>2009</v>
      </c>
      <c r="C667">
        <f>MONTH(woda[[#This Row],[Data]])</f>
        <v>10</v>
      </c>
      <c r="D667">
        <v>7064</v>
      </c>
      <c r="E667">
        <f>IF(B667=B666,E666+woda[[#This Row],[Dopływ m3]],woda[[#This Row],[Dopływ m3]])</f>
        <v>2166455</v>
      </c>
      <c r="F667">
        <f>IF(woda[[#This Row],[Dopływ m3]]&gt;10000,F666+1,0)</f>
        <v>0</v>
      </c>
    </row>
    <row r="668" spans="1:6" x14ac:dyDescent="0.25">
      <c r="A668" s="1">
        <v>40114</v>
      </c>
      <c r="B668">
        <f>YEAR(woda[[#This Row],[Data]])</f>
        <v>2009</v>
      </c>
      <c r="C668">
        <f>MONTH(woda[[#This Row],[Data]])</f>
        <v>10</v>
      </c>
      <c r="D668">
        <v>6182</v>
      </c>
      <c r="E668">
        <f>IF(B668=B667,E667+woda[[#This Row],[Dopływ m3]],woda[[#This Row],[Dopływ m3]])</f>
        <v>2172637</v>
      </c>
      <c r="F668">
        <f>IF(woda[[#This Row],[Dopływ m3]]&gt;10000,F667+1,0)</f>
        <v>0</v>
      </c>
    </row>
    <row r="669" spans="1:6" x14ac:dyDescent="0.25">
      <c r="A669" s="1">
        <v>40115</v>
      </c>
      <c r="B669">
        <f>YEAR(woda[[#This Row],[Data]])</f>
        <v>2009</v>
      </c>
      <c r="C669">
        <f>MONTH(woda[[#This Row],[Data]])</f>
        <v>10</v>
      </c>
      <c r="D669">
        <v>7390</v>
      </c>
      <c r="E669">
        <f>IF(B669=B668,E668+woda[[#This Row],[Dopływ m3]],woda[[#This Row],[Dopływ m3]])</f>
        <v>2180027</v>
      </c>
      <c r="F669">
        <f>IF(woda[[#This Row],[Dopływ m3]]&gt;10000,F668+1,0)</f>
        <v>0</v>
      </c>
    </row>
    <row r="670" spans="1:6" x14ac:dyDescent="0.25">
      <c r="A670" s="1">
        <v>40116</v>
      </c>
      <c r="B670">
        <f>YEAR(woda[[#This Row],[Data]])</f>
        <v>2009</v>
      </c>
      <c r="C670">
        <f>MONTH(woda[[#This Row],[Data]])</f>
        <v>10</v>
      </c>
      <c r="D670">
        <v>7112</v>
      </c>
      <c r="E670">
        <f>IF(B670=B669,E669+woda[[#This Row],[Dopływ m3]],woda[[#This Row],[Dopływ m3]])</f>
        <v>2187139</v>
      </c>
      <c r="F670">
        <f>IF(woda[[#This Row],[Dopływ m3]]&gt;10000,F669+1,0)</f>
        <v>0</v>
      </c>
    </row>
    <row r="671" spans="1:6" x14ac:dyDescent="0.25">
      <c r="A671" s="1">
        <v>40117</v>
      </c>
      <c r="B671">
        <f>YEAR(woda[[#This Row],[Data]])</f>
        <v>2009</v>
      </c>
      <c r="C671">
        <f>MONTH(woda[[#This Row],[Data]])</f>
        <v>10</v>
      </c>
      <c r="D671">
        <v>7143</v>
      </c>
      <c r="E671">
        <f>IF(B671=B670,E670+woda[[#This Row],[Dopływ m3]],woda[[#This Row],[Dopływ m3]])</f>
        <v>2194282</v>
      </c>
      <c r="F671">
        <f>IF(woda[[#This Row],[Dopływ m3]]&gt;10000,F670+1,0)</f>
        <v>0</v>
      </c>
    </row>
    <row r="672" spans="1:6" x14ac:dyDescent="0.25">
      <c r="A672" s="1">
        <v>40118</v>
      </c>
      <c r="B672">
        <f>YEAR(woda[[#This Row],[Data]])</f>
        <v>2009</v>
      </c>
      <c r="C672">
        <f>MONTH(woda[[#This Row],[Data]])</f>
        <v>11</v>
      </c>
      <c r="D672">
        <v>8248</v>
      </c>
      <c r="E672">
        <f>IF(B672=B671,E671+woda[[#This Row],[Dopływ m3]],woda[[#This Row],[Dopływ m3]])</f>
        <v>2202530</v>
      </c>
      <c r="F672">
        <f>IF(woda[[#This Row],[Dopływ m3]]&gt;10000,F671+1,0)</f>
        <v>0</v>
      </c>
    </row>
    <row r="673" spans="1:6" x14ac:dyDescent="0.25">
      <c r="A673" s="1">
        <v>40119</v>
      </c>
      <c r="B673">
        <f>YEAR(woda[[#This Row],[Data]])</f>
        <v>2009</v>
      </c>
      <c r="C673">
        <f>MONTH(woda[[#This Row],[Data]])</f>
        <v>11</v>
      </c>
      <c r="D673">
        <v>7794</v>
      </c>
      <c r="E673">
        <f>IF(B673=B672,E672+woda[[#This Row],[Dopływ m3]],woda[[#This Row],[Dopływ m3]])</f>
        <v>2210324</v>
      </c>
      <c r="F673">
        <f>IF(woda[[#This Row],[Dopływ m3]]&gt;10000,F672+1,0)</f>
        <v>0</v>
      </c>
    </row>
    <row r="674" spans="1:6" x14ac:dyDescent="0.25">
      <c r="A674" s="1">
        <v>40120</v>
      </c>
      <c r="B674">
        <f>YEAR(woda[[#This Row],[Data]])</f>
        <v>2009</v>
      </c>
      <c r="C674">
        <f>MONTH(woda[[#This Row],[Data]])</f>
        <v>11</v>
      </c>
      <c r="D674">
        <v>7792</v>
      </c>
      <c r="E674">
        <f>IF(B674=B673,E673+woda[[#This Row],[Dopływ m3]],woda[[#This Row],[Dopływ m3]])</f>
        <v>2218116</v>
      </c>
      <c r="F674">
        <f>IF(woda[[#This Row],[Dopływ m3]]&gt;10000,F673+1,0)</f>
        <v>0</v>
      </c>
    </row>
    <row r="675" spans="1:6" x14ac:dyDescent="0.25">
      <c r="A675" s="1">
        <v>40121</v>
      </c>
      <c r="B675">
        <f>YEAR(woda[[#This Row],[Data]])</f>
        <v>2009</v>
      </c>
      <c r="C675">
        <f>MONTH(woda[[#This Row],[Data]])</f>
        <v>11</v>
      </c>
      <c r="D675">
        <v>7836</v>
      </c>
      <c r="E675">
        <f>IF(B675=B674,E674+woda[[#This Row],[Dopływ m3]],woda[[#This Row],[Dopływ m3]])</f>
        <v>2225952</v>
      </c>
      <c r="F675">
        <f>IF(woda[[#This Row],[Dopływ m3]]&gt;10000,F674+1,0)</f>
        <v>0</v>
      </c>
    </row>
    <row r="676" spans="1:6" x14ac:dyDescent="0.25">
      <c r="A676" s="1">
        <v>40122</v>
      </c>
      <c r="B676">
        <f>YEAR(woda[[#This Row],[Data]])</f>
        <v>2009</v>
      </c>
      <c r="C676">
        <f>MONTH(woda[[#This Row],[Data]])</f>
        <v>11</v>
      </c>
      <c r="D676">
        <v>7242</v>
      </c>
      <c r="E676">
        <f>IF(B676=B675,E675+woda[[#This Row],[Dopływ m3]],woda[[#This Row],[Dopływ m3]])</f>
        <v>2233194</v>
      </c>
      <c r="F676">
        <f>IF(woda[[#This Row],[Dopływ m3]]&gt;10000,F675+1,0)</f>
        <v>0</v>
      </c>
    </row>
    <row r="677" spans="1:6" x14ac:dyDescent="0.25">
      <c r="A677" s="1">
        <v>40123</v>
      </c>
      <c r="B677">
        <f>YEAR(woda[[#This Row],[Data]])</f>
        <v>2009</v>
      </c>
      <c r="C677">
        <f>MONTH(woda[[#This Row],[Data]])</f>
        <v>11</v>
      </c>
      <c r="D677">
        <v>8597</v>
      </c>
      <c r="E677">
        <f>IF(B677=B676,E676+woda[[#This Row],[Dopływ m3]],woda[[#This Row],[Dopływ m3]])</f>
        <v>2241791</v>
      </c>
      <c r="F677">
        <f>IF(woda[[#This Row],[Dopływ m3]]&gt;10000,F676+1,0)</f>
        <v>0</v>
      </c>
    </row>
    <row r="678" spans="1:6" x14ac:dyDescent="0.25">
      <c r="A678" s="1">
        <v>40124</v>
      </c>
      <c r="B678">
        <f>YEAR(woda[[#This Row],[Data]])</f>
        <v>2009</v>
      </c>
      <c r="C678">
        <f>MONTH(woda[[#This Row],[Data]])</f>
        <v>11</v>
      </c>
      <c r="D678">
        <v>9329</v>
      </c>
      <c r="E678">
        <f>IF(B678=B677,E677+woda[[#This Row],[Dopływ m3]],woda[[#This Row],[Dopływ m3]])</f>
        <v>2251120</v>
      </c>
      <c r="F678">
        <f>IF(woda[[#This Row],[Dopływ m3]]&gt;10000,F677+1,0)</f>
        <v>0</v>
      </c>
    </row>
    <row r="679" spans="1:6" x14ac:dyDescent="0.25">
      <c r="A679" s="1">
        <v>40125</v>
      </c>
      <c r="B679">
        <f>YEAR(woda[[#This Row],[Data]])</f>
        <v>2009</v>
      </c>
      <c r="C679">
        <f>MONTH(woda[[#This Row],[Data]])</f>
        <v>11</v>
      </c>
      <c r="D679">
        <v>8457</v>
      </c>
      <c r="E679">
        <f>IF(B679=B678,E678+woda[[#This Row],[Dopływ m3]],woda[[#This Row],[Dopływ m3]])</f>
        <v>2259577</v>
      </c>
      <c r="F679">
        <f>IF(woda[[#This Row],[Dopływ m3]]&gt;10000,F678+1,0)</f>
        <v>0</v>
      </c>
    </row>
    <row r="680" spans="1:6" x14ac:dyDescent="0.25">
      <c r="A680" s="1">
        <v>40126</v>
      </c>
      <c r="B680">
        <f>YEAR(woda[[#This Row],[Data]])</f>
        <v>2009</v>
      </c>
      <c r="C680">
        <f>MONTH(woda[[#This Row],[Data]])</f>
        <v>11</v>
      </c>
      <c r="D680">
        <v>8921</v>
      </c>
      <c r="E680">
        <f>IF(B680=B679,E679+woda[[#This Row],[Dopływ m3]],woda[[#This Row],[Dopływ m3]])</f>
        <v>2268498</v>
      </c>
      <c r="F680">
        <f>IF(woda[[#This Row],[Dopływ m3]]&gt;10000,F679+1,0)</f>
        <v>0</v>
      </c>
    </row>
    <row r="681" spans="1:6" x14ac:dyDescent="0.25">
      <c r="A681" s="1">
        <v>40127</v>
      </c>
      <c r="B681">
        <f>YEAR(woda[[#This Row],[Data]])</f>
        <v>2009</v>
      </c>
      <c r="C681">
        <f>MONTH(woda[[#This Row],[Data]])</f>
        <v>11</v>
      </c>
      <c r="D681">
        <v>8363</v>
      </c>
      <c r="E681">
        <f>IF(B681=B680,E680+woda[[#This Row],[Dopływ m3]],woda[[#This Row],[Dopływ m3]])</f>
        <v>2276861</v>
      </c>
      <c r="F681">
        <f>IF(woda[[#This Row],[Dopływ m3]]&gt;10000,F680+1,0)</f>
        <v>0</v>
      </c>
    </row>
    <row r="682" spans="1:6" x14ac:dyDescent="0.25">
      <c r="A682" s="1">
        <v>40128</v>
      </c>
      <c r="B682">
        <f>YEAR(woda[[#This Row],[Data]])</f>
        <v>2009</v>
      </c>
      <c r="C682">
        <f>MONTH(woda[[#This Row],[Data]])</f>
        <v>11</v>
      </c>
      <c r="D682">
        <v>8451</v>
      </c>
      <c r="E682">
        <f>IF(B682=B681,E681+woda[[#This Row],[Dopływ m3]],woda[[#This Row],[Dopływ m3]])</f>
        <v>2285312</v>
      </c>
      <c r="F682">
        <f>IF(woda[[#This Row],[Dopływ m3]]&gt;10000,F681+1,0)</f>
        <v>0</v>
      </c>
    </row>
    <row r="683" spans="1:6" x14ac:dyDescent="0.25">
      <c r="A683" s="1">
        <v>40129</v>
      </c>
      <c r="B683">
        <f>YEAR(woda[[#This Row],[Data]])</f>
        <v>2009</v>
      </c>
      <c r="C683">
        <f>MONTH(woda[[#This Row],[Data]])</f>
        <v>11</v>
      </c>
      <c r="D683">
        <v>8901</v>
      </c>
      <c r="E683">
        <f>IF(B683=B682,E682+woda[[#This Row],[Dopływ m3]],woda[[#This Row],[Dopływ m3]])</f>
        <v>2294213</v>
      </c>
      <c r="F683">
        <f>IF(woda[[#This Row],[Dopływ m3]]&gt;10000,F682+1,0)</f>
        <v>0</v>
      </c>
    </row>
    <row r="684" spans="1:6" x14ac:dyDescent="0.25">
      <c r="A684" s="1">
        <v>40130</v>
      </c>
      <c r="B684">
        <f>YEAR(woda[[#This Row],[Data]])</f>
        <v>2009</v>
      </c>
      <c r="C684">
        <f>MONTH(woda[[#This Row],[Data]])</f>
        <v>11</v>
      </c>
      <c r="D684">
        <v>8365</v>
      </c>
      <c r="E684">
        <f>IF(B684=B683,E683+woda[[#This Row],[Dopływ m3]],woda[[#This Row],[Dopływ m3]])</f>
        <v>2302578</v>
      </c>
      <c r="F684">
        <f>IF(woda[[#This Row],[Dopływ m3]]&gt;10000,F683+1,0)</f>
        <v>0</v>
      </c>
    </row>
    <row r="685" spans="1:6" x14ac:dyDescent="0.25">
      <c r="A685" s="1">
        <v>40131</v>
      </c>
      <c r="B685">
        <f>YEAR(woda[[#This Row],[Data]])</f>
        <v>2009</v>
      </c>
      <c r="C685">
        <f>MONTH(woda[[#This Row],[Data]])</f>
        <v>11</v>
      </c>
      <c r="D685">
        <v>8734</v>
      </c>
      <c r="E685">
        <f>IF(B685=B684,E684+woda[[#This Row],[Dopływ m3]],woda[[#This Row],[Dopływ m3]])</f>
        <v>2311312</v>
      </c>
      <c r="F685">
        <f>IF(woda[[#This Row],[Dopływ m3]]&gt;10000,F684+1,0)</f>
        <v>0</v>
      </c>
    </row>
    <row r="686" spans="1:6" x14ac:dyDescent="0.25">
      <c r="A686" s="1">
        <v>40132</v>
      </c>
      <c r="B686">
        <f>YEAR(woda[[#This Row],[Data]])</f>
        <v>2009</v>
      </c>
      <c r="C686">
        <f>MONTH(woda[[#This Row],[Data]])</f>
        <v>11</v>
      </c>
      <c r="D686">
        <v>8737</v>
      </c>
      <c r="E686">
        <f>IF(B686=B685,E685+woda[[#This Row],[Dopływ m3]],woda[[#This Row],[Dopływ m3]])</f>
        <v>2320049</v>
      </c>
      <c r="F686">
        <f>IF(woda[[#This Row],[Dopływ m3]]&gt;10000,F685+1,0)</f>
        <v>0</v>
      </c>
    </row>
    <row r="687" spans="1:6" x14ac:dyDescent="0.25">
      <c r="A687" s="1">
        <v>40133</v>
      </c>
      <c r="B687">
        <f>YEAR(woda[[#This Row],[Data]])</f>
        <v>2009</v>
      </c>
      <c r="C687">
        <f>MONTH(woda[[#This Row],[Data]])</f>
        <v>11</v>
      </c>
      <c r="D687">
        <v>8432</v>
      </c>
      <c r="E687">
        <f>IF(B687=B686,E686+woda[[#This Row],[Dopływ m3]],woda[[#This Row],[Dopływ m3]])</f>
        <v>2328481</v>
      </c>
      <c r="F687">
        <f>IF(woda[[#This Row],[Dopływ m3]]&gt;10000,F686+1,0)</f>
        <v>0</v>
      </c>
    </row>
    <row r="688" spans="1:6" x14ac:dyDescent="0.25">
      <c r="A688" s="1">
        <v>40134</v>
      </c>
      <c r="B688">
        <f>YEAR(woda[[#This Row],[Data]])</f>
        <v>2009</v>
      </c>
      <c r="C688">
        <f>MONTH(woda[[#This Row],[Data]])</f>
        <v>11</v>
      </c>
      <c r="D688">
        <v>9161</v>
      </c>
      <c r="E688">
        <f>IF(B688=B687,E687+woda[[#This Row],[Dopływ m3]],woda[[#This Row],[Dopływ m3]])</f>
        <v>2337642</v>
      </c>
      <c r="F688">
        <f>IF(woda[[#This Row],[Dopływ m3]]&gt;10000,F687+1,0)</f>
        <v>0</v>
      </c>
    </row>
    <row r="689" spans="1:6" x14ac:dyDescent="0.25">
      <c r="A689" s="1">
        <v>40135</v>
      </c>
      <c r="B689">
        <f>YEAR(woda[[#This Row],[Data]])</f>
        <v>2009</v>
      </c>
      <c r="C689">
        <f>MONTH(woda[[#This Row],[Data]])</f>
        <v>11</v>
      </c>
      <c r="D689">
        <v>8463</v>
      </c>
      <c r="E689">
        <f>IF(B689=B688,E688+woda[[#This Row],[Dopływ m3]],woda[[#This Row],[Dopływ m3]])</f>
        <v>2346105</v>
      </c>
      <c r="F689">
        <f>IF(woda[[#This Row],[Dopływ m3]]&gt;10000,F688+1,0)</f>
        <v>0</v>
      </c>
    </row>
    <row r="690" spans="1:6" x14ac:dyDescent="0.25">
      <c r="A690" s="1">
        <v>40136</v>
      </c>
      <c r="B690">
        <f>YEAR(woda[[#This Row],[Data]])</f>
        <v>2009</v>
      </c>
      <c r="C690">
        <f>MONTH(woda[[#This Row],[Data]])</f>
        <v>11</v>
      </c>
      <c r="D690">
        <v>9180</v>
      </c>
      <c r="E690">
        <f>IF(B690=B689,E689+woda[[#This Row],[Dopływ m3]],woda[[#This Row],[Dopływ m3]])</f>
        <v>2355285</v>
      </c>
      <c r="F690">
        <f>IF(woda[[#This Row],[Dopływ m3]]&gt;10000,F689+1,0)</f>
        <v>0</v>
      </c>
    </row>
    <row r="691" spans="1:6" x14ac:dyDescent="0.25">
      <c r="A691" s="1">
        <v>40137</v>
      </c>
      <c r="B691">
        <f>YEAR(woda[[#This Row],[Data]])</f>
        <v>2009</v>
      </c>
      <c r="C691">
        <f>MONTH(woda[[#This Row],[Data]])</f>
        <v>11</v>
      </c>
      <c r="D691">
        <v>8682</v>
      </c>
      <c r="E691">
        <f>IF(B691=B690,E690+woda[[#This Row],[Dopływ m3]],woda[[#This Row],[Dopływ m3]])</f>
        <v>2363967</v>
      </c>
      <c r="F691">
        <f>IF(woda[[#This Row],[Dopływ m3]]&gt;10000,F690+1,0)</f>
        <v>0</v>
      </c>
    </row>
    <row r="692" spans="1:6" x14ac:dyDescent="0.25">
      <c r="A692" s="1">
        <v>40138</v>
      </c>
      <c r="B692">
        <f>YEAR(woda[[#This Row],[Data]])</f>
        <v>2009</v>
      </c>
      <c r="C692">
        <f>MONTH(woda[[#This Row],[Data]])</f>
        <v>11</v>
      </c>
      <c r="D692">
        <v>8687</v>
      </c>
      <c r="E692">
        <f>IF(B692=B691,E691+woda[[#This Row],[Dopływ m3]],woda[[#This Row],[Dopływ m3]])</f>
        <v>2372654</v>
      </c>
      <c r="F692">
        <f>IF(woda[[#This Row],[Dopływ m3]]&gt;10000,F691+1,0)</f>
        <v>0</v>
      </c>
    </row>
    <row r="693" spans="1:6" x14ac:dyDescent="0.25">
      <c r="A693" s="1">
        <v>40139</v>
      </c>
      <c r="B693">
        <f>YEAR(woda[[#This Row],[Data]])</f>
        <v>2009</v>
      </c>
      <c r="C693">
        <f>MONTH(woda[[#This Row],[Data]])</f>
        <v>11</v>
      </c>
      <c r="D693">
        <v>8286</v>
      </c>
      <c r="E693">
        <f>IF(B693=B692,E692+woda[[#This Row],[Dopływ m3]],woda[[#This Row],[Dopływ m3]])</f>
        <v>2380940</v>
      </c>
      <c r="F693">
        <f>IF(woda[[#This Row],[Dopływ m3]]&gt;10000,F692+1,0)</f>
        <v>0</v>
      </c>
    </row>
    <row r="694" spans="1:6" x14ac:dyDescent="0.25">
      <c r="A694" s="1">
        <v>40140</v>
      </c>
      <c r="B694">
        <f>YEAR(woda[[#This Row],[Data]])</f>
        <v>2009</v>
      </c>
      <c r="C694">
        <f>MONTH(woda[[#This Row],[Data]])</f>
        <v>11</v>
      </c>
      <c r="D694">
        <v>7644</v>
      </c>
      <c r="E694">
        <f>IF(B694=B693,E693+woda[[#This Row],[Dopływ m3]],woda[[#This Row],[Dopływ m3]])</f>
        <v>2388584</v>
      </c>
      <c r="F694">
        <f>IF(woda[[#This Row],[Dopływ m3]]&gt;10000,F693+1,0)</f>
        <v>0</v>
      </c>
    </row>
    <row r="695" spans="1:6" x14ac:dyDescent="0.25">
      <c r="A695" s="1">
        <v>40141</v>
      </c>
      <c r="B695">
        <f>YEAR(woda[[#This Row],[Data]])</f>
        <v>2009</v>
      </c>
      <c r="C695">
        <f>MONTH(woda[[#This Row],[Data]])</f>
        <v>11</v>
      </c>
      <c r="D695">
        <v>7906</v>
      </c>
      <c r="E695">
        <f>IF(B695=B694,E694+woda[[#This Row],[Dopływ m3]],woda[[#This Row],[Dopływ m3]])</f>
        <v>2396490</v>
      </c>
      <c r="F695">
        <f>IF(woda[[#This Row],[Dopływ m3]]&gt;10000,F694+1,0)</f>
        <v>0</v>
      </c>
    </row>
    <row r="696" spans="1:6" x14ac:dyDescent="0.25">
      <c r="A696" s="1">
        <v>40142</v>
      </c>
      <c r="B696">
        <f>YEAR(woda[[#This Row],[Data]])</f>
        <v>2009</v>
      </c>
      <c r="C696">
        <f>MONTH(woda[[#This Row],[Data]])</f>
        <v>11</v>
      </c>
      <c r="D696">
        <v>7961</v>
      </c>
      <c r="E696">
        <f>IF(B696=B695,E695+woda[[#This Row],[Dopływ m3]],woda[[#This Row],[Dopływ m3]])</f>
        <v>2404451</v>
      </c>
      <c r="F696">
        <f>IF(woda[[#This Row],[Dopływ m3]]&gt;10000,F695+1,0)</f>
        <v>0</v>
      </c>
    </row>
    <row r="697" spans="1:6" x14ac:dyDescent="0.25">
      <c r="A697" s="1">
        <v>40143</v>
      </c>
      <c r="B697">
        <f>YEAR(woda[[#This Row],[Data]])</f>
        <v>2009</v>
      </c>
      <c r="C697">
        <f>MONTH(woda[[#This Row],[Data]])</f>
        <v>11</v>
      </c>
      <c r="D697">
        <v>7930</v>
      </c>
      <c r="E697">
        <f>IF(B697=B696,E696+woda[[#This Row],[Dopływ m3]],woda[[#This Row],[Dopływ m3]])</f>
        <v>2412381</v>
      </c>
      <c r="F697">
        <f>IF(woda[[#This Row],[Dopływ m3]]&gt;10000,F696+1,0)</f>
        <v>0</v>
      </c>
    </row>
    <row r="698" spans="1:6" x14ac:dyDescent="0.25">
      <c r="A698" s="1">
        <v>40144</v>
      </c>
      <c r="B698">
        <f>YEAR(woda[[#This Row],[Data]])</f>
        <v>2009</v>
      </c>
      <c r="C698">
        <f>MONTH(woda[[#This Row],[Data]])</f>
        <v>11</v>
      </c>
      <c r="D698">
        <v>7965</v>
      </c>
      <c r="E698">
        <f>IF(B698=B697,E697+woda[[#This Row],[Dopływ m3]],woda[[#This Row],[Dopływ m3]])</f>
        <v>2420346</v>
      </c>
      <c r="F698">
        <f>IF(woda[[#This Row],[Dopływ m3]]&gt;10000,F697+1,0)</f>
        <v>0</v>
      </c>
    </row>
    <row r="699" spans="1:6" x14ac:dyDescent="0.25">
      <c r="A699" s="1">
        <v>40145</v>
      </c>
      <c r="B699">
        <f>YEAR(woda[[#This Row],[Data]])</f>
        <v>2009</v>
      </c>
      <c r="C699">
        <f>MONTH(woda[[#This Row],[Data]])</f>
        <v>11</v>
      </c>
      <c r="D699">
        <v>8289</v>
      </c>
      <c r="E699">
        <f>IF(B699=B698,E698+woda[[#This Row],[Dopływ m3]],woda[[#This Row],[Dopływ m3]])</f>
        <v>2428635</v>
      </c>
      <c r="F699">
        <f>IF(woda[[#This Row],[Dopływ m3]]&gt;10000,F698+1,0)</f>
        <v>0</v>
      </c>
    </row>
    <row r="700" spans="1:6" x14ac:dyDescent="0.25">
      <c r="A700" s="1">
        <v>40146</v>
      </c>
      <c r="B700">
        <f>YEAR(woda[[#This Row],[Data]])</f>
        <v>2009</v>
      </c>
      <c r="C700">
        <f>MONTH(woda[[#This Row],[Data]])</f>
        <v>11</v>
      </c>
      <c r="D700">
        <v>8250</v>
      </c>
      <c r="E700">
        <f>IF(B700=B699,E699+woda[[#This Row],[Dopływ m3]],woda[[#This Row],[Dopływ m3]])</f>
        <v>2436885</v>
      </c>
      <c r="F700">
        <f>IF(woda[[#This Row],[Dopływ m3]]&gt;10000,F699+1,0)</f>
        <v>0</v>
      </c>
    </row>
    <row r="701" spans="1:6" x14ac:dyDescent="0.25">
      <c r="A701" s="1">
        <v>40147</v>
      </c>
      <c r="B701">
        <f>YEAR(woda[[#This Row],[Data]])</f>
        <v>2009</v>
      </c>
      <c r="C701">
        <f>MONTH(woda[[#This Row],[Data]])</f>
        <v>11</v>
      </c>
      <c r="D701">
        <v>8314</v>
      </c>
      <c r="E701">
        <f>IF(B701=B700,E700+woda[[#This Row],[Dopływ m3]],woda[[#This Row],[Dopływ m3]])</f>
        <v>2445199</v>
      </c>
      <c r="F701">
        <f>IF(woda[[#This Row],[Dopływ m3]]&gt;10000,F700+1,0)</f>
        <v>0</v>
      </c>
    </row>
    <row r="702" spans="1:6" x14ac:dyDescent="0.25">
      <c r="A702" s="1">
        <v>40148</v>
      </c>
      <c r="B702">
        <f>YEAR(woda[[#This Row],[Data]])</f>
        <v>2009</v>
      </c>
      <c r="C702">
        <f>MONTH(woda[[#This Row],[Data]])</f>
        <v>12</v>
      </c>
      <c r="D702">
        <v>7085</v>
      </c>
      <c r="E702">
        <f>IF(B702=B701,E701+woda[[#This Row],[Dopływ m3]],woda[[#This Row],[Dopływ m3]])</f>
        <v>2452284</v>
      </c>
      <c r="F702">
        <f>IF(woda[[#This Row],[Dopływ m3]]&gt;10000,F701+1,0)</f>
        <v>0</v>
      </c>
    </row>
    <row r="703" spans="1:6" x14ac:dyDescent="0.25">
      <c r="A703" s="1">
        <v>40149</v>
      </c>
      <c r="B703">
        <f>YEAR(woda[[#This Row],[Data]])</f>
        <v>2009</v>
      </c>
      <c r="C703">
        <f>MONTH(woda[[#This Row],[Data]])</f>
        <v>12</v>
      </c>
      <c r="D703">
        <v>8015</v>
      </c>
      <c r="E703">
        <f>IF(B703=B702,E702+woda[[#This Row],[Dopływ m3]],woda[[#This Row],[Dopływ m3]])</f>
        <v>2460299</v>
      </c>
      <c r="F703">
        <f>IF(woda[[#This Row],[Dopływ m3]]&gt;10000,F702+1,0)</f>
        <v>0</v>
      </c>
    </row>
    <row r="704" spans="1:6" x14ac:dyDescent="0.25">
      <c r="A704" s="1">
        <v>40150</v>
      </c>
      <c r="B704">
        <f>YEAR(woda[[#This Row],[Data]])</f>
        <v>2009</v>
      </c>
      <c r="C704">
        <f>MONTH(woda[[#This Row],[Data]])</f>
        <v>12</v>
      </c>
      <c r="D704">
        <v>6931</v>
      </c>
      <c r="E704">
        <f>IF(B704=B703,E703+woda[[#This Row],[Dopływ m3]],woda[[#This Row],[Dopływ m3]])</f>
        <v>2467230</v>
      </c>
      <c r="F704">
        <f>IF(woda[[#This Row],[Dopływ m3]]&gt;10000,F703+1,0)</f>
        <v>0</v>
      </c>
    </row>
    <row r="705" spans="1:6" x14ac:dyDescent="0.25">
      <c r="A705" s="1">
        <v>40151</v>
      </c>
      <c r="B705">
        <f>YEAR(woda[[#This Row],[Data]])</f>
        <v>2009</v>
      </c>
      <c r="C705">
        <f>MONTH(woda[[#This Row],[Data]])</f>
        <v>12</v>
      </c>
      <c r="D705">
        <v>8472</v>
      </c>
      <c r="E705">
        <f>IF(B705=B704,E704+woda[[#This Row],[Dopływ m3]],woda[[#This Row],[Dopływ m3]])</f>
        <v>2475702</v>
      </c>
      <c r="F705">
        <f>IF(woda[[#This Row],[Dopływ m3]]&gt;10000,F704+1,0)</f>
        <v>0</v>
      </c>
    </row>
    <row r="706" spans="1:6" x14ac:dyDescent="0.25">
      <c r="A706" s="1">
        <v>40152</v>
      </c>
      <c r="B706">
        <f>YEAR(woda[[#This Row],[Data]])</f>
        <v>2009</v>
      </c>
      <c r="C706">
        <f>MONTH(woda[[#This Row],[Data]])</f>
        <v>12</v>
      </c>
      <c r="D706">
        <v>6805</v>
      </c>
      <c r="E706">
        <f>IF(B706=B705,E705+woda[[#This Row],[Dopływ m3]],woda[[#This Row],[Dopływ m3]])</f>
        <v>2482507</v>
      </c>
      <c r="F706">
        <f>IF(woda[[#This Row],[Dopływ m3]]&gt;10000,F705+1,0)</f>
        <v>0</v>
      </c>
    </row>
    <row r="707" spans="1:6" x14ac:dyDescent="0.25">
      <c r="A707" s="1">
        <v>40153</v>
      </c>
      <c r="B707">
        <f>YEAR(woda[[#This Row],[Data]])</f>
        <v>2009</v>
      </c>
      <c r="C707">
        <f>MONTH(woda[[#This Row],[Data]])</f>
        <v>12</v>
      </c>
      <c r="D707">
        <v>7861</v>
      </c>
      <c r="E707">
        <f>IF(B707=B706,E706+woda[[#This Row],[Dopływ m3]],woda[[#This Row],[Dopływ m3]])</f>
        <v>2490368</v>
      </c>
      <c r="F707">
        <f>IF(woda[[#This Row],[Dopływ m3]]&gt;10000,F706+1,0)</f>
        <v>0</v>
      </c>
    </row>
    <row r="708" spans="1:6" x14ac:dyDescent="0.25">
      <c r="A708" s="1">
        <v>40154</v>
      </c>
      <c r="B708">
        <f>YEAR(woda[[#This Row],[Data]])</f>
        <v>2009</v>
      </c>
      <c r="C708">
        <f>MONTH(woda[[#This Row],[Data]])</f>
        <v>12</v>
      </c>
      <c r="D708">
        <v>7963</v>
      </c>
      <c r="E708">
        <f>IF(B708=B707,E707+woda[[#This Row],[Dopływ m3]],woda[[#This Row],[Dopływ m3]])</f>
        <v>2498331</v>
      </c>
      <c r="F708">
        <f>IF(woda[[#This Row],[Dopływ m3]]&gt;10000,F707+1,0)</f>
        <v>0</v>
      </c>
    </row>
    <row r="709" spans="1:6" x14ac:dyDescent="0.25">
      <c r="A709" s="1">
        <v>40155</v>
      </c>
      <c r="B709">
        <f>YEAR(woda[[#This Row],[Data]])</f>
        <v>2009</v>
      </c>
      <c r="C709">
        <f>MONTH(woda[[#This Row],[Data]])</f>
        <v>12</v>
      </c>
      <c r="D709">
        <v>6497</v>
      </c>
      <c r="E709">
        <f>IF(B709=B708,E708+woda[[#This Row],[Dopływ m3]],woda[[#This Row],[Dopływ m3]])</f>
        <v>2504828</v>
      </c>
      <c r="F709">
        <f>IF(woda[[#This Row],[Dopływ m3]]&gt;10000,F708+1,0)</f>
        <v>0</v>
      </c>
    </row>
    <row r="710" spans="1:6" x14ac:dyDescent="0.25">
      <c r="A710" s="1">
        <v>40156</v>
      </c>
      <c r="B710">
        <f>YEAR(woda[[#This Row],[Data]])</f>
        <v>2009</v>
      </c>
      <c r="C710">
        <f>MONTH(woda[[#This Row],[Data]])</f>
        <v>12</v>
      </c>
      <c r="D710">
        <v>6846</v>
      </c>
      <c r="E710">
        <f>IF(B710=B709,E709+woda[[#This Row],[Dopływ m3]],woda[[#This Row],[Dopływ m3]])</f>
        <v>2511674</v>
      </c>
      <c r="F710">
        <f>IF(woda[[#This Row],[Dopływ m3]]&gt;10000,F709+1,0)</f>
        <v>0</v>
      </c>
    </row>
    <row r="711" spans="1:6" x14ac:dyDescent="0.25">
      <c r="A711" s="1">
        <v>40157</v>
      </c>
      <c r="B711">
        <f>YEAR(woda[[#This Row],[Data]])</f>
        <v>2009</v>
      </c>
      <c r="C711">
        <f>MONTH(woda[[#This Row],[Data]])</f>
        <v>12</v>
      </c>
      <c r="D711">
        <v>7179</v>
      </c>
      <c r="E711">
        <f>IF(B711=B710,E710+woda[[#This Row],[Dopływ m3]],woda[[#This Row],[Dopływ m3]])</f>
        <v>2518853</v>
      </c>
      <c r="F711">
        <f>IF(woda[[#This Row],[Dopływ m3]]&gt;10000,F710+1,0)</f>
        <v>0</v>
      </c>
    </row>
    <row r="712" spans="1:6" x14ac:dyDescent="0.25">
      <c r="A712" s="1">
        <v>40158</v>
      </c>
      <c r="B712">
        <f>YEAR(woda[[#This Row],[Data]])</f>
        <v>2009</v>
      </c>
      <c r="C712">
        <f>MONTH(woda[[#This Row],[Data]])</f>
        <v>12</v>
      </c>
      <c r="D712">
        <v>7455</v>
      </c>
      <c r="E712">
        <f>IF(B712=B711,E711+woda[[#This Row],[Dopływ m3]],woda[[#This Row],[Dopływ m3]])</f>
        <v>2526308</v>
      </c>
      <c r="F712">
        <f>IF(woda[[#This Row],[Dopływ m3]]&gt;10000,F711+1,0)</f>
        <v>0</v>
      </c>
    </row>
    <row r="713" spans="1:6" x14ac:dyDescent="0.25">
      <c r="A713" s="1">
        <v>40159</v>
      </c>
      <c r="B713">
        <f>YEAR(woda[[#This Row],[Data]])</f>
        <v>2009</v>
      </c>
      <c r="C713">
        <f>MONTH(woda[[#This Row],[Data]])</f>
        <v>12</v>
      </c>
      <c r="D713">
        <v>6706</v>
      </c>
      <c r="E713">
        <f>IF(B713=B712,E712+woda[[#This Row],[Dopływ m3]],woda[[#This Row],[Dopływ m3]])</f>
        <v>2533014</v>
      </c>
      <c r="F713">
        <f>IF(woda[[#This Row],[Dopływ m3]]&gt;10000,F712+1,0)</f>
        <v>0</v>
      </c>
    </row>
    <row r="714" spans="1:6" x14ac:dyDescent="0.25">
      <c r="A714" s="1">
        <v>40160</v>
      </c>
      <c r="B714">
        <f>YEAR(woda[[#This Row],[Data]])</f>
        <v>2009</v>
      </c>
      <c r="C714">
        <f>MONTH(woda[[#This Row],[Data]])</f>
        <v>12</v>
      </c>
      <c r="D714">
        <v>6556</v>
      </c>
      <c r="E714">
        <f>IF(B714=B713,E713+woda[[#This Row],[Dopływ m3]],woda[[#This Row],[Dopływ m3]])</f>
        <v>2539570</v>
      </c>
      <c r="F714">
        <f>IF(woda[[#This Row],[Dopływ m3]]&gt;10000,F713+1,0)</f>
        <v>0</v>
      </c>
    </row>
    <row r="715" spans="1:6" x14ac:dyDescent="0.25">
      <c r="A715" s="1">
        <v>40161</v>
      </c>
      <c r="B715">
        <f>YEAR(woda[[#This Row],[Data]])</f>
        <v>2009</v>
      </c>
      <c r="C715">
        <f>MONTH(woda[[#This Row],[Data]])</f>
        <v>12</v>
      </c>
      <c r="D715">
        <v>6237</v>
      </c>
      <c r="E715">
        <f>IF(B715=B714,E714+woda[[#This Row],[Dopływ m3]],woda[[#This Row],[Dopływ m3]])</f>
        <v>2545807</v>
      </c>
      <c r="F715">
        <f>IF(woda[[#This Row],[Dopływ m3]]&gt;10000,F714+1,0)</f>
        <v>0</v>
      </c>
    </row>
    <row r="716" spans="1:6" x14ac:dyDescent="0.25">
      <c r="A716" s="1">
        <v>40162</v>
      </c>
      <c r="B716">
        <f>YEAR(woda[[#This Row],[Data]])</f>
        <v>2009</v>
      </c>
      <c r="C716">
        <f>MONTH(woda[[#This Row],[Data]])</f>
        <v>12</v>
      </c>
      <c r="D716">
        <v>5852</v>
      </c>
      <c r="E716">
        <f>IF(B716=B715,E715+woda[[#This Row],[Dopływ m3]],woda[[#This Row],[Dopływ m3]])</f>
        <v>2551659</v>
      </c>
      <c r="F716">
        <f>IF(woda[[#This Row],[Dopływ m3]]&gt;10000,F715+1,0)</f>
        <v>0</v>
      </c>
    </row>
    <row r="717" spans="1:6" x14ac:dyDescent="0.25">
      <c r="A717" s="1">
        <v>40163</v>
      </c>
      <c r="B717">
        <f>YEAR(woda[[#This Row],[Data]])</f>
        <v>2009</v>
      </c>
      <c r="C717">
        <f>MONTH(woda[[#This Row],[Data]])</f>
        <v>12</v>
      </c>
      <c r="D717">
        <v>5539</v>
      </c>
      <c r="E717">
        <f>IF(B717=B716,E716+woda[[#This Row],[Dopływ m3]],woda[[#This Row],[Dopływ m3]])</f>
        <v>2557198</v>
      </c>
      <c r="F717">
        <f>IF(woda[[#This Row],[Dopływ m3]]&gt;10000,F716+1,0)</f>
        <v>0</v>
      </c>
    </row>
    <row r="718" spans="1:6" x14ac:dyDescent="0.25">
      <c r="A718" s="1">
        <v>40164</v>
      </c>
      <c r="B718">
        <f>YEAR(woda[[#This Row],[Data]])</f>
        <v>2009</v>
      </c>
      <c r="C718">
        <f>MONTH(woda[[#This Row],[Data]])</f>
        <v>12</v>
      </c>
      <c r="D718">
        <v>5991</v>
      </c>
      <c r="E718">
        <f>IF(B718=B717,E717+woda[[#This Row],[Dopływ m3]],woda[[#This Row],[Dopływ m3]])</f>
        <v>2563189</v>
      </c>
      <c r="F718">
        <f>IF(woda[[#This Row],[Dopływ m3]]&gt;10000,F717+1,0)</f>
        <v>0</v>
      </c>
    </row>
    <row r="719" spans="1:6" x14ac:dyDescent="0.25">
      <c r="A719" s="1">
        <v>40165</v>
      </c>
      <c r="B719">
        <f>YEAR(woda[[#This Row],[Data]])</f>
        <v>2009</v>
      </c>
      <c r="C719">
        <f>MONTH(woda[[#This Row],[Data]])</f>
        <v>12</v>
      </c>
      <c r="D719">
        <v>5999</v>
      </c>
      <c r="E719">
        <f>IF(B719=B718,E718+woda[[#This Row],[Dopływ m3]],woda[[#This Row],[Dopływ m3]])</f>
        <v>2569188</v>
      </c>
      <c r="F719">
        <f>IF(woda[[#This Row],[Dopływ m3]]&gt;10000,F718+1,0)</f>
        <v>0</v>
      </c>
    </row>
    <row r="720" spans="1:6" x14ac:dyDescent="0.25">
      <c r="A720" s="1">
        <v>40166</v>
      </c>
      <c r="B720">
        <f>YEAR(woda[[#This Row],[Data]])</f>
        <v>2009</v>
      </c>
      <c r="C720">
        <f>MONTH(woda[[#This Row],[Data]])</f>
        <v>12</v>
      </c>
      <c r="D720">
        <v>5603</v>
      </c>
      <c r="E720">
        <f>IF(B720=B719,E719+woda[[#This Row],[Dopływ m3]],woda[[#This Row],[Dopływ m3]])</f>
        <v>2574791</v>
      </c>
      <c r="F720">
        <f>IF(woda[[#This Row],[Dopływ m3]]&gt;10000,F719+1,0)</f>
        <v>0</v>
      </c>
    </row>
    <row r="721" spans="1:6" x14ac:dyDescent="0.25">
      <c r="A721" s="1">
        <v>40167</v>
      </c>
      <c r="B721">
        <f>YEAR(woda[[#This Row],[Data]])</f>
        <v>2009</v>
      </c>
      <c r="C721">
        <f>MONTH(woda[[#This Row],[Data]])</f>
        <v>12</v>
      </c>
      <c r="D721">
        <v>5381</v>
      </c>
      <c r="E721">
        <f>IF(B721=B720,E720+woda[[#This Row],[Dopływ m3]],woda[[#This Row],[Dopływ m3]])</f>
        <v>2580172</v>
      </c>
      <c r="F721">
        <f>IF(woda[[#This Row],[Dopływ m3]]&gt;10000,F720+1,0)</f>
        <v>0</v>
      </c>
    </row>
    <row r="722" spans="1:6" x14ac:dyDescent="0.25">
      <c r="A722" s="1">
        <v>40168</v>
      </c>
      <c r="B722">
        <f>YEAR(woda[[#This Row],[Data]])</f>
        <v>2009</v>
      </c>
      <c r="C722">
        <f>MONTH(woda[[#This Row],[Data]])</f>
        <v>12</v>
      </c>
      <c r="D722">
        <v>4554</v>
      </c>
      <c r="E722">
        <f>IF(B722=B721,E721+woda[[#This Row],[Dopływ m3]],woda[[#This Row],[Dopływ m3]])</f>
        <v>2584726</v>
      </c>
      <c r="F722">
        <f>IF(woda[[#This Row],[Dopływ m3]]&gt;10000,F721+1,0)</f>
        <v>0</v>
      </c>
    </row>
    <row r="723" spans="1:6" x14ac:dyDescent="0.25">
      <c r="A723" s="1">
        <v>40169</v>
      </c>
      <c r="B723">
        <f>YEAR(woda[[#This Row],[Data]])</f>
        <v>2009</v>
      </c>
      <c r="C723">
        <f>MONTH(woda[[#This Row],[Data]])</f>
        <v>12</v>
      </c>
      <c r="D723">
        <v>4693</v>
      </c>
      <c r="E723">
        <f>IF(B723=B722,E722+woda[[#This Row],[Dopływ m3]],woda[[#This Row],[Dopływ m3]])</f>
        <v>2589419</v>
      </c>
      <c r="F723">
        <f>IF(woda[[#This Row],[Dopływ m3]]&gt;10000,F722+1,0)</f>
        <v>0</v>
      </c>
    </row>
    <row r="724" spans="1:6" x14ac:dyDescent="0.25">
      <c r="A724" s="1">
        <v>40170</v>
      </c>
      <c r="B724">
        <f>YEAR(woda[[#This Row],[Data]])</f>
        <v>2009</v>
      </c>
      <c r="C724">
        <f>MONTH(woda[[#This Row],[Data]])</f>
        <v>12</v>
      </c>
      <c r="D724">
        <v>5114</v>
      </c>
      <c r="E724">
        <f>IF(B724=B723,E723+woda[[#This Row],[Dopływ m3]],woda[[#This Row],[Dopływ m3]])</f>
        <v>2594533</v>
      </c>
      <c r="F724">
        <f>IF(woda[[#This Row],[Dopływ m3]]&gt;10000,F723+1,0)</f>
        <v>0</v>
      </c>
    </row>
    <row r="725" spans="1:6" x14ac:dyDescent="0.25">
      <c r="A725" s="1">
        <v>40171</v>
      </c>
      <c r="B725">
        <f>YEAR(woda[[#This Row],[Data]])</f>
        <v>2009</v>
      </c>
      <c r="C725">
        <f>MONTH(woda[[#This Row],[Data]])</f>
        <v>12</v>
      </c>
      <c r="D725">
        <v>4478</v>
      </c>
      <c r="E725">
        <f>IF(B725=B724,E724+woda[[#This Row],[Dopływ m3]],woda[[#This Row],[Dopływ m3]])</f>
        <v>2599011</v>
      </c>
      <c r="F725">
        <f>IF(woda[[#This Row],[Dopływ m3]]&gt;10000,F724+1,0)</f>
        <v>0</v>
      </c>
    </row>
    <row r="726" spans="1:6" x14ac:dyDescent="0.25">
      <c r="A726" s="1">
        <v>40172</v>
      </c>
      <c r="B726">
        <f>YEAR(woda[[#This Row],[Data]])</f>
        <v>2009</v>
      </c>
      <c r="C726">
        <f>MONTH(woda[[#This Row],[Data]])</f>
        <v>12</v>
      </c>
      <c r="D726">
        <v>5057</v>
      </c>
      <c r="E726">
        <f>IF(B726=B725,E725+woda[[#This Row],[Dopływ m3]],woda[[#This Row],[Dopływ m3]])</f>
        <v>2604068</v>
      </c>
      <c r="F726">
        <f>IF(woda[[#This Row],[Dopływ m3]]&gt;10000,F725+1,0)</f>
        <v>0</v>
      </c>
    </row>
    <row r="727" spans="1:6" x14ac:dyDescent="0.25">
      <c r="A727" s="1">
        <v>40173</v>
      </c>
      <c r="B727">
        <f>YEAR(woda[[#This Row],[Data]])</f>
        <v>2009</v>
      </c>
      <c r="C727">
        <f>MONTH(woda[[#This Row],[Data]])</f>
        <v>12</v>
      </c>
      <c r="D727">
        <v>4726</v>
      </c>
      <c r="E727">
        <f>IF(B727=B726,E726+woda[[#This Row],[Dopływ m3]],woda[[#This Row],[Dopływ m3]])</f>
        <v>2608794</v>
      </c>
      <c r="F727">
        <f>IF(woda[[#This Row],[Dopływ m3]]&gt;10000,F726+1,0)</f>
        <v>0</v>
      </c>
    </row>
    <row r="728" spans="1:6" x14ac:dyDescent="0.25">
      <c r="A728" s="1">
        <v>40174</v>
      </c>
      <c r="B728">
        <f>YEAR(woda[[#This Row],[Data]])</f>
        <v>2009</v>
      </c>
      <c r="C728">
        <f>MONTH(woda[[#This Row],[Data]])</f>
        <v>12</v>
      </c>
      <c r="D728">
        <v>4459</v>
      </c>
      <c r="E728">
        <f>IF(B728=B727,E727+woda[[#This Row],[Dopływ m3]],woda[[#This Row],[Dopływ m3]])</f>
        <v>2613253</v>
      </c>
      <c r="F728">
        <f>IF(woda[[#This Row],[Dopływ m3]]&gt;10000,F727+1,0)</f>
        <v>0</v>
      </c>
    </row>
    <row r="729" spans="1:6" x14ac:dyDescent="0.25">
      <c r="A729" s="1">
        <v>40175</v>
      </c>
      <c r="B729">
        <f>YEAR(woda[[#This Row],[Data]])</f>
        <v>2009</v>
      </c>
      <c r="C729">
        <f>MONTH(woda[[#This Row],[Data]])</f>
        <v>12</v>
      </c>
      <c r="D729">
        <v>4966</v>
      </c>
      <c r="E729">
        <f>IF(B729=B728,E728+woda[[#This Row],[Dopływ m3]],woda[[#This Row],[Dopływ m3]])</f>
        <v>2618219</v>
      </c>
      <c r="F729">
        <f>IF(woda[[#This Row],[Dopływ m3]]&gt;10000,F728+1,0)</f>
        <v>0</v>
      </c>
    </row>
    <row r="730" spans="1:6" x14ac:dyDescent="0.25">
      <c r="A730" s="1">
        <v>40176</v>
      </c>
      <c r="B730">
        <f>YEAR(woda[[#This Row],[Data]])</f>
        <v>2009</v>
      </c>
      <c r="C730">
        <f>MONTH(woda[[#This Row],[Data]])</f>
        <v>12</v>
      </c>
      <c r="D730">
        <v>4629</v>
      </c>
      <c r="E730">
        <f>IF(B730=B729,E729+woda[[#This Row],[Dopływ m3]],woda[[#This Row],[Dopływ m3]])</f>
        <v>2622848</v>
      </c>
      <c r="F730">
        <f>IF(woda[[#This Row],[Dopływ m3]]&gt;10000,F729+1,0)</f>
        <v>0</v>
      </c>
    </row>
    <row r="731" spans="1:6" x14ac:dyDescent="0.25">
      <c r="A731" s="1">
        <v>40177</v>
      </c>
      <c r="B731">
        <f>YEAR(woda[[#This Row],[Data]])</f>
        <v>2009</v>
      </c>
      <c r="C731">
        <f>MONTH(woda[[#This Row],[Data]])</f>
        <v>12</v>
      </c>
      <c r="D731">
        <v>4074</v>
      </c>
      <c r="E731">
        <f>IF(B731=B730,E730+woda[[#This Row],[Dopływ m3]],woda[[#This Row],[Dopływ m3]])</f>
        <v>2626922</v>
      </c>
      <c r="F731">
        <f>IF(woda[[#This Row],[Dopływ m3]]&gt;10000,F730+1,0)</f>
        <v>0</v>
      </c>
    </row>
    <row r="732" spans="1:6" x14ac:dyDescent="0.25">
      <c r="A732" s="1">
        <v>40178</v>
      </c>
      <c r="B732">
        <f>YEAR(woda[[#This Row],[Data]])</f>
        <v>2009</v>
      </c>
      <c r="C732">
        <f>MONTH(woda[[#This Row],[Data]])</f>
        <v>12</v>
      </c>
      <c r="D732">
        <v>3179</v>
      </c>
      <c r="E732">
        <f>IF(B732=B731,E731+woda[[#This Row],[Dopływ m3]],woda[[#This Row],[Dopływ m3]])</f>
        <v>2630101</v>
      </c>
      <c r="F732">
        <f>IF(woda[[#This Row],[Dopływ m3]]&gt;10000,F731+1,0)</f>
        <v>0</v>
      </c>
    </row>
    <row r="733" spans="1:6" x14ac:dyDescent="0.25">
      <c r="A733" s="1">
        <v>40179</v>
      </c>
      <c r="B733">
        <f>YEAR(woda[[#This Row],[Data]])</f>
        <v>2010</v>
      </c>
      <c r="C733">
        <f>MONTH(woda[[#This Row],[Data]])</f>
        <v>1</v>
      </c>
      <c r="D733">
        <v>3946</v>
      </c>
      <c r="E733">
        <f>IF(B733=B732,E732+woda[[#This Row],[Dopływ m3]],woda[[#This Row],[Dopływ m3]])</f>
        <v>3946</v>
      </c>
      <c r="F733">
        <f>IF(woda[[#This Row],[Dopływ m3]]&gt;10000,F732+1,0)</f>
        <v>0</v>
      </c>
    </row>
    <row r="734" spans="1:6" x14ac:dyDescent="0.25">
      <c r="A734" s="1">
        <v>40180</v>
      </c>
      <c r="B734">
        <f>YEAR(woda[[#This Row],[Data]])</f>
        <v>2010</v>
      </c>
      <c r="C734">
        <f>MONTH(woda[[#This Row],[Data]])</f>
        <v>1</v>
      </c>
      <c r="D734">
        <v>4282</v>
      </c>
      <c r="E734">
        <f>IF(B734=B733,E733+woda[[#This Row],[Dopływ m3]],woda[[#This Row],[Dopływ m3]])</f>
        <v>8228</v>
      </c>
      <c r="F734">
        <f>IF(woda[[#This Row],[Dopływ m3]]&gt;10000,F733+1,0)</f>
        <v>0</v>
      </c>
    </row>
    <row r="735" spans="1:6" x14ac:dyDescent="0.25">
      <c r="A735" s="1">
        <v>40181</v>
      </c>
      <c r="B735">
        <f>YEAR(woda[[#This Row],[Data]])</f>
        <v>2010</v>
      </c>
      <c r="C735">
        <f>MONTH(woda[[#This Row],[Data]])</f>
        <v>1</v>
      </c>
      <c r="D735">
        <v>4133</v>
      </c>
      <c r="E735">
        <f>IF(B735=B734,E734+woda[[#This Row],[Dopływ m3]],woda[[#This Row],[Dopływ m3]])</f>
        <v>12361</v>
      </c>
      <c r="F735">
        <f>IF(woda[[#This Row],[Dopływ m3]]&gt;10000,F734+1,0)</f>
        <v>0</v>
      </c>
    </row>
    <row r="736" spans="1:6" x14ac:dyDescent="0.25">
      <c r="A736" s="1">
        <v>40182</v>
      </c>
      <c r="B736">
        <f>YEAR(woda[[#This Row],[Data]])</f>
        <v>2010</v>
      </c>
      <c r="C736">
        <f>MONTH(woda[[#This Row],[Data]])</f>
        <v>1</v>
      </c>
      <c r="D736">
        <v>4241</v>
      </c>
      <c r="E736">
        <f>IF(B736=B735,E735+woda[[#This Row],[Dopływ m3]],woda[[#This Row],[Dopływ m3]])</f>
        <v>16602</v>
      </c>
      <c r="F736">
        <f>IF(woda[[#This Row],[Dopływ m3]]&gt;10000,F735+1,0)</f>
        <v>0</v>
      </c>
    </row>
    <row r="737" spans="1:6" x14ac:dyDescent="0.25">
      <c r="A737" s="1">
        <v>40183</v>
      </c>
      <c r="B737">
        <f>YEAR(woda[[#This Row],[Data]])</f>
        <v>2010</v>
      </c>
      <c r="C737">
        <f>MONTH(woda[[#This Row],[Data]])</f>
        <v>1</v>
      </c>
      <c r="D737">
        <v>3132</v>
      </c>
      <c r="E737">
        <f>IF(B737=B736,E736+woda[[#This Row],[Dopływ m3]],woda[[#This Row],[Dopływ m3]])</f>
        <v>19734</v>
      </c>
      <c r="F737">
        <f>IF(woda[[#This Row],[Dopływ m3]]&gt;10000,F736+1,0)</f>
        <v>0</v>
      </c>
    </row>
    <row r="738" spans="1:6" x14ac:dyDescent="0.25">
      <c r="A738" s="1">
        <v>40184</v>
      </c>
      <c r="B738">
        <f>YEAR(woda[[#This Row],[Data]])</f>
        <v>2010</v>
      </c>
      <c r="C738">
        <f>MONTH(woda[[#This Row],[Data]])</f>
        <v>1</v>
      </c>
      <c r="D738">
        <v>3610</v>
      </c>
      <c r="E738">
        <f>IF(B738=B737,E737+woda[[#This Row],[Dopływ m3]],woda[[#This Row],[Dopływ m3]])</f>
        <v>23344</v>
      </c>
      <c r="F738">
        <f>IF(woda[[#This Row],[Dopływ m3]]&gt;10000,F737+1,0)</f>
        <v>0</v>
      </c>
    </row>
    <row r="739" spans="1:6" x14ac:dyDescent="0.25">
      <c r="A739" s="1">
        <v>40185</v>
      </c>
      <c r="B739">
        <f>YEAR(woda[[#This Row],[Data]])</f>
        <v>2010</v>
      </c>
      <c r="C739">
        <f>MONTH(woda[[#This Row],[Data]])</f>
        <v>1</v>
      </c>
      <c r="D739">
        <v>3752</v>
      </c>
      <c r="E739">
        <f>IF(B739=B738,E738+woda[[#This Row],[Dopływ m3]],woda[[#This Row],[Dopływ m3]])</f>
        <v>27096</v>
      </c>
      <c r="F739">
        <f>IF(woda[[#This Row],[Dopływ m3]]&gt;10000,F738+1,0)</f>
        <v>0</v>
      </c>
    </row>
    <row r="740" spans="1:6" x14ac:dyDescent="0.25">
      <c r="A740" s="1">
        <v>40186</v>
      </c>
      <c r="B740">
        <f>YEAR(woda[[#This Row],[Data]])</f>
        <v>2010</v>
      </c>
      <c r="C740">
        <f>MONTH(woda[[#This Row],[Data]])</f>
        <v>1</v>
      </c>
      <c r="D740">
        <v>2687</v>
      </c>
      <c r="E740">
        <f>IF(B740=B739,E739+woda[[#This Row],[Dopływ m3]],woda[[#This Row],[Dopływ m3]])</f>
        <v>29783</v>
      </c>
      <c r="F740">
        <f>IF(woda[[#This Row],[Dopływ m3]]&gt;10000,F739+1,0)</f>
        <v>0</v>
      </c>
    </row>
    <row r="741" spans="1:6" x14ac:dyDescent="0.25">
      <c r="A741" s="1">
        <v>40187</v>
      </c>
      <c r="B741">
        <f>YEAR(woda[[#This Row],[Data]])</f>
        <v>2010</v>
      </c>
      <c r="C741">
        <f>MONTH(woda[[#This Row],[Data]])</f>
        <v>1</v>
      </c>
      <c r="D741">
        <v>4436</v>
      </c>
      <c r="E741">
        <f>IF(B741=B740,E740+woda[[#This Row],[Dopływ m3]],woda[[#This Row],[Dopływ m3]])</f>
        <v>34219</v>
      </c>
      <c r="F741">
        <f>IF(woda[[#This Row],[Dopływ m3]]&gt;10000,F740+1,0)</f>
        <v>0</v>
      </c>
    </row>
    <row r="742" spans="1:6" x14ac:dyDescent="0.25">
      <c r="A742" s="1">
        <v>40188</v>
      </c>
      <c r="B742">
        <f>YEAR(woda[[#This Row],[Data]])</f>
        <v>2010</v>
      </c>
      <c r="C742">
        <f>MONTH(woda[[#This Row],[Data]])</f>
        <v>1</v>
      </c>
      <c r="D742">
        <v>4002</v>
      </c>
      <c r="E742">
        <f>IF(B742=B741,E741+woda[[#This Row],[Dopływ m3]],woda[[#This Row],[Dopływ m3]])</f>
        <v>38221</v>
      </c>
      <c r="F742">
        <f>IF(woda[[#This Row],[Dopływ m3]]&gt;10000,F741+1,0)</f>
        <v>0</v>
      </c>
    </row>
    <row r="743" spans="1:6" x14ac:dyDescent="0.25">
      <c r="A743" s="1">
        <v>40189</v>
      </c>
      <c r="B743">
        <f>YEAR(woda[[#This Row],[Data]])</f>
        <v>2010</v>
      </c>
      <c r="C743">
        <f>MONTH(woda[[#This Row],[Data]])</f>
        <v>1</v>
      </c>
      <c r="D743">
        <v>4281</v>
      </c>
      <c r="E743">
        <f>IF(B743=B742,E742+woda[[#This Row],[Dopływ m3]],woda[[#This Row],[Dopływ m3]])</f>
        <v>42502</v>
      </c>
      <c r="F743">
        <f>IF(woda[[#This Row],[Dopływ m3]]&gt;10000,F742+1,0)</f>
        <v>0</v>
      </c>
    </row>
    <row r="744" spans="1:6" x14ac:dyDescent="0.25">
      <c r="A744" s="1">
        <v>40190</v>
      </c>
      <c r="B744">
        <f>YEAR(woda[[#This Row],[Data]])</f>
        <v>2010</v>
      </c>
      <c r="C744">
        <f>MONTH(woda[[#This Row],[Data]])</f>
        <v>1</v>
      </c>
      <c r="D744">
        <v>4332</v>
      </c>
      <c r="E744">
        <f>IF(B744=B743,E743+woda[[#This Row],[Dopływ m3]],woda[[#This Row],[Dopływ m3]])</f>
        <v>46834</v>
      </c>
      <c r="F744">
        <f>IF(woda[[#This Row],[Dopływ m3]]&gt;10000,F743+1,0)</f>
        <v>0</v>
      </c>
    </row>
    <row r="745" spans="1:6" x14ac:dyDescent="0.25">
      <c r="A745" s="1">
        <v>40191</v>
      </c>
      <c r="B745">
        <f>YEAR(woda[[#This Row],[Data]])</f>
        <v>2010</v>
      </c>
      <c r="C745">
        <f>MONTH(woda[[#This Row],[Data]])</f>
        <v>1</v>
      </c>
      <c r="D745">
        <v>2749</v>
      </c>
      <c r="E745">
        <f>IF(B745=B744,E744+woda[[#This Row],[Dopływ m3]],woda[[#This Row],[Dopływ m3]])</f>
        <v>49583</v>
      </c>
      <c r="F745">
        <f>IF(woda[[#This Row],[Dopływ m3]]&gt;10000,F744+1,0)</f>
        <v>0</v>
      </c>
    </row>
    <row r="746" spans="1:6" x14ac:dyDescent="0.25">
      <c r="A746" s="1">
        <v>40192</v>
      </c>
      <c r="B746">
        <f>YEAR(woda[[#This Row],[Data]])</f>
        <v>2010</v>
      </c>
      <c r="C746">
        <f>MONTH(woda[[#This Row],[Data]])</f>
        <v>1</v>
      </c>
      <c r="D746">
        <v>4331</v>
      </c>
      <c r="E746">
        <f>IF(B746=B745,E745+woda[[#This Row],[Dopływ m3]],woda[[#This Row],[Dopływ m3]])</f>
        <v>53914</v>
      </c>
      <c r="F746">
        <f>IF(woda[[#This Row],[Dopływ m3]]&gt;10000,F745+1,0)</f>
        <v>0</v>
      </c>
    </row>
    <row r="747" spans="1:6" x14ac:dyDescent="0.25">
      <c r="A747" s="1">
        <v>40193</v>
      </c>
      <c r="B747">
        <f>YEAR(woda[[#This Row],[Data]])</f>
        <v>2010</v>
      </c>
      <c r="C747">
        <f>MONTH(woda[[#This Row],[Data]])</f>
        <v>1</v>
      </c>
      <c r="D747">
        <v>4670</v>
      </c>
      <c r="E747">
        <f>IF(B747=B746,E746+woda[[#This Row],[Dopływ m3]],woda[[#This Row],[Dopływ m3]])</f>
        <v>58584</v>
      </c>
      <c r="F747">
        <f>IF(woda[[#This Row],[Dopływ m3]]&gt;10000,F746+1,0)</f>
        <v>0</v>
      </c>
    </row>
    <row r="748" spans="1:6" x14ac:dyDescent="0.25">
      <c r="A748" s="1">
        <v>40194</v>
      </c>
      <c r="B748">
        <f>YEAR(woda[[#This Row],[Data]])</f>
        <v>2010</v>
      </c>
      <c r="C748">
        <f>MONTH(woda[[#This Row],[Data]])</f>
        <v>1</v>
      </c>
      <c r="D748">
        <v>3679</v>
      </c>
      <c r="E748">
        <f>IF(B748=B747,E747+woda[[#This Row],[Dopływ m3]],woda[[#This Row],[Dopływ m3]])</f>
        <v>62263</v>
      </c>
      <c r="F748">
        <f>IF(woda[[#This Row],[Dopływ m3]]&gt;10000,F747+1,0)</f>
        <v>0</v>
      </c>
    </row>
    <row r="749" spans="1:6" x14ac:dyDescent="0.25">
      <c r="A749" s="1">
        <v>40195</v>
      </c>
      <c r="B749">
        <f>YEAR(woda[[#This Row],[Data]])</f>
        <v>2010</v>
      </c>
      <c r="C749">
        <f>MONTH(woda[[#This Row],[Data]])</f>
        <v>1</v>
      </c>
      <c r="D749">
        <v>3257</v>
      </c>
      <c r="E749">
        <f>IF(B749=B748,E748+woda[[#This Row],[Dopływ m3]],woda[[#This Row],[Dopływ m3]])</f>
        <v>65520</v>
      </c>
      <c r="F749">
        <f>IF(woda[[#This Row],[Dopływ m3]]&gt;10000,F748+1,0)</f>
        <v>0</v>
      </c>
    </row>
    <row r="750" spans="1:6" x14ac:dyDescent="0.25">
      <c r="A750" s="1">
        <v>40196</v>
      </c>
      <c r="B750">
        <f>YEAR(woda[[#This Row],[Data]])</f>
        <v>2010</v>
      </c>
      <c r="C750">
        <f>MONTH(woda[[#This Row],[Data]])</f>
        <v>1</v>
      </c>
      <c r="D750">
        <v>3690</v>
      </c>
      <c r="E750">
        <f>IF(B750=B749,E749+woda[[#This Row],[Dopływ m3]],woda[[#This Row],[Dopływ m3]])</f>
        <v>69210</v>
      </c>
      <c r="F750">
        <f>IF(woda[[#This Row],[Dopływ m3]]&gt;10000,F749+1,0)</f>
        <v>0</v>
      </c>
    </row>
    <row r="751" spans="1:6" x14ac:dyDescent="0.25">
      <c r="A751" s="1">
        <v>40197</v>
      </c>
      <c r="B751">
        <f>YEAR(woda[[#This Row],[Data]])</f>
        <v>2010</v>
      </c>
      <c r="C751">
        <f>MONTH(woda[[#This Row],[Data]])</f>
        <v>1</v>
      </c>
      <c r="D751">
        <v>2531</v>
      </c>
      <c r="E751">
        <f>IF(B751=B750,E750+woda[[#This Row],[Dopływ m3]],woda[[#This Row],[Dopływ m3]])</f>
        <v>71741</v>
      </c>
      <c r="F751">
        <f>IF(woda[[#This Row],[Dopływ m3]]&gt;10000,F750+1,0)</f>
        <v>0</v>
      </c>
    </row>
    <row r="752" spans="1:6" x14ac:dyDescent="0.25">
      <c r="A752" s="1">
        <v>40198</v>
      </c>
      <c r="B752">
        <f>YEAR(woda[[#This Row],[Data]])</f>
        <v>2010</v>
      </c>
      <c r="C752">
        <f>MONTH(woda[[#This Row],[Data]])</f>
        <v>1</v>
      </c>
      <c r="D752">
        <v>2913</v>
      </c>
      <c r="E752">
        <f>IF(B752=B751,E751+woda[[#This Row],[Dopływ m3]],woda[[#This Row],[Dopływ m3]])</f>
        <v>74654</v>
      </c>
      <c r="F752">
        <f>IF(woda[[#This Row],[Dopływ m3]]&gt;10000,F751+1,0)</f>
        <v>0</v>
      </c>
    </row>
    <row r="753" spans="1:6" x14ac:dyDescent="0.25">
      <c r="A753" s="1">
        <v>40199</v>
      </c>
      <c r="B753">
        <f>YEAR(woda[[#This Row],[Data]])</f>
        <v>2010</v>
      </c>
      <c r="C753">
        <f>MONTH(woda[[#This Row],[Data]])</f>
        <v>1</v>
      </c>
      <c r="D753">
        <v>3043</v>
      </c>
      <c r="E753">
        <f>IF(B753=B752,E752+woda[[#This Row],[Dopływ m3]],woda[[#This Row],[Dopływ m3]])</f>
        <v>77697</v>
      </c>
      <c r="F753">
        <f>IF(woda[[#This Row],[Dopływ m3]]&gt;10000,F752+1,0)</f>
        <v>0</v>
      </c>
    </row>
    <row r="754" spans="1:6" x14ac:dyDescent="0.25">
      <c r="A754" s="1">
        <v>40200</v>
      </c>
      <c r="B754">
        <f>YEAR(woda[[#This Row],[Data]])</f>
        <v>2010</v>
      </c>
      <c r="C754">
        <f>MONTH(woda[[#This Row],[Data]])</f>
        <v>1</v>
      </c>
      <c r="D754">
        <v>3594</v>
      </c>
      <c r="E754">
        <f>IF(B754=B753,E753+woda[[#This Row],[Dopływ m3]],woda[[#This Row],[Dopływ m3]])</f>
        <v>81291</v>
      </c>
      <c r="F754">
        <f>IF(woda[[#This Row],[Dopływ m3]]&gt;10000,F753+1,0)</f>
        <v>0</v>
      </c>
    </row>
    <row r="755" spans="1:6" x14ac:dyDescent="0.25">
      <c r="A755" s="1">
        <v>40201</v>
      </c>
      <c r="B755">
        <f>YEAR(woda[[#This Row],[Data]])</f>
        <v>2010</v>
      </c>
      <c r="C755">
        <f>MONTH(woda[[#This Row],[Data]])</f>
        <v>1</v>
      </c>
      <c r="D755">
        <v>2914</v>
      </c>
      <c r="E755">
        <f>IF(B755=B754,E754+woda[[#This Row],[Dopływ m3]],woda[[#This Row],[Dopływ m3]])</f>
        <v>84205</v>
      </c>
      <c r="F755">
        <f>IF(woda[[#This Row],[Dopływ m3]]&gt;10000,F754+1,0)</f>
        <v>0</v>
      </c>
    </row>
    <row r="756" spans="1:6" x14ac:dyDescent="0.25">
      <c r="A756" s="1">
        <v>40202</v>
      </c>
      <c r="B756">
        <f>YEAR(woda[[#This Row],[Data]])</f>
        <v>2010</v>
      </c>
      <c r="C756">
        <f>MONTH(woda[[#This Row],[Data]])</f>
        <v>1</v>
      </c>
      <c r="D756">
        <v>3255</v>
      </c>
      <c r="E756">
        <f>IF(B756=B755,E755+woda[[#This Row],[Dopływ m3]],woda[[#This Row],[Dopływ m3]])</f>
        <v>87460</v>
      </c>
      <c r="F756">
        <f>IF(woda[[#This Row],[Dopływ m3]]&gt;10000,F755+1,0)</f>
        <v>0</v>
      </c>
    </row>
    <row r="757" spans="1:6" x14ac:dyDescent="0.25">
      <c r="A757" s="1">
        <v>40203</v>
      </c>
      <c r="B757">
        <f>YEAR(woda[[#This Row],[Data]])</f>
        <v>2010</v>
      </c>
      <c r="C757">
        <f>MONTH(woda[[#This Row],[Data]])</f>
        <v>1</v>
      </c>
      <c r="D757">
        <v>3170</v>
      </c>
      <c r="E757">
        <f>IF(B757=B756,E756+woda[[#This Row],[Dopływ m3]],woda[[#This Row],[Dopływ m3]])</f>
        <v>90630</v>
      </c>
      <c r="F757">
        <f>IF(woda[[#This Row],[Dopływ m3]]&gt;10000,F756+1,0)</f>
        <v>0</v>
      </c>
    </row>
    <row r="758" spans="1:6" x14ac:dyDescent="0.25">
      <c r="A758" s="1">
        <v>40204</v>
      </c>
      <c r="B758">
        <f>YEAR(woda[[#This Row],[Data]])</f>
        <v>2010</v>
      </c>
      <c r="C758">
        <f>MONTH(woda[[#This Row],[Data]])</f>
        <v>1</v>
      </c>
      <c r="D758">
        <v>4001</v>
      </c>
      <c r="E758">
        <f>IF(B758=B757,E757+woda[[#This Row],[Dopływ m3]],woda[[#This Row],[Dopływ m3]])</f>
        <v>94631</v>
      </c>
      <c r="F758">
        <f>IF(woda[[#This Row],[Dopływ m3]]&gt;10000,F757+1,0)</f>
        <v>0</v>
      </c>
    </row>
    <row r="759" spans="1:6" x14ac:dyDescent="0.25">
      <c r="A759" s="1">
        <v>40205</v>
      </c>
      <c r="B759">
        <f>YEAR(woda[[#This Row],[Data]])</f>
        <v>2010</v>
      </c>
      <c r="C759">
        <f>MONTH(woda[[#This Row],[Data]])</f>
        <v>1</v>
      </c>
      <c r="D759">
        <v>3064</v>
      </c>
      <c r="E759">
        <f>IF(B759=B758,E758+woda[[#This Row],[Dopływ m3]],woda[[#This Row],[Dopływ m3]])</f>
        <v>97695</v>
      </c>
      <c r="F759">
        <f>IF(woda[[#This Row],[Dopływ m3]]&gt;10000,F758+1,0)</f>
        <v>0</v>
      </c>
    </row>
    <row r="760" spans="1:6" x14ac:dyDescent="0.25">
      <c r="A760" s="1">
        <v>40206</v>
      </c>
      <c r="B760">
        <f>YEAR(woda[[#This Row],[Data]])</f>
        <v>2010</v>
      </c>
      <c r="C760">
        <f>MONTH(woda[[#This Row],[Data]])</f>
        <v>1</v>
      </c>
      <c r="D760">
        <v>3158</v>
      </c>
      <c r="E760">
        <f>IF(B760=B759,E759+woda[[#This Row],[Dopływ m3]],woda[[#This Row],[Dopływ m3]])</f>
        <v>100853</v>
      </c>
      <c r="F760">
        <f>IF(woda[[#This Row],[Dopływ m3]]&gt;10000,F759+1,0)</f>
        <v>0</v>
      </c>
    </row>
    <row r="761" spans="1:6" x14ac:dyDescent="0.25">
      <c r="A761" s="1">
        <v>40207</v>
      </c>
      <c r="B761">
        <f>YEAR(woda[[#This Row],[Data]])</f>
        <v>2010</v>
      </c>
      <c r="C761">
        <f>MONTH(woda[[#This Row],[Data]])</f>
        <v>1</v>
      </c>
      <c r="D761">
        <v>3386</v>
      </c>
      <c r="E761">
        <f>IF(B761=B760,E760+woda[[#This Row],[Dopływ m3]],woda[[#This Row],[Dopływ m3]])</f>
        <v>104239</v>
      </c>
      <c r="F761">
        <f>IF(woda[[#This Row],[Dopływ m3]]&gt;10000,F760+1,0)</f>
        <v>0</v>
      </c>
    </row>
    <row r="762" spans="1:6" x14ac:dyDescent="0.25">
      <c r="A762" s="1">
        <v>40208</v>
      </c>
      <c r="B762">
        <f>YEAR(woda[[#This Row],[Data]])</f>
        <v>2010</v>
      </c>
      <c r="C762">
        <f>MONTH(woda[[#This Row],[Data]])</f>
        <v>1</v>
      </c>
      <c r="D762">
        <v>2837</v>
      </c>
      <c r="E762">
        <f>IF(B762=B761,E761+woda[[#This Row],[Dopływ m3]],woda[[#This Row],[Dopływ m3]])</f>
        <v>107076</v>
      </c>
      <c r="F762">
        <f>IF(woda[[#This Row],[Dopływ m3]]&gt;10000,F761+1,0)</f>
        <v>0</v>
      </c>
    </row>
    <row r="763" spans="1:6" x14ac:dyDescent="0.25">
      <c r="A763" s="1">
        <v>40209</v>
      </c>
      <c r="B763">
        <f>YEAR(woda[[#This Row],[Data]])</f>
        <v>2010</v>
      </c>
      <c r="C763">
        <f>MONTH(woda[[#This Row],[Data]])</f>
        <v>1</v>
      </c>
      <c r="D763">
        <v>2469</v>
      </c>
      <c r="E763">
        <f>IF(B763=B762,E762+woda[[#This Row],[Dopływ m3]],woda[[#This Row],[Dopływ m3]])</f>
        <v>109545</v>
      </c>
      <c r="F763">
        <f>IF(woda[[#This Row],[Dopływ m3]]&gt;10000,F762+1,0)</f>
        <v>0</v>
      </c>
    </row>
    <row r="764" spans="1:6" x14ac:dyDescent="0.25">
      <c r="A764" s="1">
        <v>40210</v>
      </c>
      <c r="B764">
        <f>YEAR(woda[[#This Row],[Data]])</f>
        <v>2010</v>
      </c>
      <c r="C764">
        <f>MONTH(woda[[#This Row],[Data]])</f>
        <v>2</v>
      </c>
      <c r="D764">
        <v>3161</v>
      </c>
      <c r="E764">
        <f>IF(B764=B763,E763+woda[[#This Row],[Dopływ m3]],woda[[#This Row],[Dopływ m3]])</f>
        <v>112706</v>
      </c>
      <c r="F764">
        <f>IF(woda[[#This Row],[Dopływ m3]]&gt;10000,F763+1,0)</f>
        <v>0</v>
      </c>
    </row>
    <row r="765" spans="1:6" x14ac:dyDescent="0.25">
      <c r="A765" s="1">
        <v>40211</v>
      </c>
      <c r="B765">
        <f>YEAR(woda[[#This Row],[Data]])</f>
        <v>2010</v>
      </c>
      <c r="C765">
        <f>MONTH(woda[[#This Row],[Data]])</f>
        <v>2</v>
      </c>
      <c r="D765">
        <v>3555</v>
      </c>
      <c r="E765">
        <f>IF(B765=B764,E764+woda[[#This Row],[Dopływ m3]],woda[[#This Row],[Dopływ m3]])</f>
        <v>116261</v>
      </c>
      <c r="F765">
        <f>IF(woda[[#This Row],[Dopływ m3]]&gt;10000,F764+1,0)</f>
        <v>0</v>
      </c>
    </row>
    <row r="766" spans="1:6" x14ac:dyDescent="0.25">
      <c r="A766" s="1">
        <v>40212</v>
      </c>
      <c r="B766">
        <f>YEAR(woda[[#This Row],[Data]])</f>
        <v>2010</v>
      </c>
      <c r="C766">
        <f>MONTH(woda[[#This Row],[Data]])</f>
        <v>2</v>
      </c>
      <c r="D766">
        <v>2539</v>
      </c>
      <c r="E766">
        <f>IF(B766=B765,E765+woda[[#This Row],[Dopływ m3]],woda[[#This Row],[Dopływ m3]])</f>
        <v>118800</v>
      </c>
      <c r="F766">
        <f>IF(woda[[#This Row],[Dopływ m3]]&gt;10000,F765+1,0)</f>
        <v>0</v>
      </c>
    </row>
    <row r="767" spans="1:6" x14ac:dyDescent="0.25">
      <c r="A767" s="1">
        <v>40213</v>
      </c>
      <c r="B767">
        <f>YEAR(woda[[#This Row],[Data]])</f>
        <v>2010</v>
      </c>
      <c r="C767">
        <f>MONTH(woda[[#This Row],[Data]])</f>
        <v>2</v>
      </c>
      <c r="D767">
        <v>3521</v>
      </c>
      <c r="E767">
        <f>IF(B767=B766,E766+woda[[#This Row],[Dopływ m3]],woda[[#This Row],[Dopływ m3]])</f>
        <v>122321</v>
      </c>
      <c r="F767">
        <f>IF(woda[[#This Row],[Dopływ m3]]&gt;10000,F766+1,0)</f>
        <v>0</v>
      </c>
    </row>
    <row r="768" spans="1:6" x14ac:dyDescent="0.25">
      <c r="A768" s="1">
        <v>40214</v>
      </c>
      <c r="B768">
        <f>YEAR(woda[[#This Row],[Data]])</f>
        <v>2010</v>
      </c>
      <c r="C768">
        <f>MONTH(woda[[#This Row],[Data]])</f>
        <v>2</v>
      </c>
      <c r="D768">
        <v>2706</v>
      </c>
      <c r="E768">
        <f>IF(B768=B767,E767+woda[[#This Row],[Dopływ m3]],woda[[#This Row],[Dopływ m3]])</f>
        <v>125027</v>
      </c>
      <c r="F768">
        <f>IF(woda[[#This Row],[Dopływ m3]]&gt;10000,F767+1,0)</f>
        <v>0</v>
      </c>
    </row>
    <row r="769" spans="1:6" x14ac:dyDescent="0.25">
      <c r="A769" s="1">
        <v>40215</v>
      </c>
      <c r="B769">
        <f>YEAR(woda[[#This Row],[Data]])</f>
        <v>2010</v>
      </c>
      <c r="C769">
        <f>MONTH(woda[[#This Row],[Data]])</f>
        <v>2</v>
      </c>
      <c r="D769">
        <v>2548</v>
      </c>
      <c r="E769">
        <f>IF(B769=B768,E768+woda[[#This Row],[Dopływ m3]],woda[[#This Row],[Dopływ m3]])</f>
        <v>127575</v>
      </c>
      <c r="F769">
        <f>IF(woda[[#This Row],[Dopływ m3]]&gt;10000,F768+1,0)</f>
        <v>0</v>
      </c>
    </row>
    <row r="770" spans="1:6" x14ac:dyDescent="0.25">
      <c r="A770" s="1">
        <v>40216</v>
      </c>
      <c r="B770">
        <f>YEAR(woda[[#This Row],[Data]])</f>
        <v>2010</v>
      </c>
      <c r="C770">
        <f>MONTH(woda[[#This Row],[Data]])</f>
        <v>2</v>
      </c>
      <c r="D770">
        <v>2861</v>
      </c>
      <c r="E770">
        <f>IF(B770=B769,E769+woda[[#This Row],[Dopływ m3]],woda[[#This Row],[Dopływ m3]])</f>
        <v>130436</v>
      </c>
      <c r="F770">
        <f>IF(woda[[#This Row],[Dopływ m3]]&gt;10000,F769+1,0)</f>
        <v>0</v>
      </c>
    </row>
    <row r="771" spans="1:6" x14ac:dyDescent="0.25">
      <c r="A771" s="1">
        <v>40217</v>
      </c>
      <c r="B771">
        <f>YEAR(woda[[#This Row],[Data]])</f>
        <v>2010</v>
      </c>
      <c r="C771">
        <f>MONTH(woda[[#This Row],[Data]])</f>
        <v>2</v>
      </c>
      <c r="D771">
        <v>3474</v>
      </c>
      <c r="E771">
        <f>IF(B771=B770,E770+woda[[#This Row],[Dopływ m3]],woda[[#This Row],[Dopływ m3]])</f>
        <v>133910</v>
      </c>
      <c r="F771">
        <f>IF(woda[[#This Row],[Dopływ m3]]&gt;10000,F770+1,0)</f>
        <v>0</v>
      </c>
    </row>
    <row r="772" spans="1:6" x14ac:dyDescent="0.25">
      <c r="A772" s="1">
        <v>40218</v>
      </c>
      <c r="B772">
        <f>YEAR(woda[[#This Row],[Data]])</f>
        <v>2010</v>
      </c>
      <c r="C772">
        <f>MONTH(woda[[#This Row],[Data]])</f>
        <v>2</v>
      </c>
      <c r="D772">
        <v>3671</v>
      </c>
      <c r="E772">
        <f>IF(B772=B771,E771+woda[[#This Row],[Dopływ m3]],woda[[#This Row],[Dopływ m3]])</f>
        <v>137581</v>
      </c>
      <c r="F772">
        <f>IF(woda[[#This Row],[Dopływ m3]]&gt;10000,F771+1,0)</f>
        <v>0</v>
      </c>
    </row>
    <row r="773" spans="1:6" x14ac:dyDescent="0.25">
      <c r="A773" s="1">
        <v>40219</v>
      </c>
      <c r="B773">
        <f>YEAR(woda[[#This Row],[Data]])</f>
        <v>2010</v>
      </c>
      <c r="C773">
        <f>MONTH(woda[[#This Row],[Data]])</f>
        <v>2</v>
      </c>
      <c r="D773">
        <v>4195</v>
      </c>
      <c r="E773">
        <f>IF(B773=B772,E772+woda[[#This Row],[Dopływ m3]],woda[[#This Row],[Dopływ m3]])</f>
        <v>141776</v>
      </c>
      <c r="F773">
        <f>IF(woda[[#This Row],[Dopływ m3]]&gt;10000,F772+1,0)</f>
        <v>0</v>
      </c>
    </row>
    <row r="774" spans="1:6" x14ac:dyDescent="0.25">
      <c r="A774" s="1">
        <v>40220</v>
      </c>
      <c r="B774">
        <f>YEAR(woda[[#This Row],[Data]])</f>
        <v>2010</v>
      </c>
      <c r="C774">
        <f>MONTH(woda[[#This Row],[Data]])</f>
        <v>2</v>
      </c>
      <c r="D774">
        <v>3535</v>
      </c>
      <c r="E774">
        <f>IF(B774=B773,E773+woda[[#This Row],[Dopływ m3]],woda[[#This Row],[Dopływ m3]])</f>
        <v>145311</v>
      </c>
      <c r="F774">
        <f>IF(woda[[#This Row],[Dopływ m3]]&gt;10000,F773+1,0)</f>
        <v>0</v>
      </c>
    </row>
    <row r="775" spans="1:6" x14ac:dyDescent="0.25">
      <c r="A775" s="1">
        <v>40221</v>
      </c>
      <c r="B775">
        <f>YEAR(woda[[#This Row],[Data]])</f>
        <v>2010</v>
      </c>
      <c r="C775">
        <f>MONTH(woda[[#This Row],[Data]])</f>
        <v>2</v>
      </c>
      <c r="D775">
        <v>2888</v>
      </c>
      <c r="E775">
        <f>IF(B775=B774,E774+woda[[#This Row],[Dopływ m3]],woda[[#This Row],[Dopływ m3]])</f>
        <v>148199</v>
      </c>
      <c r="F775">
        <f>IF(woda[[#This Row],[Dopływ m3]]&gt;10000,F774+1,0)</f>
        <v>0</v>
      </c>
    </row>
    <row r="776" spans="1:6" x14ac:dyDescent="0.25">
      <c r="A776" s="1">
        <v>40222</v>
      </c>
      <c r="B776">
        <f>YEAR(woda[[#This Row],[Data]])</f>
        <v>2010</v>
      </c>
      <c r="C776">
        <f>MONTH(woda[[#This Row],[Data]])</f>
        <v>2</v>
      </c>
      <c r="D776">
        <v>4162</v>
      </c>
      <c r="E776">
        <f>IF(B776=B775,E775+woda[[#This Row],[Dopływ m3]],woda[[#This Row],[Dopływ m3]])</f>
        <v>152361</v>
      </c>
      <c r="F776">
        <f>IF(woda[[#This Row],[Dopływ m3]]&gt;10000,F775+1,0)</f>
        <v>0</v>
      </c>
    </row>
    <row r="777" spans="1:6" x14ac:dyDescent="0.25">
      <c r="A777" s="1">
        <v>40223</v>
      </c>
      <c r="B777">
        <f>YEAR(woda[[#This Row],[Data]])</f>
        <v>2010</v>
      </c>
      <c r="C777">
        <f>MONTH(woda[[#This Row],[Data]])</f>
        <v>2</v>
      </c>
      <c r="D777">
        <v>3749</v>
      </c>
      <c r="E777">
        <f>IF(B777=B776,E776+woda[[#This Row],[Dopływ m3]],woda[[#This Row],[Dopływ m3]])</f>
        <v>156110</v>
      </c>
      <c r="F777">
        <f>IF(woda[[#This Row],[Dopływ m3]]&gt;10000,F776+1,0)</f>
        <v>0</v>
      </c>
    </row>
    <row r="778" spans="1:6" x14ac:dyDescent="0.25">
      <c r="A778" s="1">
        <v>40224</v>
      </c>
      <c r="B778">
        <f>YEAR(woda[[#This Row],[Data]])</f>
        <v>2010</v>
      </c>
      <c r="C778">
        <f>MONTH(woda[[#This Row],[Data]])</f>
        <v>2</v>
      </c>
      <c r="D778">
        <v>4566</v>
      </c>
      <c r="E778">
        <f>IF(B778=B777,E777+woda[[#This Row],[Dopływ m3]],woda[[#This Row],[Dopływ m3]])</f>
        <v>160676</v>
      </c>
      <c r="F778">
        <f>IF(woda[[#This Row],[Dopływ m3]]&gt;10000,F777+1,0)</f>
        <v>0</v>
      </c>
    </row>
    <row r="779" spans="1:6" x14ac:dyDescent="0.25">
      <c r="A779" s="1">
        <v>40225</v>
      </c>
      <c r="B779">
        <f>YEAR(woda[[#This Row],[Data]])</f>
        <v>2010</v>
      </c>
      <c r="C779">
        <f>MONTH(woda[[#This Row],[Data]])</f>
        <v>2</v>
      </c>
      <c r="D779">
        <v>3898</v>
      </c>
      <c r="E779">
        <f>IF(B779=B778,E778+woda[[#This Row],[Dopływ m3]],woda[[#This Row],[Dopływ m3]])</f>
        <v>164574</v>
      </c>
      <c r="F779">
        <f>IF(woda[[#This Row],[Dopływ m3]]&gt;10000,F778+1,0)</f>
        <v>0</v>
      </c>
    </row>
    <row r="780" spans="1:6" x14ac:dyDescent="0.25">
      <c r="A780" s="1">
        <v>40226</v>
      </c>
      <c r="B780">
        <f>YEAR(woda[[#This Row],[Data]])</f>
        <v>2010</v>
      </c>
      <c r="C780">
        <f>MONTH(woda[[#This Row],[Data]])</f>
        <v>2</v>
      </c>
      <c r="D780">
        <v>3404</v>
      </c>
      <c r="E780">
        <f>IF(B780=B779,E779+woda[[#This Row],[Dopływ m3]],woda[[#This Row],[Dopływ m3]])</f>
        <v>167978</v>
      </c>
      <c r="F780">
        <f>IF(woda[[#This Row],[Dopływ m3]]&gt;10000,F779+1,0)</f>
        <v>0</v>
      </c>
    </row>
    <row r="781" spans="1:6" x14ac:dyDescent="0.25">
      <c r="A781" s="1">
        <v>40227</v>
      </c>
      <c r="B781">
        <f>YEAR(woda[[#This Row],[Data]])</f>
        <v>2010</v>
      </c>
      <c r="C781">
        <f>MONTH(woda[[#This Row],[Data]])</f>
        <v>2</v>
      </c>
      <c r="D781">
        <v>3474</v>
      </c>
      <c r="E781">
        <f>IF(B781=B780,E780+woda[[#This Row],[Dopływ m3]],woda[[#This Row],[Dopływ m3]])</f>
        <v>171452</v>
      </c>
      <c r="F781">
        <f>IF(woda[[#This Row],[Dopływ m3]]&gt;10000,F780+1,0)</f>
        <v>0</v>
      </c>
    </row>
    <row r="782" spans="1:6" x14ac:dyDescent="0.25">
      <c r="A782" s="1">
        <v>40228</v>
      </c>
      <c r="B782">
        <f>YEAR(woda[[#This Row],[Data]])</f>
        <v>2010</v>
      </c>
      <c r="C782">
        <f>MONTH(woda[[#This Row],[Data]])</f>
        <v>2</v>
      </c>
      <c r="D782">
        <v>2834</v>
      </c>
      <c r="E782">
        <f>IF(B782=B781,E781+woda[[#This Row],[Dopływ m3]],woda[[#This Row],[Dopływ m3]])</f>
        <v>174286</v>
      </c>
      <c r="F782">
        <f>IF(woda[[#This Row],[Dopływ m3]]&gt;10000,F781+1,0)</f>
        <v>0</v>
      </c>
    </row>
    <row r="783" spans="1:6" x14ac:dyDescent="0.25">
      <c r="A783" s="1">
        <v>40229</v>
      </c>
      <c r="B783">
        <f>YEAR(woda[[#This Row],[Data]])</f>
        <v>2010</v>
      </c>
      <c r="C783">
        <f>MONTH(woda[[#This Row],[Data]])</f>
        <v>2</v>
      </c>
      <c r="D783">
        <v>3331</v>
      </c>
      <c r="E783">
        <f>IF(B783=B782,E782+woda[[#This Row],[Dopływ m3]],woda[[#This Row],[Dopływ m3]])</f>
        <v>177617</v>
      </c>
      <c r="F783">
        <f>IF(woda[[#This Row],[Dopływ m3]]&gt;10000,F782+1,0)</f>
        <v>0</v>
      </c>
    </row>
    <row r="784" spans="1:6" x14ac:dyDescent="0.25">
      <c r="A784" s="1">
        <v>40230</v>
      </c>
      <c r="B784">
        <f>YEAR(woda[[#This Row],[Data]])</f>
        <v>2010</v>
      </c>
      <c r="C784">
        <f>MONTH(woda[[#This Row],[Data]])</f>
        <v>2</v>
      </c>
      <c r="D784">
        <v>4684</v>
      </c>
      <c r="E784">
        <f>IF(B784=B783,E783+woda[[#This Row],[Dopływ m3]],woda[[#This Row],[Dopływ m3]])</f>
        <v>182301</v>
      </c>
      <c r="F784">
        <f>IF(woda[[#This Row],[Dopływ m3]]&gt;10000,F783+1,0)</f>
        <v>0</v>
      </c>
    </row>
    <row r="785" spans="1:6" x14ac:dyDescent="0.25">
      <c r="A785" s="1">
        <v>40231</v>
      </c>
      <c r="B785">
        <f>YEAR(woda[[#This Row],[Data]])</f>
        <v>2010</v>
      </c>
      <c r="C785">
        <f>MONTH(woda[[#This Row],[Data]])</f>
        <v>2</v>
      </c>
      <c r="D785">
        <v>3249</v>
      </c>
      <c r="E785">
        <f>IF(B785=B784,E784+woda[[#This Row],[Dopływ m3]],woda[[#This Row],[Dopływ m3]])</f>
        <v>185550</v>
      </c>
      <c r="F785">
        <f>IF(woda[[#This Row],[Dopływ m3]]&gt;10000,F784+1,0)</f>
        <v>0</v>
      </c>
    </row>
    <row r="786" spans="1:6" x14ac:dyDescent="0.25">
      <c r="A786" s="1">
        <v>40232</v>
      </c>
      <c r="B786">
        <f>YEAR(woda[[#This Row],[Data]])</f>
        <v>2010</v>
      </c>
      <c r="C786">
        <f>MONTH(woda[[#This Row],[Data]])</f>
        <v>2</v>
      </c>
      <c r="D786">
        <v>3752</v>
      </c>
      <c r="E786">
        <f>IF(B786=B785,E785+woda[[#This Row],[Dopływ m3]],woda[[#This Row],[Dopływ m3]])</f>
        <v>189302</v>
      </c>
      <c r="F786">
        <f>IF(woda[[#This Row],[Dopływ m3]]&gt;10000,F785+1,0)</f>
        <v>0</v>
      </c>
    </row>
    <row r="787" spans="1:6" x14ac:dyDescent="0.25">
      <c r="A787" s="1">
        <v>40233</v>
      </c>
      <c r="B787">
        <f>YEAR(woda[[#This Row],[Data]])</f>
        <v>2010</v>
      </c>
      <c r="C787">
        <f>MONTH(woda[[#This Row],[Data]])</f>
        <v>2</v>
      </c>
      <c r="D787">
        <v>2255</v>
      </c>
      <c r="E787">
        <f>IF(B787=B786,E786+woda[[#This Row],[Dopływ m3]],woda[[#This Row],[Dopływ m3]])</f>
        <v>191557</v>
      </c>
      <c r="F787">
        <f>IF(woda[[#This Row],[Dopływ m3]]&gt;10000,F786+1,0)</f>
        <v>0</v>
      </c>
    </row>
    <row r="788" spans="1:6" x14ac:dyDescent="0.25">
      <c r="A788" s="1">
        <v>40234</v>
      </c>
      <c r="B788">
        <f>YEAR(woda[[#This Row],[Data]])</f>
        <v>2010</v>
      </c>
      <c r="C788">
        <f>MONTH(woda[[#This Row],[Data]])</f>
        <v>2</v>
      </c>
      <c r="D788">
        <v>3915</v>
      </c>
      <c r="E788">
        <f>IF(B788=B787,E787+woda[[#This Row],[Dopływ m3]],woda[[#This Row],[Dopływ m3]])</f>
        <v>195472</v>
      </c>
      <c r="F788">
        <f>IF(woda[[#This Row],[Dopływ m3]]&gt;10000,F787+1,0)</f>
        <v>0</v>
      </c>
    </row>
    <row r="789" spans="1:6" x14ac:dyDescent="0.25">
      <c r="A789" s="1">
        <v>40235</v>
      </c>
      <c r="B789">
        <f>YEAR(woda[[#This Row],[Data]])</f>
        <v>2010</v>
      </c>
      <c r="C789">
        <f>MONTH(woda[[#This Row],[Data]])</f>
        <v>2</v>
      </c>
      <c r="D789">
        <v>2981</v>
      </c>
      <c r="E789">
        <f>IF(B789=B788,E788+woda[[#This Row],[Dopływ m3]],woda[[#This Row],[Dopływ m3]])</f>
        <v>198453</v>
      </c>
      <c r="F789">
        <f>IF(woda[[#This Row],[Dopływ m3]]&gt;10000,F788+1,0)</f>
        <v>0</v>
      </c>
    </row>
    <row r="790" spans="1:6" x14ac:dyDescent="0.25">
      <c r="A790" s="1">
        <v>40236</v>
      </c>
      <c r="B790">
        <f>YEAR(woda[[#This Row],[Data]])</f>
        <v>2010</v>
      </c>
      <c r="C790">
        <f>MONTH(woda[[#This Row],[Data]])</f>
        <v>2</v>
      </c>
      <c r="D790">
        <v>3350</v>
      </c>
      <c r="E790">
        <f>IF(B790=B789,E789+woda[[#This Row],[Dopływ m3]],woda[[#This Row],[Dopływ m3]])</f>
        <v>201803</v>
      </c>
      <c r="F790">
        <f>IF(woda[[#This Row],[Dopływ m3]]&gt;10000,F789+1,0)</f>
        <v>0</v>
      </c>
    </row>
    <row r="791" spans="1:6" x14ac:dyDescent="0.25">
      <c r="A791" s="1">
        <v>40237</v>
      </c>
      <c r="B791">
        <f>YEAR(woda[[#This Row],[Data]])</f>
        <v>2010</v>
      </c>
      <c r="C791">
        <f>MONTH(woda[[#This Row],[Data]])</f>
        <v>2</v>
      </c>
      <c r="D791">
        <v>3489</v>
      </c>
      <c r="E791">
        <f>IF(B791=B790,E790+woda[[#This Row],[Dopływ m3]],woda[[#This Row],[Dopływ m3]])</f>
        <v>205292</v>
      </c>
      <c r="F791">
        <f>IF(woda[[#This Row],[Dopływ m3]]&gt;10000,F790+1,0)</f>
        <v>0</v>
      </c>
    </row>
    <row r="792" spans="1:6" x14ac:dyDescent="0.25">
      <c r="A792" s="1">
        <v>40238</v>
      </c>
      <c r="B792">
        <f>YEAR(woda[[#This Row],[Data]])</f>
        <v>2010</v>
      </c>
      <c r="C792">
        <f>MONTH(woda[[#This Row],[Data]])</f>
        <v>3</v>
      </c>
      <c r="D792">
        <v>3347</v>
      </c>
      <c r="E792">
        <f>IF(B792=B791,E791+woda[[#This Row],[Dopływ m3]],woda[[#This Row],[Dopływ m3]])</f>
        <v>208639</v>
      </c>
      <c r="F792">
        <f>IF(woda[[#This Row],[Dopływ m3]]&gt;10000,F791+1,0)</f>
        <v>0</v>
      </c>
    </row>
    <row r="793" spans="1:6" x14ac:dyDescent="0.25">
      <c r="A793" s="1">
        <v>40239</v>
      </c>
      <c r="B793">
        <f>YEAR(woda[[#This Row],[Data]])</f>
        <v>2010</v>
      </c>
      <c r="C793">
        <f>MONTH(woda[[#This Row],[Data]])</f>
        <v>3</v>
      </c>
      <c r="D793">
        <v>2368</v>
      </c>
      <c r="E793">
        <f>IF(B793=B792,E792+woda[[#This Row],[Dopływ m3]],woda[[#This Row],[Dopływ m3]])</f>
        <v>211007</v>
      </c>
      <c r="F793">
        <f>IF(woda[[#This Row],[Dopływ m3]]&gt;10000,F792+1,0)</f>
        <v>0</v>
      </c>
    </row>
    <row r="794" spans="1:6" x14ac:dyDescent="0.25">
      <c r="A794" s="1">
        <v>40240</v>
      </c>
      <c r="B794">
        <f>YEAR(woda[[#This Row],[Data]])</f>
        <v>2010</v>
      </c>
      <c r="C794">
        <f>MONTH(woda[[#This Row],[Data]])</f>
        <v>3</v>
      </c>
      <c r="D794">
        <v>2176</v>
      </c>
      <c r="E794">
        <f>IF(B794=B793,E793+woda[[#This Row],[Dopływ m3]],woda[[#This Row],[Dopływ m3]])</f>
        <v>213183</v>
      </c>
      <c r="F794">
        <f>IF(woda[[#This Row],[Dopływ m3]]&gt;10000,F793+1,0)</f>
        <v>0</v>
      </c>
    </row>
    <row r="795" spans="1:6" x14ac:dyDescent="0.25">
      <c r="A795" s="1">
        <v>40241</v>
      </c>
      <c r="B795">
        <f>YEAR(woda[[#This Row],[Data]])</f>
        <v>2010</v>
      </c>
      <c r="C795">
        <f>MONTH(woda[[#This Row],[Data]])</f>
        <v>3</v>
      </c>
      <c r="D795">
        <v>4717</v>
      </c>
      <c r="E795">
        <f>IF(B795=B794,E794+woda[[#This Row],[Dopływ m3]],woda[[#This Row],[Dopływ m3]])</f>
        <v>217900</v>
      </c>
      <c r="F795">
        <f>IF(woda[[#This Row],[Dopływ m3]]&gt;10000,F794+1,0)</f>
        <v>0</v>
      </c>
    </row>
    <row r="796" spans="1:6" x14ac:dyDescent="0.25">
      <c r="A796" s="1">
        <v>40242</v>
      </c>
      <c r="B796">
        <f>YEAR(woda[[#This Row],[Data]])</f>
        <v>2010</v>
      </c>
      <c r="C796">
        <f>MONTH(woda[[#This Row],[Data]])</f>
        <v>3</v>
      </c>
      <c r="D796">
        <v>4199</v>
      </c>
      <c r="E796">
        <f>IF(B796=B795,E795+woda[[#This Row],[Dopływ m3]],woda[[#This Row],[Dopływ m3]])</f>
        <v>222099</v>
      </c>
      <c r="F796">
        <f>IF(woda[[#This Row],[Dopływ m3]]&gt;10000,F795+1,0)</f>
        <v>0</v>
      </c>
    </row>
    <row r="797" spans="1:6" x14ac:dyDescent="0.25">
      <c r="A797" s="1">
        <v>40243</v>
      </c>
      <c r="B797">
        <f>YEAR(woda[[#This Row],[Data]])</f>
        <v>2010</v>
      </c>
      <c r="C797">
        <f>MONTH(woda[[#This Row],[Data]])</f>
        <v>3</v>
      </c>
      <c r="D797">
        <v>3151</v>
      </c>
      <c r="E797">
        <f>IF(B797=B796,E796+woda[[#This Row],[Dopływ m3]],woda[[#This Row],[Dopływ m3]])</f>
        <v>225250</v>
      </c>
      <c r="F797">
        <f>IF(woda[[#This Row],[Dopływ m3]]&gt;10000,F796+1,0)</f>
        <v>0</v>
      </c>
    </row>
    <row r="798" spans="1:6" x14ac:dyDescent="0.25">
      <c r="A798" s="1">
        <v>40244</v>
      </c>
      <c r="B798">
        <f>YEAR(woda[[#This Row],[Data]])</f>
        <v>2010</v>
      </c>
      <c r="C798">
        <f>MONTH(woda[[#This Row],[Data]])</f>
        <v>3</v>
      </c>
      <c r="D798">
        <v>2588</v>
      </c>
      <c r="E798">
        <f>IF(B798=B797,E797+woda[[#This Row],[Dopływ m3]],woda[[#This Row],[Dopływ m3]])</f>
        <v>227838</v>
      </c>
      <c r="F798">
        <f>IF(woda[[#This Row],[Dopływ m3]]&gt;10000,F797+1,0)</f>
        <v>0</v>
      </c>
    </row>
    <row r="799" spans="1:6" x14ac:dyDescent="0.25">
      <c r="A799" s="1">
        <v>40245</v>
      </c>
      <c r="B799">
        <f>YEAR(woda[[#This Row],[Data]])</f>
        <v>2010</v>
      </c>
      <c r="C799">
        <f>MONTH(woda[[#This Row],[Data]])</f>
        <v>3</v>
      </c>
      <c r="D799">
        <v>4139</v>
      </c>
      <c r="E799">
        <f>IF(B799=B798,E798+woda[[#This Row],[Dopływ m3]],woda[[#This Row],[Dopływ m3]])</f>
        <v>231977</v>
      </c>
      <c r="F799">
        <f>IF(woda[[#This Row],[Dopływ m3]]&gt;10000,F798+1,0)</f>
        <v>0</v>
      </c>
    </row>
    <row r="800" spans="1:6" x14ac:dyDescent="0.25">
      <c r="A800" s="1">
        <v>40246</v>
      </c>
      <c r="B800">
        <f>YEAR(woda[[#This Row],[Data]])</f>
        <v>2010</v>
      </c>
      <c r="C800">
        <f>MONTH(woda[[#This Row],[Data]])</f>
        <v>3</v>
      </c>
      <c r="D800">
        <v>4565</v>
      </c>
      <c r="E800">
        <f>IF(B800=B799,E799+woda[[#This Row],[Dopływ m3]],woda[[#This Row],[Dopływ m3]])</f>
        <v>236542</v>
      </c>
      <c r="F800">
        <f>IF(woda[[#This Row],[Dopływ m3]]&gt;10000,F799+1,0)</f>
        <v>0</v>
      </c>
    </row>
    <row r="801" spans="1:6" x14ac:dyDescent="0.25">
      <c r="A801" s="1">
        <v>40247</v>
      </c>
      <c r="B801">
        <f>YEAR(woda[[#This Row],[Data]])</f>
        <v>2010</v>
      </c>
      <c r="C801">
        <f>MONTH(woda[[#This Row],[Data]])</f>
        <v>3</v>
      </c>
      <c r="D801">
        <v>4303</v>
      </c>
      <c r="E801">
        <f>IF(B801=B800,E800+woda[[#This Row],[Dopływ m3]],woda[[#This Row],[Dopływ m3]])</f>
        <v>240845</v>
      </c>
      <c r="F801">
        <f>IF(woda[[#This Row],[Dopływ m3]]&gt;10000,F800+1,0)</f>
        <v>0</v>
      </c>
    </row>
    <row r="802" spans="1:6" x14ac:dyDescent="0.25">
      <c r="A802" s="1">
        <v>40248</v>
      </c>
      <c r="B802">
        <f>YEAR(woda[[#This Row],[Data]])</f>
        <v>2010</v>
      </c>
      <c r="C802">
        <f>MONTH(woda[[#This Row],[Data]])</f>
        <v>3</v>
      </c>
      <c r="D802">
        <v>3600</v>
      </c>
      <c r="E802">
        <f>IF(B802=B801,E801+woda[[#This Row],[Dopływ m3]],woda[[#This Row],[Dopływ m3]])</f>
        <v>244445</v>
      </c>
      <c r="F802">
        <f>IF(woda[[#This Row],[Dopływ m3]]&gt;10000,F801+1,0)</f>
        <v>0</v>
      </c>
    </row>
    <row r="803" spans="1:6" x14ac:dyDescent="0.25">
      <c r="A803" s="1">
        <v>40249</v>
      </c>
      <c r="B803">
        <f>YEAR(woda[[#This Row],[Data]])</f>
        <v>2010</v>
      </c>
      <c r="C803">
        <f>MONTH(woda[[#This Row],[Data]])</f>
        <v>3</v>
      </c>
      <c r="D803">
        <v>6380</v>
      </c>
      <c r="E803">
        <f>IF(B803=B802,E802+woda[[#This Row],[Dopływ m3]],woda[[#This Row],[Dopływ m3]])</f>
        <v>250825</v>
      </c>
      <c r="F803">
        <f>IF(woda[[#This Row],[Dopływ m3]]&gt;10000,F802+1,0)</f>
        <v>0</v>
      </c>
    </row>
    <row r="804" spans="1:6" x14ac:dyDescent="0.25">
      <c r="A804" s="1">
        <v>40250</v>
      </c>
      <c r="B804">
        <f>YEAR(woda[[#This Row],[Data]])</f>
        <v>2010</v>
      </c>
      <c r="C804">
        <f>MONTH(woda[[#This Row],[Data]])</f>
        <v>3</v>
      </c>
      <c r="D804">
        <v>4862</v>
      </c>
      <c r="E804">
        <f>IF(B804=B803,E803+woda[[#This Row],[Dopływ m3]],woda[[#This Row],[Dopływ m3]])</f>
        <v>255687</v>
      </c>
      <c r="F804">
        <f>IF(woda[[#This Row],[Dopływ m3]]&gt;10000,F803+1,0)</f>
        <v>0</v>
      </c>
    </row>
    <row r="805" spans="1:6" x14ac:dyDescent="0.25">
      <c r="A805" s="1">
        <v>40251</v>
      </c>
      <c r="B805">
        <f>YEAR(woda[[#This Row],[Data]])</f>
        <v>2010</v>
      </c>
      <c r="C805">
        <f>MONTH(woda[[#This Row],[Data]])</f>
        <v>3</v>
      </c>
      <c r="D805">
        <v>5288</v>
      </c>
      <c r="E805">
        <f>IF(B805=B804,E804+woda[[#This Row],[Dopływ m3]],woda[[#This Row],[Dopływ m3]])</f>
        <v>260975</v>
      </c>
      <c r="F805">
        <f>IF(woda[[#This Row],[Dopływ m3]]&gt;10000,F804+1,0)</f>
        <v>0</v>
      </c>
    </row>
    <row r="806" spans="1:6" x14ac:dyDescent="0.25">
      <c r="A806" s="1">
        <v>40252</v>
      </c>
      <c r="B806">
        <f>YEAR(woda[[#This Row],[Data]])</f>
        <v>2010</v>
      </c>
      <c r="C806">
        <f>MONTH(woda[[#This Row],[Data]])</f>
        <v>3</v>
      </c>
      <c r="D806">
        <v>4874</v>
      </c>
      <c r="E806">
        <f>IF(B806=B805,E805+woda[[#This Row],[Dopływ m3]],woda[[#This Row],[Dopływ m3]])</f>
        <v>265849</v>
      </c>
      <c r="F806">
        <f>IF(woda[[#This Row],[Dopływ m3]]&gt;10000,F805+1,0)</f>
        <v>0</v>
      </c>
    </row>
    <row r="807" spans="1:6" x14ac:dyDescent="0.25">
      <c r="A807" s="1">
        <v>40253</v>
      </c>
      <c r="B807">
        <f>YEAR(woda[[#This Row],[Data]])</f>
        <v>2010</v>
      </c>
      <c r="C807">
        <f>MONTH(woda[[#This Row],[Data]])</f>
        <v>3</v>
      </c>
      <c r="D807">
        <v>5769</v>
      </c>
      <c r="E807">
        <f>IF(B807=B806,E806+woda[[#This Row],[Dopływ m3]],woda[[#This Row],[Dopływ m3]])</f>
        <v>271618</v>
      </c>
      <c r="F807">
        <f>IF(woda[[#This Row],[Dopływ m3]]&gt;10000,F806+1,0)</f>
        <v>0</v>
      </c>
    </row>
    <row r="808" spans="1:6" x14ac:dyDescent="0.25">
      <c r="A808" s="1">
        <v>40254</v>
      </c>
      <c r="B808">
        <f>YEAR(woda[[#This Row],[Data]])</f>
        <v>2010</v>
      </c>
      <c r="C808">
        <f>MONTH(woda[[#This Row],[Data]])</f>
        <v>3</v>
      </c>
      <c r="D808">
        <v>5108</v>
      </c>
      <c r="E808">
        <f>IF(B808=B807,E807+woda[[#This Row],[Dopływ m3]],woda[[#This Row],[Dopływ m3]])</f>
        <v>276726</v>
      </c>
      <c r="F808">
        <f>IF(woda[[#This Row],[Dopływ m3]]&gt;10000,F807+1,0)</f>
        <v>0</v>
      </c>
    </row>
    <row r="809" spans="1:6" x14ac:dyDescent="0.25">
      <c r="A809" s="1">
        <v>40255</v>
      </c>
      <c r="B809">
        <f>YEAR(woda[[#This Row],[Data]])</f>
        <v>2010</v>
      </c>
      <c r="C809">
        <f>MONTH(woda[[#This Row],[Data]])</f>
        <v>3</v>
      </c>
      <c r="D809">
        <v>4101</v>
      </c>
      <c r="E809">
        <f>IF(B809=B808,E808+woda[[#This Row],[Dopływ m3]],woda[[#This Row],[Dopływ m3]])</f>
        <v>280827</v>
      </c>
      <c r="F809">
        <f>IF(woda[[#This Row],[Dopływ m3]]&gt;10000,F808+1,0)</f>
        <v>0</v>
      </c>
    </row>
    <row r="810" spans="1:6" x14ac:dyDescent="0.25">
      <c r="A810" s="1">
        <v>40256</v>
      </c>
      <c r="B810">
        <f>YEAR(woda[[#This Row],[Data]])</f>
        <v>2010</v>
      </c>
      <c r="C810">
        <f>MONTH(woda[[#This Row],[Data]])</f>
        <v>3</v>
      </c>
      <c r="D810">
        <v>4980</v>
      </c>
      <c r="E810">
        <f>IF(B810=B809,E809+woda[[#This Row],[Dopływ m3]],woda[[#This Row],[Dopływ m3]])</f>
        <v>285807</v>
      </c>
      <c r="F810">
        <f>IF(woda[[#This Row],[Dopływ m3]]&gt;10000,F809+1,0)</f>
        <v>0</v>
      </c>
    </row>
    <row r="811" spans="1:6" x14ac:dyDescent="0.25">
      <c r="A811" s="1">
        <v>40257</v>
      </c>
      <c r="B811">
        <f>YEAR(woda[[#This Row],[Data]])</f>
        <v>2010</v>
      </c>
      <c r="C811">
        <f>MONTH(woda[[#This Row],[Data]])</f>
        <v>3</v>
      </c>
      <c r="D811">
        <v>6083</v>
      </c>
      <c r="E811">
        <f>IF(B811=B810,E810+woda[[#This Row],[Dopływ m3]],woda[[#This Row],[Dopływ m3]])</f>
        <v>291890</v>
      </c>
      <c r="F811">
        <f>IF(woda[[#This Row],[Dopływ m3]]&gt;10000,F810+1,0)</f>
        <v>0</v>
      </c>
    </row>
    <row r="812" spans="1:6" x14ac:dyDescent="0.25">
      <c r="A812" s="1">
        <v>40258</v>
      </c>
      <c r="B812">
        <f>YEAR(woda[[#This Row],[Data]])</f>
        <v>2010</v>
      </c>
      <c r="C812">
        <f>MONTH(woda[[#This Row],[Data]])</f>
        <v>3</v>
      </c>
      <c r="D812">
        <v>4526</v>
      </c>
      <c r="E812">
        <f>IF(B812=B811,E811+woda[[#This Row],[Dopływ m3]],woda[[#This Row],[Dopływ m3]])</f>
        <v>296416</v>
      </c>
      <c r="F812">
        <f>IF(woda[[#This Row],[Dopływ m3]]&gt;10000,F811+1,0)</f>
        <v>0</v>
      </c>
    </row>
    <row r="813" spans="1:6" x14ac:dyDescent="0.25">
      <c r="A813" s="1">
        <v>40259</v>
      </c>
      <c r="B813">
        <f>YEAR(woda[[#This Row],[Data]])</f>
        <v>2010</v>
      </c>
      <c r="C813">
        <f>MONTH(woda[[#This Row],[Data]])</f>
        <v>3</v>
      </c>
      <c r="D813">
        <v>3431</v>
      </c>
      <c r="E813">
        <f>IF(B813=B812,E812+woda[[#This Row],[Dopływ m3]],woda[[#This Row],[Dopływ m3]])</f>
        <v>299847</v>
      </c>
      <c r="F813">
        <f>IF(woda[[#This Row],[Dopływ m3]]&gt;10000,F812+1,0)</f>
        <v>0</v>
      </c>
    </row>
    <row r="814" spans="1:6" x14ac:dyDescent="0.25">
      <c r="A814" s="1">
        <v>40260</v>
      </c>
      <c r="B814">
        <f>YEAR(woda[[#This Row],[Data]])</f>
        <v>2010</v>
      </c>
      <c r="C814">
        <f>MONTH(woda[[#This Row],[Data]])</f>
        <v>3</v>
      </c>
      <c r="D814">
        <v>5177</v>
      </c>
      <c r="E814">
        <f>IF(B814=B813,E813+woda[[#This Row],[Dopływ m3]],woda[[#This Row],[Dopływ m3]])</f>
        <v>305024</v>
      </c>
      <c r="F814">
        <f>IF(woda[[#This Row],[Dopływ m3]]&gt;10000,F813+1,0)</f>
        <v>0</v>
      </c>
    </row>
    <row r="815" spans="1:6" x14ac:dyDescent="0.25">
      <c r="A815" s="1">
        <v>40261</v>
      </c>
      <c r="B815">
        <f>YEAR(woda[[#This Row],[Data]])</f>
        <v>2010</v>
      </c>
      <c r="C815">
        <f>MONTH(woda[[#This Row],[Data]])</f>
        <v>3</v>
      </c>
      <c r="D815">
        <v>4805</v>
      </c>
      <c r="E815">
        <f>IF(B815=B814,E814+woda[[#This Row],[Dopływ m3]],woda[[#This Row],[Dopływ m3]])</f>
        <v>309829</v>
      </c>
      <c r="F815">
        <f>IF(woda[[#This Row],[Dopływ m3]]&gt;10000,F814+1,0)</f>
        <v>0</v>
      </c>
    </row>
    <row r="816" spans="1:6" x14ac:dyDescent="0.25">
      <c r="A816" s="1">
        <v>40262</v>
      </c>
      <c r="B816">
        <f>YEAR(woda[[#This Row],[Data]])</f>
        <v>2010</v>
      </c>
      <c r="C816">
        <f>MONTH(woda[[#This Row],[Data]])</f>
        <v>3</v>
      </c>
      <c r="D816">
        <v>6054</v>
      </c>
      <c r="E816">
        <f>IF(B816=B815,E815+woda[[#This Row],[Dopływ m3]],woda[[#This Row],[Dopływ m3]])</f>
        <v>315883</v>
      </c>
      <c r="F816">
        <f>IF(woda[[#This Row],[Dopływ m3]]&gt;10000,F815+1,0)</f>
        <v>0</v>
      </c>
    </row>
    <row r="817" spans="1:6" x14ac:dyDescent="0.25">
      <c r="A817" s="1">
        <v>40263</v>
      </c>
      <c r="B817">
        <f>YEAR(woda[[#This Row],[Data]])</f>
        <v>2010</v>
      </c>
      <c r="C817">
        <f>MONTH(woda[[#This Row],[Data]])</f>
        <v>3</v>
      </c>
      <c r="D817">
        <v>5377</v>
      </c>
      <c r="E817">
        <f>IF(B817=B816,E816+woda[[#This Row],[Dopływ m3]],woda[[#This Row],[Dopływ m3]])</f>
        <v>321260</v>
      </c>
      <c r="F817">
        <f>IF(woda[[#This Row],[Dopływ m3]]&gt;10000,F816+1,0)</f>
        <v>0</v>
      </c>
    </row>
    <row r="818" spans="1:6" x14ac:dyDescent="0.25">
      <c r="A818" s="1">
        <v>40264</v>
      </c>
      <c r="B818">
        <f>YEAR(woda[[#This Row],[Data]])</f>
        <v>2010</v>
      </c>
      <c r="C818">
        <f>MONTH(woda[[#This Row],[Data]])</f>
        <v>3</v>
      </c>
      <c r="D818">
        <v>6120</v>
      </c>
      <c r="E818">
        <f>IF(B818=B817,E817+woda[[#This Row],[Dopływ m3]],woda[[#This Row],[Dopływ m3]])</f>
        <v>327380</v>
      </c>
      <c r="F818">
        <f>IF(woda[[#This Row],[Dopływ m3]]&gt;10000,F817+1,0)</f>
        <v>0</v>
      </c>
    </row>
    <row r="819" spans="1:6" x14ac:dyDescent="0.25">
      <c r="A819" s="1">
        <v>40265</v>
      </c>
      <c r="B819">
        <f>YEAR(woda[[#This Row],[Data]])</f>
        <v>2010</v>
      </c>
      <c r="C819">
        <f>MONTH(woda[[#This Row],[Data]])</f>
        <v>3</v>
      </c>
      <c r="D819">
        <v>4483</v>
      </c>
      <c r="E819">
        <f>IF(B819=B818,E818+woda[[#This Row],[Dopływ m3]],woda[[#This Row],[Dopływ m3]])</f>
        <v>331863</v>
      </c>
      <c r="F819">
        <f>IF(woda[[#This Row],[Dopływ m3]]&gt;10000,F818+1,0)</f>
        <v>0</v>
      </c>
    </row>
    <row r="820" spans="1:6" x14ac:dyDescent="0.25">
      <c r="A820" s="1">
        <v>40266</v>
      </c>
      <c r="B820">
        <f>YEAR(woda[[#This Row],[Data]])</f>
        <v>2010</v>
      </c>
      <c r="C820">
        <f>MONTH(woda[[#This Row],[Data]])</f>
        <v>3</v>
      </c>
      <c r="D820">
        <v>5997</v>
      </c>
      <c r="E820">
        <f>IF(B820=B819,E819+woda[[#This Row],[Dopływ m3]],woda[[#This Row],[Dopływ m3]])</f>
        <v>337860</v>
      </c>
      <c r="F820">
        <f>IF(woda[[#This Row],[Dopływ m3]]&gt;10000,F819+1,0)</f>
        <v>0</v>
      </c>
    </row>
    <row r="821" spans="1:6" x14ac:dyDescent="0.25">
      <c r="A821" s="1">
        <v>40267</v>
      </c>
      <c r="B821">
        <f>YEAR(woda[[#This Row],[Data]])</f>
        <v>2010</v>
      </c>
      <c r="C821">
        <f>MONTH(woda[[#This Row],[Data]])</f>
        <v>3</v>
      </c>
      <c r="D821">
        <v>6837</v>
      </c>
      <c r="E821">
        <f>IF(B821=B820,E820+woda[[#This Row],[Dopływ m3]],woda[[#This Row],[Dopływ m3]])</f>
        <v>344697</v>
      </c>
      <c r="F821">
        <f>IF(woda[[#This Row],[Dopływ m3]]&gt;10000,F820+1,0)</f>
        <v>0</v>
      </c>
    </row>
    <row r="822" spans="1:6" x14ac:dyDescent="0.25">
      <c r="A822" s="1">
        <v>40268</v>
      </c>
      <c r="B822">
        <f>YEAR(woda[[#This Row],[Data]])</f>
        <v>2010</v>
      </c>
      <c r="C822">
        <f>MONTH(woda[[#This Row],[Data]])</f>
        <v>3</v>
      </c>
      <c r="D822">
        <v>7594</v>
      </c>
      <c r="E822">
        <f>IF(B822=B821,E821+woda[[#This Row],[Dopływ m3]],woda[[#This Row],[Dopływ m3]])</f>
        <v>352291</v>
      </c>
      <c r="F822">
        <f>IF(woda[[#This Row],[Dopływ m3]]&gt;10000,F821+1,0)</f>
        <v>0</v>
      </c>
    </row>
    <row r="823" spans="1:6" x14ac:dyDescent="0.25">
      <c r="A823" s="1">
        <v>40269</v>
      </c>
      <c r="B823">
        <f>YEAR(woda[[#This Row],[Data]])</f>
        <v>2010</v>
      </c>
      <c r="C823">
        <f>MONTH(woda[[#This Row],[Data]])</f>
        <v>4</v>
      </c>
      <c r="D823">
        <v>9093</v>
      </c>
      <c r="E823">
        <f>IF(B823=B822,E822+woda[[#This Row],[Dopływ m3]],woda[[#This Row],[Dopływ m3]])</f>
        <v>361384</v>
      </c>
      <c r="F823">
        <f>IF(woda[[#This Row],[Dopływ m3]]&gt;10000,F822+1,0)</f>
        <v>0</v>
      </c>
    </row>
    <row r="824" spans="1:6" x14ac:dyDescent="0.25">
      <c r="A824" s="1">
        <v>40270</v>
      </c>
      <c r="B824">
        <f>YEAR(woda[[#This Row],[Data]])</f>
        <v>2010</v>
      </c>
      <c r="C824">
        <f>MONTH(woda[[#This Row],[Data]])</f>
        <v>4</v>
      </c>
      <c r="D824">
        <v>8824</v>
      </c>
      <c r="E824">
        <f>IF(B824=B823,E823+woda[[#This Row],[Dopływ m3]],woda[[#This Row],[Dopływ m3]])</f>
        <v>370208</v>
      </c>
      <c r="F824">
        <f>IF(woda[[#This Row],[Dopływ m3]]&gt;10000,F823+1,0)</f>
        <v>0</v>
      </c>
    </row>
    <row r="825" spans="1:6" x14ac:dyDescent="0.25">
      <c r="A825" s="1">
        <v>40271</v>
      </c>
      <c r="B825">
        <f>YEAR(woda[[#This Row],[Data]])</f>
        <v>2010</v>
      </c>
      <c r="C825">
        <f>MONTH(woda[[#This Row],[Data]])</f>
        <v>4</v>
      </c>
      <c r="D825">
        <v>11087</v>
      </c>
      <c r="E825">
        <f>IF(B825=B824,E824+woda[[#This Row],[Dopływ m3]],woda[[#This Row],[Dopływ m3]])</f>
        <v>381295</v>
      </c>
      <c r="F825">
        <f>IF(woda[[#This Row],[Dopływ m3]]&gt;10000,F824+1,0)</f>
        <v>1</v>
      </c>
    </row>
    <row r="826" spans="1:6" x14ac:dyDescent="0.25">
      <c r="A826" s="1">
        <v>40272</v>
      </c>
      <c r="B826">
        <f>YEAR(woda[[#This Row],[Data]])</f>
        <v>2010</v>
      </c>
      <c r="C826">
        <f>MONTH(woda[[#This Row],[Data]])</f>
        <v>4</v>
      </c>
      <c r="D826">
        <v>12008</v>
      </c>
      <c r="E826">
        <f>IF(B826=B825,E825+woda[[#This Row],[Dopływ m3]],woda[[#This Row],[Dopływ m3]])</f>
        <v>393303</v>
      </c>
      <c r="F826">
        <f>IF(woda[[#This Row],[Dopływ m3]]&gt;10000,F825+1,0)</f>
        <v>2</v>
      </c>
    </row>
    <row r="827" spans="1:6" x14ac:dyDescent="0.25">
      <c r="A827" s="1">
        <v>40273</v>
      </c>
      <c r="B827">
        <f>YEAR(woda[[#This Row],[Data]])</f>
        <v>2010</v>
      </c>
      <c r="C827">
        <f>MONTH(woda[[#This Row],[Data]])</f>
        <v>4</v>
      </c>
      <c r="D827">
        <v>13231</v>
      </c>
      <c r="E827">
        <f>IF(B827=B826,E826+woda[[#This Row],[Dopływ m3]],woda[[#This Row],[Dopływ m3]])</f>
        <v>406534</v>
      </c>
      <c r="F827">
        <f>IF(woda[[#This Row],[Dopływ m3]]&gt;10000,F826+1,0)</f>
        <v>3</v>
      </c>
    </row>
    <row r="828" spans="1:6" x14ac:dyDescent="0.25">
      <c r="A828" s="1">
        <v>40274</v>
      </c>
      <c r="B828">
        <f>YEAR(woda[[#This Row],[Data]])</f>
        <v>2010</v>
      </c>
      <c r="C828">
        <f>MONTH(woda[[#This Row],[Data]])</f>
        <v>4</v>
      </c>
      <c r="D828">
        <v>13154</v>
      </c>
      <c r="E828">
        <f>IF(B828=B827,E827+woda[[#This Row],[Dopływ m3]],woda[[#This Row],[Dopływ m3]])</f>
        <v>419688</v>
      </c>
      <c r="F828">
        <f>IF(woda[[#This Row],[Dopływ m3]]&gt;10000,F827+1,0)</f>
        <v>4</v>
      </c>
    </row>
    <row r="829" spans="1:6" x14ac:dyDescent="0.25">
      <c r="A829" s="1">
        <v>40275</v>
      </c>
      <c r="B829">
        <f>YEAR(woda[[#This Row],[Data]])</f>
        <v>2010</v>
      </c>
      <c r="C829">
        <f>MONTH(woda[[#This Row],[Data]])</f>
        <v>4</v>
      </c>
      <c r="D829">
        <v>13866</v>
      </c>
      <c r="E829">
        <f>IF(B829=B828,E828+woda[[#This Row],[Dopływ m3]],woda[[#This Row],[Dopływ m3]])</f>
        <v>433554</v>
      </c>
      <c r="F829">
        <f>IF(woda[[#This Row],[Dopływ m3]]&gt;10000,F828+1,0)</f>
        <v>5</v>
      </c>
    </row>
    <row r="830" spans="1:6" x14ac:dyDescent="0.25">
      <c r="A830" s="1">
        <v>40276</v>
      </c>
      <c r="B830">
        <f>YEAR(woda[[#This Row],[Data]])</f>
        <v>2010</v>
      </c>
      <c r="C830">
        <f>MONTH(woda[[#This Row],[Data]])</f>
        <v>4</v>
      </c>
      <c r="D830">
        <v>15570</v>
      </c>
      <c r="E830">
        <f>IF(B830=B829,E829+woda[[#This Row],[Dopływ m3]],woda[[#This Row],[Dopływ m3]])</f>
        <v>449124</v>
      </c>
      <c r="F830">
        <f>IF(woda[[#This Row],[Dopływ m3]]&gt;10000,F829+1,0)</f>
        <v>6</v>
      </c>
    </row>
    <row r="831" spans="1:6" x14ac:dyDescent="0.25">
      <c r="A831" s="1">
        <v>40277</v>
      </c>
      <c r="B831">
        <f>YEAR(woda[[#This Row],[Data]])</f>
        <v>2010</v>
      </c>
      <c r="C831">
        <f>MONTH(woda[[#This Row],[Data]])</f>
        <v>4</v>
      </c>
      <c r="D831">
        <v>17300</v>
      </c>
      <c r="E831">
        <f>IF(B831=B830,E830+woda[[#This Row],[Dopływ m3]],woda[[#This Row],[Dopływ m3]])</f>
        <v>466424</v>
      </c>
      <c r="F831">
        <f>IF(woda[[#This Row],[Dopływ m3]]&gt;10000,F830+1,0)</f>
        <v>7</v>
      </c>
    </row>
    <row r="832" spans="1:6" x14ac:dyDescent="0.25">
      <c r="A832" s="1">
        <v>40278</v>
      </c>
      <c r="B832">
        <f>YEAR(woda[[#This Row],[Data]])</f>
        <v>2010</v>
      </c>
      <c r="C832">
        <f>MONTH(woda[[#This Row],[Data]])</f>
        <v>4</v>
      </c>
      <c r="D832">
        <v>19002</v>
      </c>
      <c r="E832">
        <f>IF(B832=B831,E831+woda[[#This Row],[Dopływ m3]],woda[[#This Row],[Dopływ m3]])</f>
        <v>485426</v>
      </c>
      <c r="F832">
        <f>IF(woda[[#This Row],[Dopływ m3]]&gt;10000,F831+1,0)</f>
        <v>8</v>
      </c>
    </row>
    <row r="833" spans="1:6" x14ac:dyDescent="0.25">
      <c r="A833" s="1">
        <v>40279</v>
      </c>
      <c r="B833">
        <f>YEAR(woda[[#This Row],[Data]])</f>
        <v>2010</v>
      </c>
      <c r="C833">
        <f>MONTH(woda[[#This Row],[Data]])</f>
        <v>4</v>
      </c>
      <c r="D833">
        <v>20358</v>
      </c>
      <c r="E833">
        <f>IF(B833=B832,E832+woda[[#This Row],[Dopływ m3]],woda[[#This Row],[Dopływ m3]])</f>
        <v>505784</v>
      </c>
      <c r="F833">
        <f>IF(woda[[#This Row],[Dopływ m3]]&gt;10000,F832+1,0)</f>
        <v>9</v>
      </c>
    </row>
    <row r="834" spans="1:6" x14ac:dyDescent="0.25">
      <c r="A834" s="1">
        <v>40280</v>
      </c>
      <c r="B834">
        <f>YEAR(woda[[#This Row],[Data]])</f>
        <v>2010</v>
      </c>
      <c r="C834">
        <f>MONTH(woda[[#This Row],[Data]])</f>
        <v>4</v>
      </c>
      <c r="D834">
        <v>20986</v>
      </c>
      <c r="E834">
        <f>IF(B834=B833,E833+woda[[#This Row],[Dopływ m3]],woda[[#This Row],[Dopływ m3]])</f>
        <v>526770</v>
      </c>
      <c r="F834">
        <f>IF(woda[[#This Row],[Dopływ m3]]&gt;10000,F833+1,0)</f>
        <v>10</v>
      </c>
    </row>
    <row r="835" spans="1:6" x14ac:dyDescent="0.25">
      <c r="A835" s="1">
        <v>40281</v>
      </c>
      <c r="B835">
        <f>YEAR(woda[[#This Row],[Data]])</f>
        <v>2010</v>
      </c>
      <c r="C835">
        <f>MONTH(woda[[#This Row],[Data]])</f>
        <v>4</v>
      </c>
      <c r="D835">
        <v>21662</v>
      </c>
      <c r="E835">
        <f>IF(B835=B834,E834+woda[[#This Row],[Dopływ m3]],woda[[#This Row],[Dopływ m3]])</f>
        <v>548432</v>
      </c>
      <c r="F835">
        <f>IF(woda[[#This Row],[Dopływ m3]]&gt;10000,F834+1,0)</f>
        <v>11</v>
      </c>
    </row>
    <row r="836" spans="1:6" x14ac:dyDescent="0.25">
      <c r="A836" s="1">
        <v>40282</v>
      </c>
      <c r="B836">
        <f>YEAR(woda[[#This Row],[Data]])</f>
        <v>2010</v>
      </c>
      <c r="C836">
        <f>MONTH(woda[[#This Row],[Data]])</f>
        <v>4</v>
      </c>
      <c r="D836">
        <v>23600</v>
      </c>
      <c r="E836">
        <f>IF(B836=B835,E835+woda[[#This Row],[Dopływ m3]],woda[[#This Row],[Dopływ m3]])</f>
        <v>572032</v>
      </c>
      <c r="F836">
        <f>IF(woda[[#This Row],[Dopływ m3]]&gt;10000,F835+1,0)</f>
        <v>12</v>
      </c>
    </row>
    <row r="837" spans="1:6" x14ac:dyDescent="0.25">
      <c r="A837" s="1">
        <v>40283</v>
      </c>
      <c r="B837">
        <f>YEAR(woda[[#This Row],[Data]])</f>
        <v>2010</v>
      </c>
      <c r="C837">
        <f>MONTH(woda[[#This Row],[Data]])</f>
        <v>4</v>
      </c>
      <c r="D837">
        <v>23341</v>
      </c>
      <c r="E837">
        <f>IF(B837=B836,E836+woda[[#This Row],[Dopływ m3]],woda[[#This Row],[Dopływ m3]])</f>
        <v>595373</v>
      </c>
      <c r="F837">
        <f>IF(woda[[#This Row],[Dopływ m3]]&gt;10000,F836+1,0)</f>
        <v>13</v>
      </c>
    </row>
    <row r="838" spans="1:6" x14ac:dyDescent="0.25">
      <c r="A838" s="1">
        <v>40284</v>
      </c>
      <c r="B838">
        <f>YEAR(woda[[#This Row],[Data]])</f>
        <v>2010</v>
      </c>
      <c r="C838">
        <f>MONTH(woda[[#This Row],[Data]])</f>
        <v>4</v>
      </c>
      <c r="D838">
        <v>25797</v>
      </c>
      <c r="E838">
        <f>IF(B838=B837,E837+woda[[#This Row],[Dopływ m3]],woda[[#This Row],[Dopływ m3]])</f>
        <v>621170</v>
      </c>
      <c r="F838">
        <f>IF(woda[[#This Row],[Dopływ m3]]&gt;10000,F837+1,0)</f>
        <v>14</v>
      </c>
    </row>
    <row r="839" spans="1:6" x14ac:dyDescent="0.25">
      <c r="A839" s="1">
        <v>40285</v>
      </c>
      <c r="B839">
        <f>YEAR(woda[[#This Row],[Data]])</f>
        <v>2010</v>
      </c>
      <c r="C839">
        <f>MONTH(woda[[#This Row],[Data]])</f>
        <v>4</v>
      </c>
      <c r="D839">
        <v>26071</v>
      </c>
      <c r="E839">
        <f>IF(B839=B838,E838+woda[[#This Row],[Dopływ m3]],woda[[#This Row],[Dopływ m3]])</f>
        <v>647241</v>
      </c>
      <c r="F839">
        <f>IF(woda[[#This Row],[Dopływ m3]]&gt;10000,F838+1,0)</f>
        <v>15</v>
      </c>
    </row>
    <row r="840" spans="1:6" x14ac:dyDescent="0.25">
      <c r="A840" s="1">
        <v>40286</v>
      </c>
      <c r="B840">
        <f>YEAR(woda[[#This Row],[Data]])</f>
        <v>2010</v>
      </c>
      <c r="C840">
        <f>MONTH(woda[[#This Row],[Data]])</f>
        <v>4</v>
      </c>
      <c r="D840">
        <v>26711</v>
      </c>
      <c r="E840">
        <f>IF(B840=B839,E839+woda[[#This Row],[Dopływ m3]],woda[[#This Row],[Dopływ m3]])</f>
        <v>673952</v>
      </c>
      <c r="F840">
        <f>IF(woda[[#This Row],[Dopływ m3]]&gt;10000,F839+1,0)</f>
        <v>16</v>
      </c>
    </row>
    <row r="841" spans="1:6" x14ac:dyDescent="0.25">
      <c r="A841" s="1">
        <v>40287</v>
      </c>
      <c r="B841">
        <f>YEAR(woda[[#This Row],[Data]])</f>
        <v>2010</v>
      </c>
      <c r="C841">
        <f>MONTH(woda[[#This Row],[Data]])</f>
        <v>4</v>
      </c>
      <c r="D841">
        <v>27293</v>
      </c>
      <c r="E841">
        <f>IF(B841=B840,E840+woda[[#This Row],[Dopływ m3]],woda[[#This Row],[Dopływ m3]])</f>
        <v>701245</v>
      </c>
      <c r="F841">
        <f>IF(woda[[#This Row],[Dopływ m3]]&gt;10000,F840+1,0)</f>
        <v>17</v>
      </c>
    </row>
    <row r="842" spans="1:6" x14ac:dyDescent="0.25">
      <c r="A842" s="1">
        <v>40288</v>
      </c>
      <c r="B842">
        <f>YEAR(woda[[#This Row],[Data]])</f>
        <v>2010</v>
      </c>
      <c r="C842">
        <f>MONTH(woda[[#This Row],[Data]])</f>
        <v>4</v>
      </c>
      <c r="D842">
        <v>26951</v>
      </c>
      <c r="E842">
        <f>IF(B842=B841,E841+woda[[#This Row],[Dopływ m3]],woda[[#This Row],[Dopływ m3]])</f>
        <v>728196</v>
      </c>
      <c r="F842">
        <f>IF(woda[[#This Row],[Dopływ m3]]&gt;10000,F841+1,0)</f>
        <v>18</v>
      </c>
    </row>
    <row r="843" spans="1:6" x14ac:dyDescent="0.25">
      <c r="A843" s="1">
        <v>40289</v>
      </c>
      <c r="B843">
        <f>YEAR(woda[[#This Row],[Data]])</f>
        <v>2010</v>
      </c>
      <c r="C843">
        <f>MONTH(woda[[#This Row],[Data]])</f>
        <v>4</v>
      </c>
      <c r="D843">
        <v>27234</v>
      </c>
      <c r="E843">
        <f>IF(B843=B842,E842+woda[[#This Row],[Dopływ m3]],woda[[#This Row],[Dopływ m3]])</f>
        <v>755430</v>
      </c>
      <c r="F843">
        <f>IF(woda[[#This Row],[Dopływ m3]]&gt;10000,F842+1,0)</f>
        <v>19</v>
      </c>
    </row>
    <row r="844" spans="1:6" x14ac:dyDescent="0.25">
      <c r="A844" s="1">
        <v>40290</v>
      </c>
      <c r="B844">
        <f>YEAR(woda[[#This Row],[Data]])</f>
        <v>2010</v>
      </c>
      <c r="C844">
        <f>MONTH(woda[[#This Row],[Data]])</f>
        <v>4</v>
      </c>
      <c r="D844">
        <v>27739</v>
      </c>
      <c r="E844">
        <f>IF(B844=B843,E843+woda[[#This Row],[Dopływ m3]],woda[[#This Row],[Dopływ m3]])</f>
        <v>783169</v>
      </c>
      <c r="F844">
        <f>IF(woda[[#This Row],[Dopływ m3]]&gt;10000,F843+1,0)</f>
        <v>20</v>
      </c>
    </row>
    <row r="845" spans="1:6" x14ac:dyDescent="0.25">
      <c r="A845" s="1">
        <v>40291</v>
      </c>
      <c r="B845">
        <f>YEAR(woda[[#This Row],[Data]])</f>
        <v>2010</v>
      </c>
      <c r="C845">
        <f>MONTH(woda[[#This Row],[Data]])</f>
        <v>4</v>
      </c>
      <c r="D845">
        <v>26869</v>
      </c>
      <c r="E845">
        <f>IF(B845=B844,E844+woda[[#This Row],[Dopływ m3]],woda[[#This Row],[Dopływ m3]])</f>
        <v>810038</v>
      </c>
      <c r="F845">
        <f>IF(woda[[#This Row],[Dopływ m3]]&gt;10000,F844+1,0)</f>
        <v>21</v>
      </c>
    </row>
    <row r="846" spans="1:6" x14ac:dyDescent="0.25">
      <c r="A846" s="1">
        <v>40292</v>
      </c>
      <c r="B846">
        <f>YEAR(woda[[#This Row],[Data]])</f>
        <v>2010</v>
      </c>
      <c r="C846">
        <f>MONTH(woda[[#This Row],[Data]])</f>
        <v>4</v>
      </c>
      <c r="D846">
        <v>25344</v>
      </c>
      <c r="E846">
        <f>IF(B846=B845,E845+woda[[#This Row],[Dopływ m3]],woda[[#This Row],[Dopływ m3]])</f>
        <v>835382</v>
      </c>
      <c r="F846">
        <f>IF(woda[[#This Row],[Dopływ m3]]&gt;10000,F845+1,0)</f>
        <v>22</v>
      </c>
    </row>
    <row r="847" spans="1:6" x14ac:dyDescent="0.25">
      <c r="A847" s="1">
        <v>40293</v>
      </c>
      <c r="B847">
        <f>YEAR(woda[[#This Row],[Data]])</f>
        <v>2010</v>
      </c>
      <c r="C847">
        <f>MONTH(woda[[#This Row],[Data]])</f>
        <v>4</v>
      </c>
      <c r="D847">
        <v>25145</v>
      </c>
      <c r="E847">
        <f>IF(B847=B846,E846+woda[[#This Row],[Dopływ m3]],woda[[#This Row],[Dopływ m3]])</f>
        <v>860527</v>
      </c>
      <c r="F847">
        <f>IF(woda[[#This Row],[Dopływ m3]]&gt;10000,F846+1,0)</f>
        <v>23</v>
      </c>
    </row>
    <row r="848" spans="1:6" x14ac:dyDescent="0.25">
      <c r="A848" s="1">
        <v>40294</v>
      </c>
      <c r="B848">
        <f>YEAR(woda[[#This Row],[Data]])</f>
        <v>2010</v>
      </c>
      <c r="C848">
        <f>MONTH(woda[[#This Row],[Data]])</f>
        <v>4</v>
      </c>
      <c r="D848">
        <v>25363</v>
      </c>
      <c r="E848">
        <f>IF(B848=B847,E847+woda[[#This Row],[Dopływ m3]],woda[[#This Row],[Dopływ m3]])</f>
        <v>885890</v>
      </c>
      <c r="F848">
        <f>IF(woda[[#This Row],[Dopływ m3]]&gt;10000,F847+1,0)</f>
        <v>24</v>
      </c>
    </row>
    <row r="849" spans="1:6" x14ac:dyDescent="0.25">
      <c r="A849" s="1">
        <v>40295</v>
      </c>
      <c r="B849">
        <f>YEAR(woda[[#This Row],[Data]])</f>
        <v>2010</v>
      </c>
      <c r="C849">
        <f>MONTH(woda[[#This Row],[Data]])</f>
        <v>4</v>
      </c>
      <c r="D849">
        <v>25169</v>
      </c>
      <c r="E849">
        <f>IF(B849=B848,E848+woda[[#This Row],[Dopływ m3]],woda[[#This Row],[Dopływ m3]])</f>
        <v>911059</v>
      </c>
      <c r="F849">
        <f>IF(woda[[#This Row],[Dopływ m3]]&gt;10000,F848+1,0)</f>
        <v>25</v>
      </c>
    </row>
    <row r="850" spans="1:6" x14ac:dyDescent="0.25">
      <c r="A850" s="1">
        <v>40296</v>
      </c>
      <c r="B850">
        <f>YEAR(woda[[#This Row],[Data]])</f>
        <v>2010</v>
      </c>
      <c r="C850">
        <f>MONTH(woda[[#This Row],[Data]])</f>
        <v>4</v>
      </c>
      <c r="D850">
        <v>24177</v>
      </c>
      <c r="E850">
        <f>IF(B850=B849,E849+woda[[#This Row],[Dopływ m3]],woda[[#This Row],[Dopływ m3]])</f>
        <v>935236</v>
      </c>
      <c r="F850">
        <f>IF(woda[[#This Row],[Dopływ m3]]&gt;10000,F849+1,0)</f>
        <v>26</v>
      </c>
    </row>
    <row r="851" spans="1:6" x14ac:dyDescent="0.25">
      <c r="A851" s="1">
        <v>40297</v>
      </c>
      <c r="B851">
        <f>YEAR(woda[[#This Row],[Data]])</f>
        <v>2010</v>
      </c>
      <c r="C851">
        <f>MONTH(woda[[#This Row],[Data]])</f>
        <v>4</v>
      </c>
      <c r="D851">
        <v>21561</v>
      </c>
      <c r="E851">
        <f>IF(B851=B850,E850+woda[[#This Row],[Dopływ m3]],woda[[#This Row],[Dopływ m3]])</f>
        <v>956797</v>
      </c>
      <c r="F851">
        <f>IF(woda[[#This Row],[Dopływ m3]]&gt;10000,F850+1,0)</f>
        <v>27</v>
      </c>
    </row>
    <row r="852" spans="1:6" x14ac:dyDescent="0.25">
      <c r="A852" s="1">
        <v>40298</v>
      </c>
      <c r="B852">
        <f>YEAR(woda[[#This Row],[Data]])</f>
        <v>2010</v>
      </c>
      <c r="C852">
        <f>MONTH(woda[[#This Row],[Data]])</f>
        <v>4</v>
      </c>
      <c r="D852">
        <v>21213</v>
      </c>
      <c r="E852">
        <f>IF(B852=B851,E851+woda[[#This Row],[Dopływ m3]],woda[[#This Row],[Dopływ m3]])</f>
        <v>978010</v>
      </c>
      <c r="F852">
        <f>IF(woda[[#This Row],[Dopływ m3]]&gt;10000,F851+1,0)</f>
        <v>28</v>
      </c>
    </row>
    <row r="853" spans="1:6" x14ac:dyDescent="0.25">
      <c r="A853" s="1">
        <v>40299</v>
      </c>
      <c r="B853">
        <f>YEAR(woda[[#This Row],[Data]])</f>
        <v>2010</v>
      </c>
      <c r="C853">
        <f>MONTH(woda[[#This Row],[Data]])</f>
        <v>5</v>
      </c>
      <c r="D853">
        <v>20462</v>
      </c>
      <c r="E853">
        <f>IF(B853=B852,E852+woda[[#This Row],[Dopływ m3]],woda[[#This Row],[Dopływ m3]])</f>
        <v>998472</v>
      </c>
      <c r="F853">
        <f>IF(woda[[#This Row],[Dopływ m3]]&gt;10000,F852+1,0)</f>
        <v>29</v>
      </c>
    </row>
    <row r="854" spans="1:6" x14ac:dyDescent="0.25">
      <c r="A854" s="1">
        <v>40300</v>
      </c>
      <c r="B854">
        <f>YEAR(woda[[#This Row],[Data]])</f>
        <v>2010</v>
      </c>
      <c r="C854">
        <f>MONTH(woda[[#This Row],[Data]])</f>
        <v>5</v>
      </c>
      <c r="D854">
        <v>19263</v>
      </c>
      <c r="E854">
        <f>IF(B854=B853,E853+woda[[#This Row],[Dopływ m3]],woda[[#This Row],[Dopływ m3]])</f>
        <v>1017735</v>
      </c>
      <c r="F854">
        <f>IF(woda[[#This Row],[Dopływ m3]]&gt;10000,F853+1,0)</f>
        <v>30</v>
      </c>
    </row>
    <row r="855" spans="1:6" x14ac:dyDescent="0.25">
      <c r="A855" s="1">
        <v>40301</v>
      </c>
      <c r="B855">
        <f>YEAR(woda[[#This Row],[Data]])</f>
        <v>2010</v>
      </c>
      <c r="C855">
        <f>MONTH(woda[[#This Row],[Data]])</f>
        <v>5</v>
      </c>
      <c r="D855">
        <v>17365</v>
      </c>
      <c r="E855">
        <f>IF(B855=B854,E854+woda[[#This Row],[Dopływ m3]],woda[[#This Row],[Dopływ m3]])</f>
        <v>1035100</v>
      </c>
      <c r="F855">
        <f>IF(woda[[#This Row],[Dopływ m3]]&gt;10000,F854+1,0)</f>
        <v>31</v>
      </c>
    </row>
    <row r="856" spans="1:6" x14ac:dyDescent="0.25">
      <c r="A856" s="1">
        <v>40302</v>
      </c>
      <c r="B856">
        <f>YEAR(woda[[#This Row],[Data]])</f>
        <v>2010</v>
      </c>
      <c r="C856">
        <f>MONTH(woda[[#This Row],[Data]])</f>
        <v>5</v>
      </c>
      <c r="D856">
        <v>16186</v>
      </c>
      <c r="E856">
        <f>IF(B856=B855,E855+woda[[#This Row],[Dopływ m3]],woda[[#This Row],[Dopływ m3]])</f>
        <v>1051286</v>
      </c>
      <c r="F856">
        <f>IF(woda[[#This Row],[Dopływ m3]]&gt;10000,F855+1,0)</f>
        <v>32</v>
      </c>
    </row>
    <row r="857" spans="1:6" x14ac:dyDescent="0.25">
      <c r="A857" s="1">
        <v>40303</v>
      </c>
      <c r="B857">
        <f>YEAR(woda[[#This Row],[Data]])</f>
        <v>2010</v>
      </c>
      <c r="C857">
        <f>MONTH(woda[[#This Row],[Data]])</f>
        <v>5</v>
      </c>
      <c r="D857">
        <v>16110</v>
      </c>
      <c r="E857">
        <f>IF(B857=B856,E856+woda[[#This Row],[Dopływ m3]],woda[[#This Row],[Dopływ m3]])</f>
        <v>1067396</v>
      </c>
      <c r="F857">
        <f>IF(woda[[#This Row],[Dopływ m3]]&gt;10000,F856+1,0)</f>
        <v>33</v>
      </c>
    </row>
    <row r="858" spans="1:6" x14ac:dyDescent="0.25">
      <c r="A858" s="1">
        <v>40304</v>
      </c>
      <c r="B858">
        <f>YEAR(woda[[#This Row],[Data]])</f>
        <v>2010</v>
      </c>
      <c r="C858">
        <f>MONTH(woda[[#This Row],[Data]])</f>
        <v>5</v>
      </c>
      <c r="D858">
        <v>13323</v>
      </c>
      <c r="E858">
        <f>IF(B858=B857,E857+woda[[#This Row],[Dopływ m3]],woda[[#This Row],[Dopływ m3]])</f>
        <v>1080719</v>
      </c>
      <c r="F858">
        <f>IF(woda[[#This Row],[Dopływ m3]]&gt;10000,F857+1,0)</f>
        <v>34</v>
      </c>
    </row>
    <row r="859" spans="1:6" x14ac:dyDescent="0.25">
      <c r="A859" s="1">
        <v>40305</v>
      </c>
      <c r="B859">
        <f>YEAR(woda[[#This Row],[Data]])</f>
        <v>2010</v>
      </c>
      <c r="C859">
        <f>MONTH(woda[[#This Row],[Data]])</f>
        <v>5</v>
      </c>
      <c r="D859">
        <v>13763</v>
      </c>
      <c r="E859">
        <f>IF(B859=B858,E858+woda[[#This Row],[Dopływ m3]],woda[[#This Row],[Dopływ m3]])</f>
        <v>1094482</v>
      </c>
      <c r="F859">
        <f>IF(woda[[#This Row],[Dopływ m3]]&gt;10000,F858+1,0)</f>
        <v>35</v>
      </c>
    </row>
    <row r="860" spans="1:6" x14ac:dyDescent="0.25">
      <c r="A860" s="1">
        <v>40306</v>
      </c>
      <c r="B860">
        <f>YEAR(woda[[#This Row],[Data]])</f>
        <v>2010</v>
      </c>
      <c r="C860">
        <f>MONTH(woda[[#This Row],[Data]])</f>
        <v>5</v>
      </c>
      <c r="D860">
        <v>11695</v>
      </c>
      <c r="E860">
        <f>IF(B860=B859,E859+woda[[#This Row],[Dopływ m3]],woda[[#This Row],[Dopływ m3]])</f>
        <v>1106177</v>
      </c>
      <c r="F860">
        <f>IF(woda[[#This Row],[Dopływ m3]]&gt;10000,F859+1,0)</f>
        <v>36</v>
      </c>
    </row>
    <row r="861" spans="1:6" x14ac:dyDescent="0.25">
      <c r="A861" s="1">
        <v>40307</v>
      </c>
      <c r="B861">
        <f>YEAR(woda[[#This Row],[Data]])</f>
        <v>2010</v>
      </c>
      <c r="C861">
        <f>MONTH(woda[[#This Row],[Data]])</f>
        <v>5</v>
      </c>
      <c r="D861">
        <v>11877</v>
      </c>
      <c r="E861">
        <f>IF(B861=B860,E860+woda[[#This Row],[Dopływ m3]],woda[[#This Row],[Dopływ m3]])</f>
        <v>1118054</v>
      </c>
      <c r="F861">
        <f>IF(woda[[#This Row],[Dopływ m3]]&gt;10000,F860+1,0)</f>
        <v>37</v>
      </c>
    </row>
    <row r="862" spans="1:6" x14ac:dyDescent="0.25">
      <c r="A862" s="1">
        <v>40308</v>
      </c>
      <c r="B862">
        <f>YEAR(woda[[#This Row],[Data]])</f>
        <v>2010</v>
      </c>
      <c r="C862">
        <f>MONTH(woda[[#This Row],[Data]])</f>
        <v>5</v>
      </c>
      <c r="D862">
        <v>9534</v>
      </c>
      <c r="E862">
        <f>IF(B862=B861,E861+woda[[#This Row],[Dopływ m3]],woda[[#This Row],[Dopływ m3]])</f>
        <v>1127588</v>
      </c>
      <c r="F862">
        <f>IF(woda[[#This Row],[Dopływ m3]]&gt;10000,F861+1,0)</f>
        <v>0</v>
      </c>
    </row>
    <row r="863" spans="1:6" x14ac:dyDescent="0.25">
      <c r="A863" s="1">
        <v>40309</v>
      </c>
      <c r="B863">
        <f>YEAR(woda[[#This Row],[Data]])</f>
        <v>2010</v>
      </c>
      <c r="C863">
        <f>MONTH(woda[[#This Row],[Data]])</f>
        <v>5</v>
      </c>
      <c r="D863">
        <v>8337</v>
      </c>
      <c r="E863">
        <f>IF(B863=B862,E862+woda[[#This Row],[Dopływ m3]],woda[[#This Row],[Dopływ m3]])</f>
        <v>1135925</v>
      </c>
      <c r="F863">
        <f>IF(woda[[#This Row],[Dopływ m3]]&gt;10000,F862+1,0)</f>
        <v>0</v>
      </c>
    </row>
    <row r="864" spans="1:6" x14ac:dyDescent="0.25">
      <c r="A864" s="1">
        <v>40310</v>
      </c>
      <c r="B864">
        <f>YEAR(woda[[#This Row],[Data]])</f>
        <v>2010</v>
      </c>
      <c r="C864">
        <f>MONTH(woda[[#This Row],[Data]])</f>
        <v>5</v>
      </c>
      <c r="D864">
        <v>8778</v>
      </c>
      <c r="E864">
        <f>IF(B864=B863,E863+woda[[#This Row],[Dopływ m3]],woda[[#This Row],[Dopływ m3]])</f>
        <v>1144703</v>
      </c>
      <c r="F864">
        <f>IF(woda[[#This Row],[Dopływ m3]]&gt;10000,F863+1,0)</f>
        <v>0</v>
      </c>
    </row>
    <row r="865" spans="1:6" x14ac:dyDescent="0.25">
      <c r="A865" s="1">
        <v>40311</v>
      </c>
      <c r="B865">
        <f>YEAR(woda[[#This Row],[Data]])</f>
        <v>2010</v>
      </c>
      <c r="C865">
        <f>MONTH(woda[[#This Row],[Data]])</f>
        <v>5</v>
      </c>
      <c r="D865">
        <v>7841</v>
      </c>
      <c r="E865">
        <f>IF(B865=B864,E864+woda[[#This Row],[Dopływ m3]],woda[[#This Row],[Dopływ m3]])</f>
        <v>1152544</v>
      </c>
      <c r="F865">
        <f>IF(woda[[#This Row],[Dopływ m3]]&gt;10000,F864+1,0)</f>
        <v>0</v>
      </c>
    </row>
    <row r="866" spans="1:6" x14ac:dyDescent="0.25">
      <c r="A866" s="1">
        <v>40312</v>
      </c>
      <c r="B866">
        <f>YEAR(woda[[#This Row],[Data]])</f>
        <v>2010</v>
      </c>
      <c r="C866">
        <f>MONTH(woda[[#This Row],[Data]])</f>
        <v>5</v>
      </c>
      <c r="D866">
        <v>6839</v>
      </c>
      <c r="E866">
        <f>IF(B866=B865,E865+woda[[#This Row],[Dopływ m3]],woda[[#This Row],[Dopływ m3]])</f>
        <v>1159383</v>
      </c>
      <c r="F866">
        <f>IF(woda[[#This Row],[Dopływ m3]]&gt;10000,F865+1,0)</f>
        <v>0</v>
      </c>
    </row>
    <row r="867" spans="1:6" x14ac:dyDescent="0.25">
      <c r="A867" s="1">
        <v>40313</v>
      </c>
      <c r="B867">
        <f>YEAR(woda[[#This Row],[Data]])</f>
        <v>2010</v>
      </c>
      <c r="C867">
        <f>MONTH(woda[[#This Row],[Data]])</f>
        <v>5</v>
      </c>
      <c r="D867">
        <v>7326</v>
      </c>
      <c r="E867">
        <f>IF(B867=B866,E866+woda[[#This Row],[Dopływ m3]],woda[[#This Row],[Dopływ m3]])</f>
        <v>1166709</v>
      </c>
      <c r="F867">
        <f>IF(woda[[#This Row],[Dopływ m3]]&gt;10000,F866+1,0)</f>
        <v>0</v>
      </c>
    </row>
    <row r="868" spans="1:6" x14ac:dyDescent="0.25">
      <c r="A868" s="1">
        <v>40314</v>
      </c>
      <c r="B868">
        <f>YEAR(woda[[#This Row],[Data]])</f>
        <v>2010</v>
      </c>
      <c r="C868">
        <f>MONTH(woda[[#This Row],[Data]])</f>
        <v>5</v>
      </c>
      <c r="D868">
        <v>6016</v>
      </c>
      <c r="E868">
        <f>IF(B868=B867,E867+woda[[#This Row],[Dopływ m3]],woda[[#This Row],[Dopływ m3]])</f>
        <v>1172725</v>
      </c>
      <c r="F868">
        <f>IF(woda[[#This Row],[Dopływ m3]]&gt;10000,F867+1,0)</f>
        <v>0</v>
      </c>
    </row>
    <row r="869" spans="1:6" x14ac:dyDescent="0.25">
      <c r="A869" s="1">
        <v>40315</v>
      </c>
      <c r="B869">
        <f>YEAR(woda[[#This Row],[Data]])</f>
        <v>2010</v>
      </c>
      <c r="C869">
        <f>MONTH(woda[[#This Row],[Data]])</f>
        <v>5</v>
      </c>
      <c r="D869">
        <v>6950</v>
      </c>
      <c r="E869">
        <f>IF(B869=B868,E868+woda[[#This Row],[Dopływ m3]],woda[[#This Row],[Dopływ m3]])</f>
        <v>1179675</v>
      </c>
      <c r="F869">
        <f>IF(woda[[#This Row],[Dopływ m3]]&gt;10000,F868+1,0)</f>
        <v>0</v>
      </c>
    </row>
    <row r="870" spans="1:6" x14ac:dyDescent="0.25">
      <c r="A870" s="1">
        <v>40316</v>
      </c>
      <c r="B870">
        <f>YEAR(woda[[#This Row],[Data]])</f>
        <v>2010</v>
      </c>
      <c r="C870">
        <f>MONTH(woda[[#This Row],[Data]])</f>
        <v>5</v>
      </c>
      <c r="D870">
        <v>6331</v>
      </c>
      <c r="E870">
        <f>IF(B870=B869,E869+woda[[#This Row],[Dopływ m3]],woda[[#This Row],[Dopływ m3]])</f>
        <v>1186006</v>
      </c>
      <c r="F870">
        <f>IF(woda[[#This Row],[Dopływ m3]]&gt;10000,F869+1,0)</f>
        <v>0</v>
      </c>
    </row>
    <row r="871" spans="1:6" x14ac:dyDescent="0.25">
      <c r="A871" s="1">
        <v>40317</v>
      </c>
      <c r="B871">
        <f>YEAR(woda[[#This Row],[Data]])</f>
        <v>2010</v>
      </c>
      <c r="C871">
        <f>MONTH(woda[[#This Row],[Data]])</f>
        <v>5</v>
      </c>
      <c r="D871">
        <v>5577</v>
      </c>
      <c r="E871">
        <f>IF(B871=B870,E870+woda[[#This Row],[Dopływ m3]],woda[[#This Row],[Dopływ m3]])</f>
        <v>1191583</v>
      </c>
      <c r="F871">
        <f>IF(woda[[#This Row],[Dopływ m3]]&gt;10000,F870+1,0)</f>
        <v>0</v>
      </c>
    </row>
    <row r="872" spans="1:6" x14ac:dyDescent="0.25">
      <c r="A872" s="1">
        <v>40318</v>
      </c>
      <c r="B872">
        <f>YEAR(woda[[#This Row],[Data]])</f>
        <v>2010</v>
      </c>
      <c r="C872">
        <f>MONTH(woda[[#This Row],[Data]])</f>
        <v>5</v>
      </c>
      <c r="D872">
        <v>4212</v>
      </c>
      <c r="E872">
        <f>IF(B872=B871,E871+woda[[#This Row],[Dopływ m3]],woda[[#This Row],[Dopływ m3]])</f>
        <v>1195795</v>
      </c>
      <c r="F872">
        <f>IF(woda[[#This Row],[Dopływ m3]]&gt;10000,F871+1,0)</f>
        <v>0</v>
      </c>
    </row>
    <row r="873" spans="1:6" x14ac:dyDescent="0.25">
      <c r="A873" s="1">
        <v>40319</v>
      </c>
      <c r="B873">
        <f>YEAR(woda[[#This Row],[Data]])</f>
        <v>2010</v>
      </c>
      <c r="C873">
        <f>MONTH(woda[[#This Row],[Data]])</f>
        <v>5</v>
      </c>
      <c r="D873">
        <v>5342</v>
      </c>
      <c r="E873">
        <f>IF(B873=B872,E872+woda[[#This Row],[Dopływ m3]],woda[[#This Row],[Dopływ m3]])</f>
        <v>1201137</v>
      </c>
      <c r="F873">
        <f>IF(woda[[#This Row],[Dopływ m3]]&gt;10000,F872+1,0)</f>
        <v>0</v>
      </c>
    </row>
    <row r="874" spans="1:6" x14ac:dyDescent="0.25">
      <c r="A874" s="1">
        <v>40320</v>
      </c>
      <c r="B874">
        <f>YEAR(woda[[#This Row],[Data]])</f>
        <v>2010</v>
      </c>
      <c r="C874">
        <f>MONTH(woda[[#This Row],[Data]])</f>
        <v>5</v>
      </c>
      <c r="D874">
        <v>3928</v>
      </c>
      <c r="E874">
        <f>IF(B874=B873,E873+woda[[#This Row],[Dopływ m3]],woda[[#This Row],[Dopływ m3]])</f>
        <v>1205065</v>
      </c>
      <c r="F874">
        <f>IF(woda[[#This Row],[Dopływ m3]]&gt;10000,F873+1,0)</f>
        <v>0</v>
      </c>
    </row>
    <row r="875" spans="1:6" x14ac:dyDescent="0.25">
      <c r="A875" s="1">
        <v>40321</v>
      </c>
      <c r="B875">
        <f>YEAR(woda[[#This Row],[Data]])</f>
        <v>2010</v>
      </c>
      <c r="C875">
        <f>MONTH(woda[[#This Row],[Data]])</f>
        <v>5</v>
      </c>
      <c r="D875">
        <v>4602</v>
      </c>
      <c r="E875">
        <f>IF(B875=B874,E874+woda[[#This Row],[Dopływ m3]],woda[[#This Row],[Dopływ m3]])</f>
        <v>1209667</v>
      </c>
      <c r="F875">
        <f>IF(woda[[#This Row],[Dopływ m3]]&gt;10000,F874+1,0)</f>
        <v>0</v>
      </c>
    </row>
    <row r="876" spans="1:6" x14ac:dyDescent="0.25">
      <c r="A876" s="1">
        <v>40322</v>
      </c>
      <c r="B876">
        <f>YEAR(woda[[#This Row],[Data]])</f>
        <v>2010</v>
      </c>
      <c r="C876">
        <f>MONTH(woda[[#This Row],[Data]])</f>
        <v>5</v>
      </c>
      <c r="D876">
        <v>4253</v>
      </c>
      <c r="E876">
        <f>IF(B876=B875,E875+woda[[#This Row],[Dopływ m3]],woda[[#This Row],[Dopływ m3]])</f>
        <v>1213920</v>
      </c>
      <c r="F876">
        <f>IF(woda[[#This Row],[Dopływ m3]]&gt;10000,F875+1,0)</f>
        <v>0</v>
      </c>
    </row>
    <row r="877" spans="1:6" x14ac:dyDescent="0.25">
      <c r="A877" s="1">
        <v>40323</v>
      </c>
      <c r="B877">
        <f>YEAR(woda[[#This Row],[Data]])</f>
        <v>2010</v>
      </c>
      <c r="C877">
        <f>MONTH(woda[[#This Row],[Data]])</f>
        <v>5</v>
      </c>
      <c r="D877">
        <v>5175</v>
      </c>
      <c r="E877">
        <f>IF(B877=B876,E876+woda[[#This Row],[Dopływ m3]],woda[[#This Row],[Dopływ m3]])</f>
        <v>1219095</v>
      </c>
      <c r="F877">
        <f>IF(woda[[#This Row],[Dopływ m3]]&gt;10000,F876+1,0)</f>
        <v>0</v>
      </c>
    </row>
    <row r="878" spans="1:6" x14ac:dyDescent="0.25">
      <c r="A878" s="1">
        <v>40324</v>
      </c>
      <c r="B878">
        <f>YEAR(woda[[#This Row],[Data]])</f>
        <v>2010</v>
      </c>
      <c r="C878">
        <f>MONTH(woda[[#This Row],[Data]])</f>
        <v>5</v>
      </c>
      <c r="D878">
        <v>2733</v>
      </c>
      <c r="E878">
        <f>IF(B878=B877,E877+woda[[#This Row],[Dopływ m3]],woda[[#This Row],[Dopływ m3]])</f>
        <v>1221828</v>
      </c>
      <c r="F878">
        <f>IF(woda[[#This Row],[Dopływ m3]]&gt;10000,F877+1,0)</f>
        <v>0</v>
      </c>
    </row>
    <row r="879" spans="1:6" x14ac:dyDescent="0.25">
      <c r="A879" s="1">
        <v>40325</v>
      </c>
      <c r="B879">
        <f>YEAR(woda[[#This Row],[Data]])</f>
        <v>2010</v>
      </c>
      <c r="C879">
        <f>MONTH(woda[[#This Row],[Data]])</f>
        <v>5</v>
      </c>
      <c r="D879">
        <v>3788</v>
      </c>
      <c r="E879">
        <f>IF(B879=B878,E878+woda[[#This Row],[Dopływ m3]],woda[[#This Row],[Dopływ m3]])</f>
        <v>1225616</v>
      </c>
      <c r="F879">
        <f>IF(woda[[#This Row],[Dopływ m3]]&gt;10000,F878+1,0)</f>
        <v>0</v>
      </c>
    </row>
    <row r="880" spans="1:6" x14ac:dyDescent="0.25">
      <c r="A880" s="1">
        <v>40326</v>
      </c>
      <c r="B880">
        <f>YEAR(woda[[#This Row],[Data]])</f>
        <v>2010</v>
      </c>
      <c r="C880">
        <f>MONTH(woda[[#This Row],[Data]])</f>
        <v>5</v>
      </c>
      <c r="D880">
        <v>4056</v>
      </c>
      <c r="E880">
        <f>IF(B880=B879,E879+woda[[#This Row],[Dopływ m3]],woda[[#This Row],[Dopływ m3]])</f>
        <v>1229672</v>
      </c>
      <c r="F880">
        <f>IF(woda[[#This Row],[Dopływ m3]]&gt;10000,F879+1,0)</f>
        <v>0</v>
      </c>
    </row>
    <row r="881" spans="1:6" x14ac:dyDescent="0.25">
      <c r="A881" s="1">
        <v>40327</v>
      </c>
      <c r="B881">
        <f>YEAR(woda[[#This Row],[Data]])</f>
        <v>2010</v>
      </c>
      <c r="C881">
        <f>MONTH(woda[[#This Row],[Data]])</f>
        <v>5</v>
      </c>
      <c r="D881">
        <v>2997</v>
      </c>
      <c r="E881">
        <f>IF(B881=B880,E880+woda[[#This Row],[Dopływ m3]],woda[[#This Row],[Dopływ m3]])</f>
        <v>1232669</v>
      </c>
      <c r="F881">
        <f>IF(woda[[#This Row],[Dopływ m3]]&gt;10000,F880+1,0)</f>
        <v>0</v>
      </c>
    </row>
    <row r="882" spans="1:6" x14ac:dyDescent="0.25">
      <c r="A882" s="1">
        <v>40328</v>
      </c>
      <c r="B882">
        <f>YEAR(woda[[#This Row],[Data]])</f>
        <v>2010</v>
      </c>
      <c r="C882">
        <f>MONTH(woda[[#This Row],[Data]])</f>
        <v>5</v>
      </c>
      <c r="D882">
        <v>4789</v>
      </c>
      <c r="E882">
        <f>IF(B882=B881,E881+woda[[#This Row],[Dopływ m3]],woda[[#This Row],[Dopływ m3]])</f>
        <v>1237458</v>
      </c>
      <c r="F882">
        <f>IF(woda[[#This Row],[Dopływ m3]]&gt;10000,F881+1,0)</f>
        <v>0</v>
      </c>
    </row>
    <row r="883" spans="1:6" x14ac:dyDescent="0.25">
      <c r="A883" s="1">
        <v>40329</v>
      </c>
      <c r="B883">
        <f>YEAR(woda[[#This Row],[Data]])</f>
        <v>2010</v>
      </c>
      <c r="C883">
        <f>MONTH(woda[[#This Row],[Data]])</f>
        <v>5</v>
      </c>
      <c r="D883">
        <v>2710</v>
      </c>
      <c r="E883">
        <f>IF(B883=B882,E882+woda[[#This Row],[Dopływ m3]],woda[[#This Row],[Dopływ m3]])</f>
        <v>1240168</v>
      </c>
      <c r="F883">
        <f>IF(woda[[#This Row],[Dopływ m3]]&gt;10000,F882+1,0)</f>
        <v>0</v>
      </c>
    </row>
    <row r="884" spans="1:6" x14ac:dyDescent="0.25">
      <c r="A884" s="1">
        <v>40330</v>
      </c>
      <c r="B884">
        <f>YEAR(woda[[#This Row],[Data]])</f>
        <v>2010</v>
      </c>
      <c r="C884">
        <f>MONTH(woda[[#This Row],[Data]])</f>
        <v>6</v>
      </c>
      <c r="D884">
        <v>4085</v>
      </c>
      <c r="E884">
        <f>IF(B884=B883,E883+woda[[#This Row],[Dopływ m3]],woda[[#This Row],[Dopływ m3]])</f>
        <v>1244253</v>
      </c>
      <c r="F884">
        <f>IF(woda[[#This Row],[Dopływ m3]]&gt;10000,F883+1,0)</f>
        <v>0</v>
      </c>
    </row>
    <row r="885" spans="1:6" x14ac:dyDescent="0.25">
      <c r="A885" s="1">
        <v>40331</v>
      </c>
      <c r="B885">
        <f>YEAR(woda[[#This Row],[Data]])</f>
        <v>2010</v>
      </c>
      <c r="C885">
        <f>MONTH(woda[[#This Row],[Data]])</f>
        <v>6</v>
      </c>
      <c r="D885">
        <v>4627</v>
      </c>
      <c r="E885">
        <f>IF(B885=B884,E884+woda[[#This Row],[Dopływ m3]],woda[[#This Row],[Dopływ m3]])</f>
        <v>1248880</v>
      </c>
      <c r="F885">
        <f>IF(woda[[#This Row],[Dopływ m3]]&gt;10000,F884+1,0)</f>
        <v>0</v>
      </c>
    </row>
    <row r="886" spans="1:6" x14ac:dyDescent="0.25">
      <c r="A886" s="1">
        <v>40332</v>
      </c>
      <c r="B886">
        <f>YEAR(woda[[#This Row],[Data]])</f>
        <v>2010</v>
      </c>
      <c r="C886">
        <f>MONTH(woda[[#This Row],[Data]])</f>
        <v>6</v>
      </c>
      <c r="D886">
        <v>4135</v>
      </c>
      <c r="E886">
        <f>IF(B886=B885,E885+woda[[#This Row],[Dopływ m3]],woda[[#This Row],[Dopływ m3]])</f>
        <v>1253015</v>
      </c>
      <c r="F886">
        <f>IF(woda[[#This Row],[Dopływ m3]]&gt;10000,F885+1,0)</f>
        <v>0</v>
      </c>
    </row>
    <row r="887" spans="1:6" x14ac:dyDescent="0.25">
      <c r="A887" s="1">
        <v>40333</v>
      </c>
      <c r="B887">
        <f>YEAR(woda[[#This Row],[Data]])</f>
        <v>2010</v>
      </c>
      <c r="C887">
        <f>MONTH(woda[[#This Row],[Data]])</f>
        <v>6</v>
      </c>
      <c r="D887">
        <v>4178</v>
      </c>
      <c r="E887">
        <f>IF(B887=B886,E886+woda[[#This Row],[Dopływ m3]],woda[[#This Row],[Dopływ m3]])</f>
        <v>1257193</v>
      </c>
      <c r="F887">
        <f>IF(woda[[#This Row],[Dopływ m3]]&gt;10000,F886+1,0)</f>
        <v>0</v>
      </c>
    </row>
    <row r="888" spans="1:6" x14ac:dyDescent="0.25">
      <c r="A888" s="1">
        <v>40334</v>
      </c>
      <c r="B888">
        <f>YEAR(woda[[#This Row],[Data]])</f>
        <v>2010</v>
      </c>
      <c r="C888">
        <f>MONTH(woda[[#This Row],[Data]])</f>
        <v>6</v>
      </c>
      <c r="D888">
        <v>5227</v>
      </c>
      <c r="E888">
        <f>IF(B888=B887,E887+woda[[#This Row],[Dopływ m3]],woda[[#This Row],[Dopływ m3]])</f>
        <v>1262420</v>
      </c>
      <c r="F888">
        <f>IF(woda[[#This Row],[Dopływ m3]]&gt;10000,F887+1,0)</f>
        <v>0</v>
      </c>
    </row>
    <row r="889" spans="1:6" x14ac:dyDescent="0.25">
      <c r="A889" s="1">
        <v>40335</v>
      </c>
      <c r="B889">
        <f>YEAR(woda[[#This Row],[Data]])</f>
        <v>2010</v>
      </c>
      <c r="C889">
        <f>MONTH(woda[[#This Row],[Data]])</f>
        <v>6</v>
      </c>
      <c r="D889">
        <v>4981</v>
      </c>
      <c r="E889">
        <f>IF(B889=B888,E888+woda[[#This Row],[Dopływ m3]],woda[[#This Row],[Dopływ m3]])</f>
        <v>1267401</v>
      </c>
      <c r="F889">
        <f>IF(woda[[#This Row],[Dopływ m3]]&gt;10000,F888+1,0)</f>
        <v>0</v>
      </c>
    </row>
    <row r="890" spans="1:6" x14ac:dyDescent="0.25">
      <c r="A890" s="1">
        <v>40336</v>
      </c>
      <c r="B890">
        <f>YEAR(woda[[#This Row],[Data]])</f>
        <v>2010</v>
      </c>
      <c r="C890">
        <f>MONTH(woda[[#This Row],[Data]])</f>
        <v>6</v>
      </c>
      <c r="D890">
        <v>4770</v>
      </c>
      <c r="E890">
        <f>IF(B890=B889,E889+woda[[#This Row],[Dopływ m3]],woda[[#This Row],[Dopływ m3]])</f>
        <v>1272171</v>
      </c>
      <c r="F890">
        <f>IF(woda[[#This Row],[Dopływ m3]]&gt;10000,F889+1,0)</f>
        <v>0</v>
      </c>
    </row>
    <row r="891" spans="1:6" x14ac:dyDescent="0.25">
      <c r="A891" s="1">
        <v>40337</v>
      </c>
      <c r="B891">
        <f>YEAR(woda[[#This Row],[Data]])</f>
        <v>2010</v>
      </c>
      <c r="C891">
        <f>MONTH(woda[[#This Row],[Data]])</f>
        <v>6</v>
      </c>
      <c r="D891">
        <v>4326</v>
      </c>
      <c r="E891">
        <f>IF(B891=B890,E890+woda[[#This Row],[Dopływ m3]],woda[[#This Row],[Dopływ m3]])</f>
        <v>1276497</v>
      </c>
      <c r="F891">
        <f>IF(woda[[#This Row],[Dopływ m3]]&gt;10000,F890+1,0)</f>
        <v>0</v>
      </c>
    </row>
    <row r="892" spans="1:6" x14ac:dyDescent="0.25">
      <c r="A892" s="1">
        <v>40338</v>
      </c>
      <c r="B892">
        <f>YEAR(woda[[#This Row],[Data]])</f>
        <v>2010</v>
      </c>
      <c r="C892">
        <f>MONTH(woda[[#This Row],[Data]])</f>
        <v>6</v>
      </c>
      <c r="D892">
        <v>4485</v>
      </c>
      <c r="E892">
        <f>IF(B892=B891,E891+woda[[#This Row],[Dopływ m3]],woda[[#This Row],[Dopływ m3]])</f>
        <v>1280982</v>
      </c>
      <c r="F892">
        <f>IF(woda[[#This Row],[Dopływ m3]]&gt;10000,F891+1,0)</f>
        <v>0</v>
      </c>
    </row>
    <row r="893" spans="1:6" x14ac:dyDescent="0.25">
      <c r="A893" s="1">
        <v>40339</v>
      </c>
      <c r="B893">
        <f>YEAR(woda[[#This Row],[Data]])</f>
        <v>2010</v>
      </c>
      <c r="C893">
        <f>MONTH(woda[[#This Row],[Data]])</f>
        <v>6</v>
      </c>
      <c r="D893">
        <v>4349</v>
      </c>
      <c r="E893">
        <f>IF(B893=B892,E892+woda[[#This Row],[Dopływ m3]],woda[[#This Row],[Dopływ m3]])</f>
        <v>1285331</v>
      </c>
      <c r="F893">
        <f>IF(woda[[#This Row],[Dopływ m3]]&gt;10000,F892+1,0)</f>
        <v>0</v>
      </c>
    </row>
    <row r="894" spans="1:6" x14ac:dyDescent="0.25">
      <c r="A894" s="1">
        <v>40340</v>
      </c>
      <c r="B894">
        <f>YEAR(woda[[#This Row],[Data]])</f>
        <v>2010</v>
      </c>
      <c r="C894">
        <f>MONTH(woda[[#This Row],[Data]])</f>
        <v>6</v>
      </c>
      <c r="D894">
        <v>4900</v>
      </c>
      <c r="E894">
        <f>IF(B894=B893,E893+woda[[#This Row],[Dopływ m3]],woda[[#This Row],[Dopływ m3]])</f>
        <v>1290231</v>
      </c>
      <c r="F894">
        <f>IF(woda[[#This Row],[Dopływ m3]]&gt;10000,F893+1,0)</f>
        <v>0</v>
      </c>
    </row>
    <row r="895" spans="1:6" x14ac:dyDescent="0.25">
      <c r="A895" s="1">
        <v>40341</v>
      </c>
      <c r="B895">
        <f>YEAR(woda[[#This Row],[Data]])</f>
        <v>2010</v>
      </c>
      <c r="C895">
        <f>MONTH(woda[[#This Row],[Data]])</f>
        <v>6</v>
      </c>
      <c r="D895">
        <v>4077</v>
      </c>
      <c r="E895">
        <f>IF(B895=B894,E894+woda[[#This Row],[Dopływ m3]],woda[[#This Row],[Dopływ m3]])</f>
        <v>1294308</v>
      </c>
      <c r="F895">
        <f>IF(woda[[#This Row],[Dopływ m3]]&gt;10000,F894+1,0)</f>
        <v>0</v>
      </c>
    </row>
    <row r="896" spans="1:6" x14ac:dyDescent="0.25">
      <c r="A896" s="1">
        <v>40342</v>
      </c>
      <c r="B896">
        <f>YEAR(woda[[#This Row],[Data]])</f>
        <v>2010</v>
      </c>
      <c r="C896">
        <f>MONTH(woda[[#This Row],[Data]])</f>
        <v>6</v>
      </c>
      <c r="D896">
        <v>4487</v>
      </c>
      <c r="E896">
        <f>IF(B896=B895,E895+woda[[#This Row],[Dopływ m3]],woda[[#This Row],[Dopływ m3]])</f>
        <v>1298795</v>
      </c>
      <c r="F896">
        <f>IF(woda[[#This Row],[Dopływ m3]]&gt;10000,F895+1,0)</f>
        <v>0</v>
      </c>
    </row>
    <row r="897" spans="1:6" x14ac:dyDescent="0.25">
      <c r="A897" s="1">
        <v>40343</v>
      </c>
      <c r="B897">
        <f>YEAR(woda[[#This Row],[Data]])</f>
        <v>2010</v>
      </c>
      <c r="C897">
        <f>MONTH(woda[[#This Row],[Data]])</f>
        <v>6</v>
      </c>
      <c r="D897">
        <v>4304</v>
      </c>
      <c r="E897">
        <f>IF(B897=B896,E896+woda[[#This Row],[Dopływ m3]],woda[[#This Row],[Dopływ m3]])</f>
        <v>1303099</v>
      </c>
      <c r="F897">
        <f>IF(woda[[#This Row],[Dopływ m3]]&gt;10000,F896+1,0)</f>
        <v>0</v>
      </c>
    </row>
    <row r="898" spans="1:6" x14ac:dyDescent="0.25">
      <c r="A898" s="1">
        <v>40344</v>
      </c>
      <c r="B898">
        <f>YEAR(woda[[#This Row],[Data]])</f>
        <v>2010</v>
      </c>
      <c r="C898">
        <f>MONTH(woda[[#This Row],[Data]])</f>
        <v>6</v>
      </c>
      <c r="D898">
        <v>4781</v>
      </c>
      <c r="E898">
        <f>IF(B898=B897,E897+woda[[#This Row],[Dopływ m3]],woda[[#This Row],[Dopływ m3]])</f>
        <v>1307880</v>
      </c>
      <c r="F898">
        <f>IF(woda[[#This Row],[Dopływ m3]]&gt;10000,F897+1,0)</f>
        <v>0</v>
      </c>
    </row>
    <row r="899" spans="1:6" x14ac:dyDescent="0.25">
      <c r="A899" s="1">
        <v>40345</v>
      </c>
      <c r="B899">
        <f>YEAR(woda[[#This Row],[Data]])</f>
        <v>2010</v>
      </c>
      <c r="C899">
        <f>MONTH(woda[[#This Row],[Data]])</f>
        <v>6</v>
      </c>
      <c r="D899">
        <v>4246</v>
      </c>
      <c r="E899">
        <f>IF(B899=B898,E898+woda[[#This Row],[Dopływ m3]],woda[[#This Row],[Dopływ m3]])</f>
        <v>1312126</v>
      </c>
      <c r="F899">
        <f>IF(woda[[#This Row],[Dopływ m3]]&gt;10000,F898+1,0)</f>
        <v>0</v>
      </c>
    </row>
    <row r="900" spans="1:6" x14ac:dyDescent="0.25">
      <c r="A900" s="1">
        <v>40346</v>
      </c>
      <c r="B900">
        <f>YEAR(woda[[#This Row],[Data]])</f>
        <v>2010</v>
      </c>
      <c r="C900">
        <f>MONTH(woda[[#This Row],[Data]])</f>
        <v>6</v>
      </c>
      <c r="D900">
        <v>3137</v>
      </c>
      <c r="E900">
        <f>IF(B900=B899,E899+woda[[#This Row],[Dopływ m3]],woda[[#This Row],[Dopływ m3]])</f>
        <v>1315263</v>
      </c>
      <c r="F900">
        <f>IF(woda[[#This Row],[Dopływ m3]]&gt;10000,F899+1,0)</f>
        <v>0</v>
      </c>
    </row>
    <row r="901" spans="1:6" x14ac:dyDescent="0.25">
      <c r="A901" s="1">
        <v>40347</v>
      </c>
      <c r="B901">
        <f>YEAR(woda[[#This Row],[Data]])</f>
        <v>2010</v>
      </c>
      <c r="C901">
        <f>MONTH(woda[[#This Row],[Data]])</f>
        <v>6</v>
      </c>
      <c r="D901">
        <v>4250</v>
      </c>
      <c r="E901">
        <f>IF(B901=B900,E900+woda[[#This Row],[Dopływ m3]],woda[[#This Row],[Dopływ m3]])</f>
        <v>1319513</v>
      </c>
      <c r="F901">
        <f>IF(woda[[#This Row],[Dopływ m3]]&gt;10000,F900+1,0)</f>
        <v>0</v>
      </c>
    </row>
    <row r="902" spans="1:6" x14ac:dyDescent="0.25">
      <c r="A902" s="1">
        <v>40348</v>
      </c>
      <c r="B902">
        <f>YEAR(woda[[#This Row],[Data]])</f>
        <v>2010</v>
      </c>
      <c r="C902">
        <f>MONTH(woda[[#This Row],[Data]])</f>
        <v>6</v>
      </c>
      <c r="D902">
        <v>3477</v>
      </c>
      <c r="E902">
        <f>IF(B902=B901,E901+woda[[#This Row],[Dopływ m3]],woda[[#This Row],[Dopływ m3]])</f>
        <v>1322990</v>
      </c>
      <c r="F902">
        <f>IF(woda[[#This Row],[Dopływ m3]]&gt;10000,F901+1,0)</f>
        <v>0</v>
      </c>
    </row>
    <row r="903" spans="1:6" x14ac:dyDescent="0.25">
      <c r="A903" s="1">
        <v>40349</v>
      </c>
      <c r="B903">
        <f>YEAR(woda[[#This Row],[Data]])</f>
        <v>2010</v>
      </c>
      <c r="C903">
        <f>MONTH(woda[[#This Row],[Data]])</f>
        <v>6</v>
      </c>
      <c r="D903">
        <v>3816</v>
      </c>
      <c r="E903">
        <f>IF(B903=B902,E902+woda[[#This Row],[Dopływ m3]],woda[[#This Row],[Dopływ m3]])</f>
        <v>1326806</v>
      </c>
      <c r="F903">
        <f>IF(woda[[#This Row],[Dopływ m3]]&gt;10000,F902+1,0)</f>
        <v>0</v>
      </c>
    </row>
    <row r="904" spans="1:6" x14ac:dyDescent="0.25">
      <c r="A904" s="1">
        <v>40350</v>
      </c>
      <c r="B904">
        <f>YEAR(woda[[#This Row],[Data]])</f>
        <v>2010</v>
      </c>
      <c r="C904">
        <f>MONTH(woda[[#This Row],[Data]])</f>
        <v>6</v>
      </c>
      <c r="D904">
        <v>5321</v>
      </c>
      <c r="E904">
        <f>IF(B904=B903,E903+woda[[#This Row],[Dopływ m3]],woda[[#This Row],[Dopływ m3]])</f>
        <v>1332127</v>
      </c>
      <c r="F904">
        <f>IF(woda[[#This Row],[Dopływ m3]]&gt;10000,F903+1,0)</f>
        <v>0</v>
      </c>
    </row>
    <row r="905" spans="1:6" x14ac:dyDescent="0.25">
      <c r="A905" s="1">
        <v>40351</v>
      </c>
      <c r="B905">
        <f>YEAR(woda[[#This Row],[Data]])</f>
        <v>2010</v>
      </c>
      <c r="C905">
        <f>MONTH(woda[[#This Row],[Data]])</f>
        <v>6</v>
      </c>
      <c r="D905">
        <v>4812</v>
      </c>
      <c r="E905">
        <f>IF(B905=B904,E904+woda[[#This Row],[Dopływ m3]],woda[[#This Row],[Dopływ m3]])</f>
        <v>1336939</v>
      </c>
      <c r="F905">
        <f>IF(woda[[#This Row],[Dopływ m3]]&gt;10000,F904+1,0)</f>
        <v>0</v>
      </c>
    </row>
    <row r="906" spans="1:6" x14ac:dyDescent="0.25">
      <c r="A906" s="1">
        <v>40352</v>
      </c>
      <c r="B906">
        <f>YEAR(woda[[#This Row],[Data]])</f>
        <v>2010</v>
      </c>
      <c r="C906">
        <f>MONTH(woda[[#This Row],[Data]])</f>
        <v>6</v>
      </c>
      <c r="D906">
        <v>3649</v>
      </c>
      <c r="E906">
        <f>IF(B906=B905,E905+woda[[#This Row],[Dopływ m3]],woda[[#This Row],[Dopływ m3]])</f>
        <v>1340588</v>
      </c>
      <c r="F906">
        <f>IF(woda[[#This Row],[Dopływ m3]]&gt;10000,F905+1,0)</f>
        <v>0</v>
      </c>
    </row>
    <row r="907" spans="1:6" x14ac:dyDescent="0.25">
      <c r="A907" s="1">
        <v>40353</v>
      </c>
      <c r="B907">
        <f>YEAR(woda[[#This Row],[Data]])</f>
        <v>2010</v>
      </c>
      <c r="C907">
        <f>MONTH(woda[[#This Row],[Data]])</f>
        <v>6</v>
      </c>
      <c r="D907">
        <v>4981</v>
      </c>
      <c r="E907">
        <f>IF(B907=B906,E906+woda[[#This Row],[Dopływ m3]],woda[[#This Row],[Dopływ m3]])</f>
        <v>1345569</v>
      </c>
      <c r="F907">
        <f>IF(woda[[#This Row],[Dopływ m3]]&gt;10000,F906+1,0)</f>
        <v>0</v>
      </c>
    </row>
    <row r="908" spans="1:6" x14ac:dyDescent="0.25">
      <c r="A908" s="1">
        <v>40354</v>
      </c>
      <c r="B908">
        <f>YEAR(woda[[#This Row],[Data]])</f>
        <v>2010</v>
      </c>
      <c r="C908">
        <f>MONTH(woda[[#This Row],[Data]])</f>
        <v>6</v>
      </c>
      <c r="D908">
        <v>5066</v>
      </c>
      <c r="E908">
        <f>IF(B908=B907,E907+woda[[#This Row],[Dopływ m3]],woda[[#This Row],[Dopływ m3]])</f>
        <v>1350635</v>
      </c>
      <c r="F908">
        <f>IF(woda[[#This Row],[Dopływ m3]]&gt;10000,F907+1,0)</f>
        <v>0</v>
      </c>
    </row>
    <row r="909" spans="1:6" x14ac:dyDescent="0.25">
      <c r="A909" s="1">
        <v>40355</v>
      </c>
      <c r="B909">
        <f>YEAR(woda[[#This Row],[Data]])</f>
        <v>2010</v>
      </c>
      <c r="C909">
        <f>MONTH(woda[[#This Row],[Data]])</f>
        <v>6</v>
      </c>
      <c r="D909">
        <v>4798</v>
      </c>
      <c r="E909">
        <f>IF(B909=B908,E908+woda[[#This Row],[Dopływ m3]],woda[[#This Row],[Dopływ m3]])</f>
        <v>1355433</v>
      </c>
      <c r="F909">
        <f>IF(woda[[#This Row],[Dopływ m3]]&gt;10000,F908+1,0)</f>
        <v>0</v>
      </c>
    </row>
    <row r="910" spans="1:6" x14ac:dyDescent="0.25">
      <c r="A910" s="1">
        <v>40356</v>
      </c>
      <c r="B910">
        <f>YEAR(woda[[#This Row],[Data]])</f>
        <v>2010</v>
      </c>
      <c r="C910">
        <f>MONTH(woda[[#This Row],[Data]])</f>
        <v>6</v>
      </c>
      <c r="D910">
        <v>6718</v>
      </c>
      <c r="E910">
        <f>IF(B910=B909,E909+woda[[#This Row],[Dopływ m3]],woda[[#This Row],[Dopływ m3]])</f>
        <v>1362151</v>
      </c>
      <c r="F910">
        <f>IF(woda[[#This Row],[Dopływ m3]]&gt;10000,F909+1,0)</f>
        <v>0</v>
      </c>
    </row>
    <row r="911" spans="1:6" x14ac:dyDescent="0.25">
      <c r="A911" s="1">
        <v>40357</v>
      </c>
      <c r="B911">
        <f>YEAR(woda[[#This Row],[Data]])</f>
        <v>2010</v>
      </c>
      <c r="C911">
        <f>MONTH(woda[[#This Row],[Data]])</f>
        <v>6</v>
      </c>
      <c r="D911">
        <v>10667</v>
      </c>
      <c r="E911">
        <f>IF(B911=B910,E910+woda[[#This Row],[Dopływ m3]],woda[[#This Row],[Dopływ m3]])</f>
        <v>1372818</v>
      </c>
      <c r="F911">
        <f>IF(woda[[#This Row],[Dopływ m3]]&gt;10000,F910+1,0)</f>
        <v>1</v>
      </c>
    </row>
    <row r="912" spans="1:6" x14ac:dyDescent="0.25">
      <c r="A912" s="1">
        <v>40358</v>
      </c>
      <c r="B912">
        <f>YEAR(woda[[#This Row],[Data]])</f>
        <v>2010</v>
      </c>
      <c r="C912">
        <f>MONTH(woda[[#This Row],[Data]])</f>
        <v>6</v>
      </c>
      <c r="D912">
        <v>15642</v>
      </c>
      <c r="E912">
        <f>IF(B912=B911,E911+woda[[#This Row],[Dopływ m3]],woda[[#This Row],[Dopływ m3]])</f>
        <v>1388460</v>
      </c>
      <c r="F912">
        <f>IF(woda[[#This Row],[Dopływ m3]]&gt;10000,F911+1,0)</f>
        <v>2</v>
      </c>
    </row>
    <row r="913" spans="1:6" x14ac:dyDescent="0.25">
      <c r="A913" s="1">
        <v>40359</v>
      </c>
      <c r="B913">
        <f>YEAR(woda[[#This Row],[Data]])</f>
        <v>2010</v>
      </c>
      <c r="C913">
        <f>MONTH(woda[[#This Row],[Data]])</f>
        <v>6</v>
      </c>
      <c r="D913">
        <v>21362</v>
      </c>
      <c r="E913">
        <f>IF(B913=B912,E912+woda[[#This Row],[Dopływ m3]],woda[[#This Row],[Dopływ m3]])</f>
        <v>1409822</v>
      </c>
      <c r="F913">
        <f>IF(woda[[#This Row],[Dopływ m3]]&gt;10000,F912+1,0)</f>
        <v>3</v>
      </c>
    </row>
    <row r="914" spans="1:6" x14ac:dyDescent="0.25">
      <c r="A914" s="1">
        <v>40360</v>
      </c>
      <c r="B914">
        <f>YEAR(woda[[#This Row],[Data]])</f>
        <v>2010</v>
      </c>
      <c r="C914">
        <f>MONTH(woda[[#This Row],[Data]])</f>
        <v>7</v>
      </c>
      <c r="D914">
        <v>26385</v>
      </c>
      <c r="E914">
        <f>IF(B914=B913,E913+woda[[#This Row],[Dopływ m3]],woda[[#This Row],[Dopływ m3]])</f>
        <v>1436207</v>
      </c>
      <c r="F914">
        <f>IF(woda[[#This Row],[Dopływ m3]]&gt;10000,F913+1,0)</f>
        <v>4</v>
      </c>
    </row>
    <row r="915" spans="1:6" x14ac:dyDescent="0.25">
      <c r="A915" s="1">
        <v>40361</v>
      </c>
      <c r="B915">
        <f>YEAR(woda[[#This Row],[Data]])</f>
        <v>2010</v>
      </c>
      <c r="C915">
        <f>MONTH(woda[[#This Row],[Data]])</f>
        <v>7</v>
      </c>
      <c r="D915">
        <v>32437</v>
      </c>
      <c r="E915">
        <f>IF(B915=B914,E914+woda[[#This Row],[Dopływ m3]],woda[[#This Row],[Dopływ m3]])</f>
        <v>1468644</v>
      </c>
      <c r="F915">
        <f>IF(woda[[#This Row],[Dopływ m3]]&gt;10000,F914+1,0)</f>
        <v>5</v>
      </c>
    </row>
    <row r="916" spans="1:6" x14ac:dyDescent="0.25">
      <c r="A916" s="1">
        <v>40362</v>
      </c>
      <c r="B916">
        <f>YEAR(woda[[#This Row],[Data]])</f>
        <v>2010</v>
      </c>
      <c r="C916">
        <f>MONTH(woda[[#This Row],[Data]])</f>
        <v>7</v>
      </c>
      <c r="D916">
        <v>30600</v>
      </c>
      <c r="E916">
        <f>IF(B916=B915,E915+woda[[#This Row],[Dopływ m3]],woda[[#This Row],[Dopływ m3]])</f>
        <v>1499244</v>
      </c>
      <c r="F916">
        <f>IF(woda[[#This Row],[Dopływ m3]]&gt;10000,F915+1,0)</f>
        <v>6</v>
      </c>
    </row>
    <row r="917" spans="1:6" x14ac:dyDescent="0.25">
      <c r="A917" s="1">
        <v>40363</v>
      </c>
      <c r="B917">
        <f>YEAR(woda[[#This Row],[Data]])</f>
        <v>2010</v>
      </c>
      <c r="C917">
        <f>MONTH(woda[[#This Row],[Data]])</f>
        <v>7</v>
      </c>
      <c r="D917">
        <v>27418</v>
      </c>
      <c r="E917">
        <f>IF(B917=B916,E916+woda[[#This Row],[Dopływ m3]],woda[[#This Row],[Dopływ m3]])</f>
        <v>1526662</v>
      </c>
      <c r="F917">
        <f>IF(woda[[#This Row],[Dopływ m3]]&gt;10000,F916+1,0)</f>
        <v>7</v>
      </c>
    </row>
    <row r="918" spans="1:6" x14ac:dyDescent="0.25">
      <c r="A918" s="1">
        <v>40364</v>
      </c>
      <c r="B918">
        <f>YEAR(woda[[#This Row],[Data]])</f>
        <v>2010</v>
      </c>
      <c r="C918">
        <f>MONTH(woda[[#This Row],[Data]])</f>
        <v>7</v>
      </c>
      <c r="D918">
        <v>21462</v>
      </c>
      <c r="E918">
        <f>IF(B918=B917,E917+woda[[#This Row],[Dopływ m3]],woda[[#This Row],[Dopływ m3]])</f>
        <v>1548124</v>
      </c>
      <c r="F918">
        <f>IF(woda[[#This Row],[Dopływ m3]]&gt;10000,F917+1,0)</f>
        <v>8</v>
      </c>
    </row>
    <row r="919" spans="1:6" x14ac:dyDescent="0.25">
      <c r="A919" s="1">
        <v>40365</v>
      </c>
      <c r="B919">
        <f>YEAR(woda[[#This Row],[Data]])</f>
        <v>2010</v>
      </c>
      <c r="C919">
        <f>MONTH(woda[[#This Row],[Data]])</f>
        <v>7</v>
      </c>
      <c r="D919">
        <v>15227</v>
      </c>
      <c r="E919">
        <f>IF(B919=B918,E918+woda[[#This Row],[Dopływ m3]],woda[[#This Row],[Dopływ m3]])</f>
        <v>1563351</v>
      </c>
      <c r="F919">
        <f>IF(woda[[#This Row],[Dopływ m3]]&gt;10000,F918+1,0)</f>
        <v>9</v>
      </c>
    </row>
    <row r="920" spans="1:6" x14ac:dyDescent="0.25">
      <c r="A920" s="1">
        <v>40366</v>
      </c>
      <c r="B920">
        <f>YEAR(woda[[#This Row],[Data]])</f>
        <v>2010</v>
      </c>
      <c r="C920">
        <f>MONTH(woda[[#This Row],[Data]])</f>
        <v>7</v>
      </c>
      <c r="D920">
        <v>10890</v>
      </c>
      <c r="E920">
        <f>IF(B920=B919,E919+woda[[#This Row],[Dopływ m3]],woda[[#This Row],[Dopływ m3]])</f>
        <v>1574241</v>
      </c>
      <c r="F920">
        <f>IF(woda[[#This Row],[Dopływ m3]]&gt;10000,F919+1,0)</f>
        <v>10</v>
      </c>
    </row>
    <row r="921" spans="1:6" x14ac:dyDescent="0.25">
      <c r="A921" s="1">
        <v>40367</v>
      </c>
      <c r="B921">
        <f>YEAR(woda[[#This Row],[Data]])</f>
        <v>2010</v>
      </c>
      <c r="C921">
        <f>MONTH(woda[[#This Row],[Data]])</f>
        <v>7</v>
      </c>
      <c r="D921">
        <v>6702</v>
      </c>
      <c r="E921">
        <f>IF(B921=B920,E920+woda[[#This Row],[Dopływ m3]],woda[[#This Row],[Dopływ m3]])</f>
        <v>1580943</v>
      </c>
      <c r="F921">
        <f>IF(woda[[#This Row],[Dopływ m3]]&gt;10000,F920+1,0)</f>
        <v>0</v>
      </c>
    </row>
    <row r="922" spans="1:6" x14ac:dyDescent="0.25">
      <c r="A922" s="1">
        <v>40368</v>
      </c>
      <c r="B922">
        <f>YEAR(woda[[#This Row],[Data]])</f>
        <v>2010</v>
      </c>
      <c r="C922">
        <f>MONTH(woda[[#This Row],[Data]])</f>
        <v>7</v>
      </c>
      <c r="D922">
        <v>3891</v>
      </c>
      <c r="E922">
        <f>IF(B922=B921,E921+woda[[#This Row],[Dopływ m3]],woda[[#This Row],[Dopływ m3]])</f>
        <v>1584834</v>
      </c>
      <c r="F922">
        <f>IF(woda[[#This Row],[Dopływ m3]]&gt;10000,F921+1,0)</f>
        <v>0</v>
      </c>
    </row>
    <row r="923" spans="1:6" x14ac:dyDescent="0.25">
      <c r="A923" s="1">
        <v>40369</v>
      </c>
      <c r="B923">
        <f>YEAR(woda[[#This Row],[Data]])</f>
        <v>2010</v>
      </c>
      <c r="C923">
        <f>MONTH(woda[[#This Row],[Data]])</f>
        <v>7</v>
      </c>
      <c r="D923">
        <v>4508</v>
      </c>
      <c r="E923">
        <f>IF(B923=B922,E922+woda[[#This Row],[Dopływ m3]],woda[[#This Row],[Dopływ m3]])</f>
        <v>1589342</v>
      </c>
      <c r="F923">
        <f>IF(woda[[#This Row],[Dopływ m3]]&gt;10000,F922+1,0)</f>
        <v>0</v>
      </c>
    </row>
    <row r="924" spans="1:6" x14ac:dyDescent="0.25">
      <c r="A924" s="1">
        <v>40370</v>
      </c>
      <c r="B924">
        <f>YEAR(woda[[#This Row],[Data]])</f>
        <v>2010</v>
      </c>
      <c r="C924">
        <f>MONTH(woda[[#This Row],[Data]])</f>
        <v>7</v>
      </c>
      <c r="D924">
        <v>4123</v>
      </c>
      <c r="E924">
        <f>IF(B924=B923,E923+woda[[#This Row],[Dopływ m3]],woda[[#This Row],[Dopływ m3]])</f>
        <v>1593465</v>
      </c>
      <c r="F924">
        <f>IF(woda[[#This Row],[Dopływ m3]]&gt;10000,F923+1,0)</f>
        <v>0</v>
      </c>
    </row>
    <row r="925" spans="1:6" x14ac:dyDescent="0.25">
      <c r="A925" s="1">
        <v>40371</v>
      </c>
      <c r="B925">
        <f>YEAR(woda[[#This Row],[Data]])</f>
        <v>2010</v>
      </c>
      <c r="C925">
        <f>MONTH(woda[[#This Row],[Data]])</f>
        <v>7</v>
      </c>
      <c r="D925">
        <v>2992</v>
      </c>
      <c r="E925">
        <f>IF(B925=B924,E924+woda[[#This Row],[Dopływ m3]],woda[[#This Row],[Dopływ m3]])</f>
        <v>1596457</v>
      </c>
      <c r="F925">
        <f>IF(woda[[#This Row],[Dopływ m3]]&gt;10000,F924+1,0)</f>
        <v>0</v>
      </c>
    </row>
    <row r="926" spans="1:6" x14ac:dyDescent="0.25">
      <c r="A926" s="1">
        <v>40372</v>
      </c>
      <c r="B926">
        <f>YEAR(woda[[#This Row],[Data]])</f>
        <v>2010</v>
      </c>
      <c r="C926">
        <f>MONTH(woda[[#This Row],[Data]])</f>
        <v>7</v>
      </c>
      <c r="D926">
        <v>4051</v>
      </c>
      <c r="E926">
        <f>IF(B926=B925,E925+woda[[#This Row],[Dopływ m3]],woda[[#This Row],[Dopływ m3]])</f>
        <v>1600508</v>
      </c>
      <c r="F926">
        <f>IF(woda[[#This Row],[Dopływ m3]]&gt;10000,F925+1,0)</f>
        <v>0</v>
      </c>
    </row>
    <row r="927" spans="1:6" x14ac:dyDescent="0.25">
      <c r="A927" s="1">
        <v>40373</v>
      </c>
      <c r="B927">
        <f>YEAR(woda[[#This Row],[Data]])</f>
        <v>2010</v>
      </c>
      <c r="C927">
        <f>MONTH(woda[[#This Row],[Data]])</f>
        <v>7</v>
      </c>
      <c r="D927">
        <v>4704</v>
      </c>
      <c r="E927">
        <f>IF(B927=B926,E926+woda[[#This Row],[Dopływ m3]],woda[[#This Row],[Dopływ m3]])</f>
        <v>1605212</v>
      </c>
      <c r="F927">
        <f>IF(woda[[#This Row],[Dopływ m3]]&gt;10000,F926+1,0)</f>
        <v>0</v>
      </c>
    </row>
    <row r="928" spans="1:6" x14ac:dyDescent="0.25">
      <c r="A928" s="1">
        <v>40374</v>
      </c>
      <c r="B928">
        <f>YEAR(woda[[#This Row],[Data]])</f>
        <v>2010</v>
      </c>
      <c r="C928">
        <f>MONTH(woda[[#This Row],[Data]])</f>
        <v>7</v>
      </c>
      <c r="D928">
        <v>5332</v>
      </c>
      <c r="E928">
        <f>IF(B928=B927,E927+woda[[#This Row],[Dopływ m3]],woda[[#This Row],[Dopływ m3]])</f>
        <v>1610544</v>
      </c>
      <c r="F928">
        <f>IF(woda[[#This Row],[Dopływ m3]]&gt;10000,F927+1,0)</f>
        <v>0</v>
      </c>
    </row>
    <row r="929" spans="1:6" x14ac:dyDescent="0.25">
      <c r="A929" s="1">
        <v>40375</v>
      </c>
      <c r="B929">
        <f>YEAR(woda[[#This Row],[Data]])</f>
        <v>2010</v>
      </c>
      <c r="C929">
        <f>MONTH(woda[[#This Row],[Data]])</f>
        <v>7</v>
      </c>
      <c r="D929">
        <v>4736</v>
      </c>
      <c r="E929">
        <f>IF(B929=B928,E928+woda[[#This Row],[Dopływ m3]],woda[[#This Row],[Dopływ m3]])</f>
        <v>1615280</v>
      </c>
      <c r="F929">
        <f>IF(woda[[#This Row],[Dopływ m3]]&gt;10000,F928+1,0)</f>
        <v>0</v>
      </c>
    </row>
    <row r="930" spans="1:6" x14ac:dyDescent="0.25">
      <c r="A930" s="1">
        <v>40376</v>
      </c>
      <c r="B930">
        <f>YEAR(woda[[#This Row],[Data]])</f>
        <v>2010</v>
      </c>
      <c r="C930">
        <f>MONTH(woda[[#This Row],[Data]])</f>
        <v>7</v>
      </c>
      <c r="D930">
        <v>4082</v>
      </c>
      <c r="E930">
        <f>IF(B930=B929,E929+woda[[#This Row],[Dopływ m3]],woda[[#This Row],[Dopływ m3]])</f>
        <v>1619362</v>
      </c>
      <c r="F930">
        <f>IF(woda[[#This Row],[Dopływ m3]]&gt;10000,F929+1,0)</f>
        <v>0</v>
      </c>
    </row>
    <row r="931" spans="1:6" x14ac:dyDescent="0.25">
      <c r="A931" s="1">
        <v>40377</v>
      </c>
      <c r="B931">
        <f>YEAR(woda[[#This Row],[Data]])</f>
        <v>2010</v>
      </c>
      <c r="C931">
        <f>MONTH(woda[[#This Row],[Data]])</f>
        <v>7</v>
      </c>
      <c r="D931">
        <v>4373</v>
      </c>
      <c r="E931">
        <f>IF(B931=B930,E930+woda[[#This Row],[Dopływ m3]],woda[[#This Row],[Dopływ m3]])</f>
        <v>1623735</v>
      </c>
      <c r="F931">
        <f>IF(woda[[#This Row],[Dopływ m3]]&gt;10000,F930+1,0)</f>
        <v>0</v>
      </c>
    </row>
    <row r="932" spans="1:6" x14ac:dyDescent="0.25">
      <c r="A932" s="1">
        <v>40378</v>
      </c>
      <c r="B932">
        <f>YEAR(woda[[#This Row],[Data]])</f>
        <v>2010</v>
      </c>
      <c r="C932">
        <f>MONTH(woda[[#This Row],[Data]])</f>
        <v>7</v>
      </c>
      <c r="D932">
        <v>5205</v>
      </c>
      <c r="E932">
        <f>IF(B932=B931,E931+woda[[#This Row],[Dopływ m3]],woda[[#This Row],[Dopływ m3]])</f>
        <v>1628940</v>
      </c>
      <c r="F932">
        <f>IF(woda[[#This Row],[Dopływ m3]]&gt;10000,F931+1,0)</f>
        <v>0</v>
      </c>
    </row>
    <row r="933" spans="1:6" x14ac:dyDescent="0.25">
      <c r="A933" s="1">
        <v>40379</v>
      </c>
      <c r="B933">
        <f>YEAR(woda[[#This Row],[Data]])</f>
        <v>2010</v>
      </c>
      <c r="C933">
        <f>MONTH(woda[[#This Row],[Data]])</f>
        <v>7</v>
      </c>
      <c r="D933">
        <v>3367</v>
      </c>
      <c r="E933">
        <f>IF(B933=B932,E932+woda[[#This Row],[Dopływ m3]],woda[[#This Row],[Dopływ m3]])</f>
        <v>1632307</v>
      </c>
      <c r="F933">
        <f>IF(woda[[#This Row],[Dopływ m3]]&gt;10000,F932+1,0)</f>
        <v>0</v>
      </c>
    </row>
    <row r="934" spans="1:6" x14ac:dyDescent="0.25">
      <c r="A934" s="1">
        <v>40380</v>
      </c>
      <c r="B934">
        <f>YEAR(woda[[#This Row],[Data]])</f>
        <v>2010</v>
      </c>
      <c r="C934">
        <f>MONTH(woda[[#This Row],[Data]])</f>
        <v>7</v>
      </c>
      <c r="D934">
        <v>3525</v>
      </c>
      <c r="E934">
        <f>IF(B934=B933,E933+woda[[#This Row],[Dopływ m3]],woda[[#This Row],[Dopływ m3]])</f>
        <v>1635832</v>
      </c>
      <c r="F934">
        <f>IF(woda[[#This Row],[Dopływ m3]]&gt;10000,F933+1,0)</f>
        <v>0</v>
      </c>
    </row>
    <row r="935" spans="1:6" x14ac:dyDescent="0.25">
      <c r="A935" s="1">
        <v>40381</v>
      </c>
      <c r="B935">
        <f>YEAR(woda[[#This Row],[Data]])</f>
        <v>2010</v>
      </c>
      <c r="C935">
        <f>MONTH(woda[[#This Row],[Data]])</f>
        <v>7</v>
      </c>
      <c r="D935">
        <v>3626</v>
      </c>
      <c r="E935">
        <f>IF(B935=B934,E934+woda[[#This Row],[Dopływ m3]],woda[[#This Row],[Dopływ m3]])</f>
        <v>1639458</v>
      </c>
      <c r="F935">
        <f>IF(woda[[#This Row],[Dopływ m3]]&gt;10000,F934+1,0)</f>
        <v>0</v>
      </c>
    </row>
    <row r="936" spans="1:6" x14ac:dyDescent="0.25">
      <c r="A936" s="1">
        <v>40382</v>
      </c>
      <c r="B936">
        <f>YEAR(woda[[#This Row],[Data]])</f>
        <v>2010</v>
      </c>
      <c r="C936">
        <f>MONTH(woda[[#This Row],[Data]])</f>
        <v>7</v>
      </c>
      <c r="D936">
        <v>3401</v>
      </c>
      <c r="E936">
        <f>IF(B936=B935,E935+woda[[#This Row],[Dopływ m3]],woda[[#This Row],[Dopływ m3]])</f>
        <v>1642859</v>
      </c>
      <c r="F936">
        <f>IF(woda[[#This Row],[Dopływ m3]]&gt;10000,F935+1,0)</f>
        <v>0</v>
      </c>
    </row>
    <row r="937" spans="1:6" x14ac:dyDescent="0.25">
      <c r="A937" s="1">
        <v>40383</v>
      </c>
      <c r="B937">
        <f>YEAR(woda[[#This Row],[Data]])</f>
        <v>2010</v>
      </c>
      <c r="C937">
        <f>MONTH(woda[[#This Row],[Data]])</f>
        <v>7</v>
      </c>
      <c r="D937">
        <v>3621</v>
      </c>
      <c r="E937">
        <f>IF(B937=B936,E936+woda[[#This Row],[Dopływ m3]],woda[[#This Row],[Dopływ m3]])</f>
        <v>1646480</v>
      </c>
      <c r="F937">
        <f>IF(woda[[#This Row],[Dopływ m3]]&gt;10000,F936+1,0)</f>
        <v>0</v>
      </c>
    </row>
    <row r="938" spans="1:6" x14ac:dyDescent="0.25">
      <c r="A938" s="1">
        <v>40384</v>
      </c>
      <c r="B938">
        <f>YEAR(woda[[#This Row],[Data]])</f>
        <v>2010</v>
      </c>
      <c r="C938">
        <f>MONTH(woda[[#This Row],[Data]])</f>
        <v>7</v>
      </c>
      <c r="D938">
        <v>3319</v>
      </c>
      <c r="E938">
        <f>IF(B938=B937,E937+woda[[#This Row],[Dopływ m3]],woda[[#This Row],[Dopływ m3]])</f>
        <v>1649799</v>
      </c>
      <c r="F938">
        <f>IF(woda[[#This Row],[Dopływ m3]]&gt;10000,F937+1,0)</f>
        <v>0</v>
      </c>
    </row>
    <row r="939" spans="1:6" x14ac:dyDescent="0.25">
      <c r="A939" s="1">
        <v>40385</v>
      </c>
      <c r="B939">
        <f>YEAR(woda[[#This Row],[Data]])</f>
        <v>2010</v>
      </c>
      <c r="C939">
        <f>MONTH(woda[[#This Row],[Data]])</f>
        <v>7</v>
      </c>
      <c r="D939">
        <v>2320</v>
      </c>
      <c r="E939">
        <f>IF(B939=B938,E938+woda[[#This Row],[Dopływ m3]],woda[[#This Row],[Dopływ m3]])</f>
        <v>1652119</v>
      </c>
      <c r="F939">
        <f>IF(woda[[#This Row],[Dopływ m3]]&gt;10000,F938+1,0)</f>
        <v>0</v>
      </c>
    </row>
    <row r="940" spans="1:6" x14ac:dyDescent="0.25">
      <c r="A940" s="1">
        <v>40386</v>
      </c>
      <c r="B940">
        <f>YEAR(woda[[#This Row],[Data]])</f>
        <v>2010</v>
      </c>
      <c r="C940">
        <f>MONTH(woda[[#This Row],[Data]])</f>
        <v>7</v>
      </c>
      <c r="D940">
        <v>4192</v>
      </c>
      <c r="E940">
        <f>IF(B940=B939,E939+woda[[#This Row],[Dopływ m3]],woda[[#This Row],[Dopływ m3]])</f>
        <v>1656311</v>
      </c>
      <c r="F940">
        <f>IF(woda[[#This Row],[Dopływ m3]]&gt;10000,F939+1,0)</f>
        <v>0</v>
      </c>
    </row>
    <row r="941" spans="1:6" x14ac:dyDescent="0.25">
      <c r="A941" s="1">
        <v>40387</v>
      </c>
      <c r="B941">
        <f>YEAR(woda[[#This Row],[Data]])</f>
        <v>2010</v>
      </c>
      <c r="C941">
        <f>MONTH(woda[[#This Row],[Data]])</f>
        <v>7</v>
      </c>
      <c r="D941">
        <v>3674</v>
      </c>
      <c r="E941">
        <f>IF(B941=B940,E940+woda[[#This Row],[Dopływ m3]],woda[[#This Row],[Dopływ m3]])</f>
        <v>1659985</v>
      </c>
      <c r="F941">
        <f>IF(woda[[#This Row],[Dopływ m3]]&gt;10000,F940+1,0)</f>
        <v>0</v>
      </c>
    </row>
    <row r="942" spans="1:6" x14ac:dyDescent="0.25">
      <c r="A942" s="1">
        <v>40388</v>
      </c>
      <c r="B942">
        <f>YEAR(woda[[#This Row],[Data]])</f>
        <v>2010</v>
      </c>
      <c r="C942">
        <f>MONTH(woda[[#This Row],[Data]])</f>
        <v>7</v>
      </c>
      <c r="D942">
        <v>3483</v>
      </c>
      <c r="E942">
        <f>IF(B942=B941,E941+woda[[#This Row],[Dopływ m3]],woda[[#This Row],[Dopływ m3]])</f>
        <v>1663468</v>
      </c>
      <c r="F942">
        <f>IF(woda[[#This Row],[Dopływ m3]]&gt;10000,F941+1,0)</f>
        <v>0</v>
      </c>
    </row>
    <row r="943" spans="1:6" x14ac:dyDescent="0.25">
      <c r="A943" s="1">
        <v>40389</v>
      </c>
      <c r="B943">
        <f>YEAR(woda[[#This Row],[Data]])</f>
        <v>2010</v>
      </c>
      <c r="C943">
        <f>MONTH(woda[[#This Row],[Data]])</f>
        <v>7</v>
      </c>
      <c r="D943">
        <v>4058</v>
      </c>
      <c r="E943">
        <f>IF(B943=B942,E942+woda[[#This Row],[Dopływ m3]],woda[[#This Row],[Dopływ m3]])</f>
        <v>1667526</v>
      </c>
      <c r="F943">
        <f>IF(woda[[#This Row],[Dopływ m3]]&gt;10000,F942+1,0)</f>
        <v>0</v>
      </c>
    </row>
    <row r="944" spans="1:6" x14ac:dyDescent="0.25">
      <c r="A944" s="1">
        <v>40390</v>
      </c>
      <c r="B944">
        <f>YEAR(woda[[#This Row],[Data]])</f>
        <v>2010</v>
      </c>
      <c r="C944">
        <f>MONTH(woda[[#This Row],[Data]])</f>
        <v>7</v>
      </c>
      <c r="D944">
        <v>3934</v>
      </c>
      <c r="E944">
        <f>IF(B944=B943,E943+woda[[#This Row],[Dopływ m3]],woda[[#This Row],[Dopływ m3]])</f>
        <v>1671460</v>
      </c>
      <c r="F944">
        <f>IF(woda[[#This Row],[Dopływ m3]]&gt;10000,F943+1,0)</f>
        <v>0</v>
      </c>
    </row>
    <row r="945" spans="1:6" x14ac:dyDescent="0.25">
      <c r="A945" s="1">
        <v>40391</v>
      </c>
      <c r="B945">
        <f>YEAR(woda[[#This Row],[Data]])</f>
        <v>2010</v>
      </c>
      <c r="C945">
        <f>MONTH(woda[[#This Row],[Data]])</f>
        <v>8</v>
      </c>
      <c r="D945">
        <v>3229</v>
      </c>
      <c r="E945">
        <f>IF(B945=B944,E944+woda[[#This Row],[Dopływ m3]],woda[[#This Row],[Dopływ m3]])</f>
        <v>1674689</v>
      </c>
      <c r="F945">
        <f>IF(woda[[#This Row],[Dopływ m3]]&gt;10000,F944+1,0)</f>
        <v>0</v>
      </c>
    </row>
    <row r="946" spans="1:6" x14ac:dyDescent="0.25">
      <c r="A946" s="1">
        <v>40392</v>
      </c>
      <c r="B946">
        <f>YEAR(woda[[#This Row],[Data]])</f>
        <v>2010</v>
      </c>
      <c r="C946">
        <f>MONTH(woda[[#This Row],[Data]])</f>
        <v>8</v>
      </c>
      <c r="D946">
        <v>5373</v>
      </c>
      <c r="E946">
        <f>IF(B946=B945,E945+woda[[#This Row],[Dopływ m3]],woda[[#This Row],[Dopływ m3]])</f>
        <v>1680062</v>
      </c>
      <c r="F946">
        <f>IF(woda[[#This Row],[Dopływ m3]]&gt;10000,F945+1,0)</f>
        <v>0</v>
      </c>
    </row>
    <row r="947" spans="1:6" x14ac:dyDescent="0.25">
      <c r="A947" s="1">
        <v>40393</v>
      </c>
      <c r="B947">
        <f>YEAR(woda[[#This Row],[Data]])</f>
        <v>2010</v>
      </c>
      <c r="C947">
        <f>MONTH(woda[[#This Row],[Data]])</f>
        <v>8</v>
      </c>
      <c r="D947">
        <v>3586</v>
      </c>
      <c r="E947">
        <f>IF(B947=B946,E946+woda[[#This Row],[Dopływ m3]],woda[[#This Row],[Dopływ m3]])</f>
        <v>1683648</v>
      </c>
      <c r="F947">
        <f>IF(woda[[#This Row],[Dopływ m3]]&gt;10000,F946+1,0)</f>
        <v>0</v>
      </c>
    </row>
    <row r="948" spans="1:6" x14ac:dyDescent="0.25">
      <c r="A948" s="1">
        <v>40394</v>
      </c>
      <c r="B948">
        <f>YEAR(woda[[#This Row],[Data]])</f>
        <v>2010</v>
      </c>
      <c r="C948">
        <f>MONTH(woda[[#This Row],[Data]])</f>
        <v>8</v>
      </c>
      <c r="D948">
        <v>5249</v>
      </c>
      <c r="E948">
        <f>IF(B948=B947,E947+woda[[#This Row],[Dopływ m3]],woda[[#This Row],[Dopływ m3]])</f>
        <v>1688897</v>
      </c>
      <c r="F948">
        <f>IF(woda[[#This Row],[Dopływ m3]]&gt;10000,F947+1,0)</f>
        <v>0</v>
      </c>
    </row>
    <row r="949" spans="1:6" x14ac:dyDescent="0.25">
      <c r="A949" s="1">
        <v>40395</v>
      </c>
      <c r="B949">
        <f>YEAR(woda[[#This Row],[Data]])</f>
        <v>2010</v>
      </c>
      <c r="C949">
        <f>MONTH(woda[[#This Row],[Data]])</f>
        <v>8</v>
      </c>
      <c r="D949">
        <v>4345</v>
      </c>
      <c r="E949">
        <f>IF(B949=B948,E948+woda[[#This Row],[Dopływ m3]],woda[[#This Row],[Dopływ m3]])</f>
        <v>1693242</v>
      </c>
      <c r="F949">
        <f>IF(woda[[#This Row],[Dopływ m3]]&gt;10000,F948+1,0)</f>
        <v>0</v>
      </c>
    </row>
    <row r="950" spans="1:6" x14ac:dyDescent="0.25">
      <c r="A950" s="1">
        <v>40396</v>
      </c>
      <c r="B950">
        <f>YEAR(woda[[#This Row],[Data]])</f>
        <v>2010</v>
      </c>
      <c r="C950">
        <f>MONTH(woda[[#This Row],[Data]])</f>
        <v>8</v>
      </c>
      <c r="D950">
        <v>5097</v>
      </c>
      <c r="E950">
        <f>IF(B950=B949,E949+woda[[#This Row],[Dopływ m3]],woda[[#This Row],[Dopływ m3]])</f>
        <v>1698339</v>
      </c>
      <c r="F950">
        <f>IF(woda[[#This Row],[Dopływ m3]]&gt;10000,F949+1,0)</f>
        <v>0</v>
      </c>
    </row>
    <row r="951" spans="1:6" x14ac:dyDescent="0.25">
      <c r="A951" s="1">
        <v>40397</v>
      </c>
      <c r="B951">
        <f>YEAR(woda[[#This Row],[Data]])</f>
        <v>2010</v>
      </c>
      <c r="C951">
        <f>MONTH(woda[[#This Row],[Data]])</f>
        <v>8</v>
      </c>
      <c r="D951">
        <v>4664</v>
      </c>
      <c r="E951">
        <f>IF(B951=B950,E950+woda[[#This Row],[Dopływ m3]],woda[[#This Row],[Dopływ m3]])</f>
        <v>1703003</v>
      </c>
      <c r="F951">
        <f>IF(woda[[#This Row],[Dopływ m3]]&gt;10000,F950+1,0)</f>
        <v>0</v>
      </c>
    </row>
    <row r="952" spans="1:6" x14ac:dyDescent="0.25">
      <c r="A952" s="1">
        <v>40398</v>
      </c>
      <c r="B952">
        <f>YEAR(woda[[#This Row],[Data]])</f>
        <v>2010</v>
      </c>
      <c r="C952">
        <f>MONTH(woda[[#This Row],[Data]])</f>
        <v>8</v>
      </c>
      <c r="D952">
        <v>4484</v>
      </c>
      <c r="E952">
        <f>IF(B952=B951,E951+woda[[#This Row],[Dopływ m3]],woda[[#This Row],[Dopływ m3]])</f>
        <v>1707487</v>
      </c>
      <c r="F952">
        <f>IF(woda[[#This Row],[Dopływ m3]]&gt;10000,F951+1,0)</f>
        <v>0</v>
      </c>
    </row>
    <row r="953" spans="1:6" x14ac:dyDescent="0.25">
      <c r="A953" s="1">
        <v>40399</v>
      </c>
      <c r="B953">
        <f>YEAR(woda[[#This Row],[Data]])</f>
        <v>2010</v>
      </c>
      <c r="C953">
        <f>MONTH(woda[[#This Row],[Data]])</f>
        <v>8</v>
      </c>
      <c r="D953">
        <v>3583</v>
      </c>
      <c r="E953">
        <f>IF(B953=B952,E952+woda[[#This Row],[Dopływ m3]],woda[[#This Row],[Dopływ m3]])</f>
        <v>1711070</v>
      </c>
      <c r="F953">
        <f>IF(woda[[#This Row],[Dopływ m3]]&gt;10000,F952+1,0)</f>
        <v>0</v>
      </c>
    </row>
    <row r="954" spans="1:6" x14ac:dyDescent="0.25">
      <c r="A954" s="1">
        <v>40400</v>
      </c>
      <c r="B954">
        <f>YEAR(woda[[#This Row],[Data]])</f>
        <v>2010</v>
      </c>
      <c r="C954">
        <f>MONTH(woda[[#This Row],[Data]])</f>
        <v>8</v>
      </c>
      <c r="D954">
        <v>4950</v>
      </c>
      <c r="E954">
        <f>IF(B954=B953,E953+woda[[#This Row],[Dopływ m3]],woda[[#This Row],[Dopływ m3]])</f>
        <v>1716020</v>
      </c>
      <c r="F954">
        <f>IF(woda[[#This Row],[Dopływ m3]]&gt;10000,F953+1,0)</f>
        <v>0</v>
      </c>
    </row>
    <row r="955" spans="1:6" x14ac:dyDescent="0.25">
      <c r="A955" s="1">
        <v>40401</v>
      </c>
      <c r="B955">
        <f>YEAR(woda[[#This Row],[Data]])</f>
        <v>2010</v>
      </c>
      <c r="C955">
        <f>MONTH(woda[[#This Row],[Data]])</f>
        <v>8</v>
      </c>
      <c r="D955">
        <v>4028</v>
      </c>
      <c r="E955">
        <f>IF(B955=B954,E954+woda[[#This Row],[Dopływ m3]],woda[[#This Row],[Dopływ m3]])</f>
        <v>1720048</v>
      </c>
      <c r="F955">
        <f>IF(woda[[#This Row],[Dopływ m3]]&gt;10000,F954+1,0)</f>
        <v>0</v>
      </c>
    </row>
    <row r="956" spans="1:6" x14ac:dyDescent="0.25">
      <c r="A956" s="1">
        <v>40402</v>
      </c>
      <c r="B956">
        <f>YEAR(woda[[#This Row],[Data]])</f>
        <v>2010</v>
      </c>
      <c r="C956">
        <f>MONTH(woda[[#This Row],[Data]])</f>
        <v>8</v>
      </c>
      <c r="D956">
        <v>4929</v>
      </c>
      <c r="E956">
        <f>IF(B956=B955,E955+woda[[#This Row],[Dopływ m3]],woda[[#This Row],[Dopływ m3]])</f>
        <v>1724977</v>
      </c>
      <c r="F956">
        <f>IF(woda[[#This Row],[Dopływ m3]]&gt;10000,F955+1,0)</f>
        <v>0</v>
      </c>
    </row>
    <row r="957" spans="1:6" x14ac:dyDescent="0.25">
      <c r="A957" s="1">
        <v>40403</v>
      </c>
      <c r="B957">
        <f>YEAR(woda[[#This Row],[Data]])</f>
        <v>2010</v>
      </c>
      <c r="C957">
        <f>MONTH(woda[[#This Row],[Data]])</f>
        <v>8</v>
      </c>
      <c r="D957">
        <v>4386</v>
      </c>
      <c r="E957">
        <f>IF(B957=B956,E956+woda[[#This Row],[Dopływ m3]],woda[[#This Row],[Dopływ m3]])</f>
        <v>1729363</v>
      </c>
      <c r="F957">
        <f>IF(woda[[#This Row],[Dopływ m3]]&gt;10000,F956+1,0)</f>
        <v>0</v>
      </c>
    </row>
    <row r="958" spans="1:6" x14ac:dyDescent="0.25">
      <c r="A958" s="1">
        <v>40404</v>
      </c>
      <c r="B958">
        <f>YEAR(woda[[#This Row],[Data]])</f>
        <v>2010</v>
      </c>
      <c r="C958">
        <f>MONTH(woda[[#This Row],[Data]])</f>
        <v>8</v>
      </c>
      <c r="D958">
        <v>4857</v>
      </c>
      <c r="E958">
        <f>IF(B958=B957,E957+woda[[#This Row],[Dopływ m3]],woda[[#This Row],[Dopływ m3]])</f>
        <v>1734220</v>
      </c>
      <c r="F958">
        <f>IF(woda[[#This Row],[Dopływ m3]]&gt;10000,F957+1,0)</f>
        <v>0</v>
      </c>
    </row>
    <row r="959" spans="1:6" x14ac:dyDescent="0.25">
      <c r="A959" s="1">
        <v>40405</v>
      </c>
      <c r="B959">
        <f>YEAR(woda[[#This Row],[Data]])</f>
        <v>2010</v>
      </c>
      <c r="C959">
        <f>MONTH(woda[[#This Row],[Data]])</f>
        <v>8</v>
      </c>
      <c r="D959">
        <v>2178</v>
      </c>
      <c r="E959">
        <f>IF(B959=B958,E958+woda[[#This Row],[Dopływ m3]],woda[[#This Row],[Dopływ m3]])</f>
        <v>1736398</v>
      </c>
      <c r="F959">
        <f>IF(woda[[#This Row],[Dopływ m3]]&gt;10000,F958+1,0)</f>
        <v>0</v>
      </c>
    </row>
    <row r="960" spans="1:6" x14ac:dyDescent="0.25">
      <c r="A960" s="1">
        <v>40406</v>
      </c>
      <c r="B960">
        <f>YEAR(woda[[#This Row],[Data]])</f>
        <v>2010</v>
      </c>
      <c r="C960">
        <f>MONTH(woda[[#This Row],[Data]])</f>
        <v>8</v>
      </c>
      <c r="D960">
        <v>2785</v>
      </c>
      <c r="E960">
        <f>IF(B960=B959,E959+woda[[#This Row],[Dopływ m3]],woda[[#This Row],[Dopływ m3]])</f>
        <v>1739183</v>
      </c>
      <c r="F960">
        <f>IF(woda[[#This Row],[Dopływ m3]]&gt;10000,F959+1,0)</f>
        <v>0</v>
      </c>
    </row>
    <row r="961" spans="1:6" x14ac:dyDescent="0.25">
      <c r="A961" s="1">
        <v>40407</v>
      </c>
      <c r="B961">
        <f>YEAR(woda[[#This Row],[Data]])</f>
        <v>2010</v>
      </c>
      <c r="C961">
        <f>MONTH(woda[[#This Row],[Data]])</f>
        <v>8</v>
      </c>
      <c r="D961">
        <v>2740</v>
      </c>
      <c r="E961">
        <f>IF(B961=B960,E960+woda[[#This Row],[Dopływ m3]],woda[[#This Row],[Dopływ m3]])</f>
        <v>1741923</v>
      </c>
      <c r="F961">
        <f>IF(woda[[#This Row],[Dopływ m3]]&gt;10000,F960+1,0)</f>
        <v>0</v>
      </c>
    </row>
    <row r="962" spans="1:6" x14ac:dyDescent="0.25">
      <c r="A962" s="1">
        <v>40408</v>
      </c>
      <c r="B962">
        <f>YEAR(woda[[#This Row],[Data]])</f>
        <v>2010</v>
      </c>
      <c r="C962">
        <f>MONTH(woda[[#This Row],[Data]])</f>
        <v>8</v>
      </c>
      <c r="D962">
        <v>4377</v>
      </c>
      <c r="E962">
        <f>IF(B962=B961,E961+woda[[#This Row],[Dopływ m3]],woda[[#This Row],[Dopływ m3]])</f>
        <v>1746300</v>
      </c>
      <c r="F962">
        <f>IF(woda[[#This Row],[Dopływ m3]]&gt;10000,F961+1,0)</f>
        <v>0</v>
      </c>
    </row>
    <row r="963" spans="1:6" x14ac:dyDescent="0.25">
      <c r="A963" s="1">
        <v>40409</v>
      </c>
      <c r="B963">
        <f>YEAR(woda[[#This Row],[Data]])</f>
        <v>2010</v>
      </c>
      <c r="C963">
        <f>MONTH(woda[[#This Row],[Data]])</f>
        <v>8</v>
      </c>
      <c r="D963">
        <v>4248</v>
      </c>
      <c r="E963">
        <f>IF(B963=B962,E962+woda[[#This Row],[Dopływ m3]],woda[[#This Row],[Dopływ m3]])</f>
        <v>1750548</v>
      </c>
      <c r="F963">
        <f>IF(woda[[#This Row],[Dopływ m3]]&gt;10000,F962+1,0)</f>
        <v>0</v>
      </c>
    </row>
    <row r="964" spans="1:6" x14ac:dyDescent="0.25">
      <c r="A964" s="1">
        <v>40410</v>
      </c>
      <c r="B964">
        <f>YEAR(woda[[#This Row],[Data]])</f>
        <v>2010</v>
      </c>
      <c r="C964">
        <f>MONTH(woda[[#This Row],[Data]])</f>
        <v>8</v>
      </c>
      <c r="D964">
        <v>3728</v>
      </c>
      <c r="E964">
        <f>IF(B964=B963,E963+woda[[#This Row],[Dopływ m3]],woda[[#This Row],[Dopływ m3]])</f>
        <v>1754276</v>
      </c>
      <c r="F964">
        <f>IF(woda[[#This Row],[Dopływ m3]]&gt;10000,F963+1,0)</f>
        <v>0</v>
      </c>
    </row>
    <row r="965" spans="1:6" x14ac:dyDescent="0.25">
      <c r="A965" s="1">
        <v>40411</v>
      </c>
      <c r="B965">
        <f>YEAR(woda[[#This Row],[Data]])</f>
        <v>2010</v>
      </c>
      <c r="C965">
        <f>MONTH(woda[[#This Row],[Data]])</f>
        <v>8</v>
      </c>
      <c r="D965">
        <v>3604</v>
      </c>
      <c r="E965">
        <f>IF(B965=B964,E964+woda[[#This Row],[Dopływ m3]],woda[[#This Row],[Dopływ m3]])</f>
        <v>1757880</v>
      </c>
      <c r="F965">
        <f>IF(woda[[#This Row],[Dopływ m3]]&gt;10000,F964+1,0)</f>
        <v>0</v>
      </c>
    </row>
    <row r="966" spans="1:6" x14ac:dyDescent="0.25">
      <c r="A966" s="1">
        <v>40412</v>
      </c>
      <c r="B966">
        <f>YEAR(woda[[#This Row],[Data]])</f>
        <v>2010</v>
      </c>
      <c r="C966">
        <f>MONTH(woda[[#This Row],[Data]])</f>
        <v>8</v>
      </c>
      <c r="D966">
        <v>4047</v>
      </c>
      <c r="E966">
        <f>IF(B966=B965,E965+woda[[#This Row],[Dopływ m3]],woda[[#This Row],[Dopływ m3]])</f>
        <v>1761927</v>
      </c>
      <c r="F966">
        <f>IF(woda[[#This Row],[Dopływ m3]]&gt;10000,F965+1,0)</f>
        <v>0</v>
      </c>
    </row>
    <row r="967" spans="1:6" x14ac:dyDescent="0.25">
      <c r="A967" s="1">
        <v>40413</v>
      </c>
      <c r="B967">
        <f>YEAR(woda[[#This Row],[Data]])</f>
        <v>2010</v>
      </c>
      <c r="C967">
        <f>MONTH(woda[[#This Row],[Data]])</f>
        <v>8</v>
      </c>
      <c r="D967">
        <v>4018</v>
      </c>
      <c r="E967">
        <f>IF(B967=B966,E966+woda[[#This Row],[Dopływ m3]],woda[[#This Row],[Dopływ m3]])</f>
        <v>1765945</v>
      </c>
      <c r="F967">
        <f>IF(woda[[#This Row],[Dopływ m3]]&gt;10000,F966+1,0)</f>
        <v>0</v>
      </c>
    </row>
    <row r="968" spans="1:6" x14ac:dyDescent="0.25">
      <c r="A968" s="1">
        <v>40414</v>
      </c>
      <c r="B968">
        <f>YEAR(woda[[#This Row],[Data]])</f>
        <v>2010</v>
      </c>
      <c r="C968">
        <f>MONTH(woda[[#This Row],[Data]])</f>
        <v>8</v>
      </c>
      <c r="D968">
        <v>3541</v>
      </c>
      <c r="E968">
        <f>IF(B968=B967,E967+woda[[#This Row],[Dopływ m3]],woda[[#This Row],[Dopływ m3]])</f>
        <v>1769486</v>
      </c>
      <c r="F968">
        <f>IF(woda[[#This Row],[Dopływ m3]]&gt;10000,F967+1,0)</f>
        <v>0</v>
      </c>
    </row>
    <row r="969" spans="1:6" x14ac:dyDescent="0.25">
      <c r="A969" s="1">
        <v>40415</v>
      </c>
      <c r="B969">
        <f>YEAR(woda[[#This Row],[Data]])</f>
        <v>2010</v>
      </c>
      <c r="C969">
        <f>MONTH(woda[[#This Row],[Data]])</f>
        <v>8</v>
      </c>
      <c r="D969">
        <v>3435</v>
      </c>
      <c r="E969">
        <f>IF(B969=B968,E968+woda[[#This Row],[Dopływ m3]],woda[[#This Row],[Dopływ m3]])</f>
        <v>1772921</v>
      </c>
      <c r="F969">
        <f>IF(woda[[#This Row],[Dopływ m3]]&gt;10000,F968+1,0)</f>
        <v>0</v>
      </c>
    </row>
    <row r="970" spans="1:6" x14ac:dyDescent="0.25">
      <c r="A970" s="1">
        <v>40416</v>
      </c>
      <c r="B970">
        <f>YEAR(woda[[#This Row],[Data]])</f>
        <v>2010</v>
      </c>
      <c r="C970">
        <f>MONTH(woda[[#This Row],[Data]])</f>
        <v>8</v>
      </c>
      <c r="D970">
        <v>3732</v>
      </c>
      <c r="E970">
        <f>IF(B970=B969,E969+woda[[#This Row],[Dopływ m3]],woda[[#This Row],[Dopływ m3]])</f>
        <v>1776653</v>
      </c>
      <c r="F970">
        <f>IF(woda[[#This Row],[Dopływ m3]]&gt;10000,F969+1,0)</f>
        <v>0</v>
      </c>
    </row>
    <row r="971" spans="1:6" x14ac:dyDescent="0.25">
      <c r="A971" s="1">
        <v>40417</v>
      </c>
      <c r="B971">
        <f>YEAR(woda[[#This Row],[Data]])</f>
        <v>2010</v>
      </c>
      <c r="C971">
        <f>MONTH(woda[[#This Row],[Data]])</f>
        <v>8</v>
      </c>
      <c r="D971">
        <v>4299</v>
      </c>
      <c r="E971">
        <f>IF(B971=B970,E970+woda[[#This Row],[Dopływ m3]],woda[[#This Row],[Dopływ m3]])</f>
        <v>1780952</v>
      </c>
      <c r="F971">
        <f>IF(woda[[#This Row],[Dopływ m3]]&gt;10000,F970+1,0)</f>
        <v>0</v>
      </c>
    </row>
    <row r="972" spans="1:6" x14ac:dyDescent="0.25">
      <c r="A972" s="1">
        <v>40418</v>
      </c>
      <c r="B972">
        <f>YEAR(woda[[#This Row],[Data]])</f>
        <v>2010</v>
      </c>
      <c r="C972">
        <f>MONTH(woda[[#This Row],[Data]])</f>
        <v>8</v>
      </c>
      <c r="D972">
        <v>5105</v>
      </c>
      <c r="E972">
        <f>IF(B972=B971,E971+woda[[#This Row],[Dopływ m3]],woda[[#This Row],[Dopływ m3]])</f>
        <v>1786057</v>
      </c>
      <c r="F972">
        <f>IF(woda[[#This Row],[Dopływ m3]]&gt;10000,F971+1,0)</f>
        <v>0</v>
      </c>
    </row>
    <row r="973" spans="1:6" x14ac:dyDescent="0.25">
      <c r="A973" s="1">
        <v>40419</v>
      </c>
      <c r="B973">
        <f>YEAR(woda[[#This Row],[Data]])</f>
        <v>2010</v>
      </c>
      <c r="C973">
        <f>MONTH(woda[[#This Row],[Data]])</f>
        <v>8</v>
      </c>
      <c r="D973">
        <v>2930</v>
      </c>
      <c r="E973">
        <f>IF(B973=B972,E972+woda[[#This Row],[Dopływ m3]],woda[[#This Row],[Dopływ m3]])</f>
        <v>1788987</v>
      </c>
      <c r="F973">
        <f>IF(woda[[#This Row],[Dopływ m3]]&gt;10000,F972+1,0)</f>
        <v>0</v>
      </c>
    </row>
    <row r="974" spans="1:6" x14ac:dyDescent="0.25">
      <c r="A974" s="1">
        <v>40420</v>
      </c>
      <c r="B974">
        <f>YEAR(woda[[#This Row],[Data]])</f>
        <v>2010</v>
      </c>
      <c r="C974">
        <f>MONTH(woda[[#This Row],[Data]])</f>
        <v>8</v>
      </c>
      <c r="D974">
        <v>2385</v>
      </c>
      <c r="E974">
        <f>IF(B974=B973,E973+woda[[#This Row],[Dopływ m3]],woda[[#This Row],[Dopływ m3]])</f>
        <v>1791372</v>
      </c>
      <c r="F974">
        <f>IF(woda[[#This Row],[Dopływ m3]]&gt;10000,F973+1,0)</f>
        <v>0</v>
      </c>
    </row>
    <row r="975" spans="1:6" x14ac:dyDescent="0.25">
      <c r="A975" s="1">
        <v>40421</v>
      </c>
      <c r="B975">
        <f>YEAR(woda[[#This Row],[Data]])</f>
        <v>2010</v>
      </c>
      <c r="C975">
        <f>MONTH(woda[[#This Row],[Data]])</f>
        <v>8</v>
      </c>
      <c r="D975">
        <v>3717</v>
      </c>
      <c r="E975">
        <f>IF(B975=B974,E974+woda[[#This Row],[Dopływ m3]],woda[[#This Row],[Dopływ m3]])</f>
        <v>1795089</v>
      </c>
      <c r="F975">
        <f>IF(woda[[#This Row],[Dopływ m3]]&gt;10000,F974+1,0)</f>
        <v>0</v>
      </c>
    </row>
    <row r="976" spans="1:6" x14ac:dyDescent="0.25">
      <c r="A976" s="1">
        <v>40422</v>
      </c>
      <c r="B976">
        <f>YEAR(woda[[#This Row],[Data]])</f>
        <v>2010</v>
      </c>
      <c r="C976">
        <f>MONTH(woda[[#This Row],[Data]])</f>
        <v>9</v>
      </c>
      <c r="D976">
        <v>3843</v>
      </c>
      <c r="E976">
        <f>IF(B976=B975,E975+woda[[#This Row],[Dopływ m3]],woda[[#This Row],[Dopływ m3]])</f>
        <v>1798932</v>
      </c>
      <c r="F976">
        <f>IF(woda[[#This Row],[Dopływ m3]]&gt;10000,F975+1,0)</f>
        <v>0</v>
      </c>
    </row>
    <row r="977" spans="1:6" x14ac:dyDescent="0.25">
      <c r="A977" s="1">
        <v>40423</v>
      </c>
      <c r="B977">
        <f>YEAR(woda[[#This Row],[Data]])</f>
        <v>2010</v>
      </c>
      <c r="C977">
        <f>MONTH(woda[[#This Row],[Data]])</f>
        <v>9</v>
      </c>
      <c r="D977">
        <v>4364</v>
      </c>
      <c r="E977">
        <f>IF(B977=B976,E976+woda[[#This Row],[Dopływ m3]],woda[[#This Row],[Dopływ m3]])</f>
        <v>1803296</v>
      </c>
      <c r="F977">
        <f>IF(woda[[#This Row],[Dopływ m3]]&gt;10000,F976+1,0)</f>
        <v>0</v>
      </c>
    </row>
    <row r="978" spans="1:6" x14ac:dyDescent="0.25">
      <c r="A978" s="1">
        <v>40424</v>
      </c>
      <c r="B978">
        <f>YEAR(woda[[#This Row],[Data]])</f>
        <v>2010</v>
      </c>
      <c r="C978">
        <f>MONTH(woda[[#This Row],[Data]])</f>
        <v>9</v>
      </c>
      <c r="D978">
        <v>5078</v>
      </c>
      <c r="E978">
        <f>IF(B978=B977,E977+woda[[#This Row],[Dopływ m3]],woda[[#This Row],[Dopływ m3]])</f>
        <v>1808374</v>
      </c>
      <c r="F978">
        <f>IF(woda[[#This Row],[Dopływ m3]]&gt;10000,F977+1,0)</f>
        <v>0</v>
      </c>
    </row>
    <row r="979" spans="1:6" x14ac:dyDescent="0.25">
      <c r="A979" s="1">
        <v>40425</v>
      </c>
      <c r="B979">
        <f>YEAR(woda[[#This Row],[Data]])</f>
        <v>2010</v>
      </c>
      <c r="C979">
        <f>MONTH(woda[[#This Row],[Data]])</f>
        <v>9</v>
      </c>
      <c r="D979">
        <v>5566</v>
      </c>
      <c r="E979">
        <f>IF(B979=B978,E978+woda[[#This Row],[Dopływ m3]],woda[[#This Row],[Dopływ m3]])</f>
        <v>1813940</v>
      </c>
      <c r="F979">
        <f>IF(woda[[#This Row],[Dopływ m3]]&gt;10000,F978+1,0)</f>
        <v>0</v>
      </c>
    </row>
    <row r="980" spans="1:6" x14ac:dyDescent="0.25">
      <c r="A980" s="1">
        <v>40426</v>
      </c>
      <c r="B980">
        <f>YEAR(woda[[#This Row],[Data]])</f>
        <v>2010</v>
      </c>
      <c r="C980">
        <f>MONTH(woda[[#This Row],[Data]])</f>
        <v>9</v>
      </c>
      <c r="D980">
        <v>8470</v>
      </c>
      <c r="E980">
        <f>IF(B980=B979,E979+woda[[#This Row],[Dopływ m3]],woda[[#This Row],[Dopływ m3]])</f>
        <v>1822410</v>
      </c>
      <c r="F980">
        <f>IF(woda[[#This Row],[Dopływ m3]]&gt;10000,F979+1,0)</f>
        <v>0</v>
      </c>
    </row>
    <row r="981" spans="1:6" x14ac:dyDescent="0.25">
      <c r="A981" s="1">
        <v>40427</v>
      </c>
      <c r="B981">
        <f>YEAR(woda[[#This Row],[Data]])</f>
        <v>2010</v>
      </c>
      <c r="C981">
        <f>MONTH(woda[[#This Row],[Data]])</f>
        <v>9</v>
      </c>
      <c r="D981">
        <v>12896</v>
      </c>
      <c r="E981">
        <f>IF(B981=B980,E980+woda[[#This Row],[Dopływ m3]],woda[[#This Row],[Dopływ m3]])</f>
        <v>1835306</v>
      </c>
      <c r="F981">
        <f>IF(woda[[#This Row],[Dopływ m3]]&gt;10000,F980+1,0)</f>
        <v>1</v>
      </c>
    </row>
    <row r="982" spans="1:6" x14ac:dyDescent="0.25">
      <c r="A982" s="1">
        <v>40428</v>
      </c>
      <c r="B982">
        <f>YEAR(woda[[#This Row],[Data]])</f>
        <v>2010</v>
      </c>
      <c r="C982">
        <f>MONTH(woda[[#This Row],[Data]])</f>
        <v>9</v>
      </c>
      <c r="D982">
        <v>18916</v>
      </c>
      <c r="E982">
        <f>IF(B982=B981,E981+woda[[#This Row],[Dopływ m3]],woda[[#This Row],[Dopływ m3]])</f>
        <v>1854222</v>
      </c>
      <c r="F982">
        <f>IF(woda[[#This Row],[Dopływ m3]]&gt;10000,F981+1,0)</f>
        <v>2</v>
      </c>
    </row>
    <row r="983" spans="1:6" x14ac:dyDescent="0.25">
      <c r="A983" s="1">
        <v>40429</v>
      </c>
      <c r="B983">
        <f>YEAR(woda[[#This Row],[Data]])</f>
        <v>2010</v>
      </c>
      <c r="C983">
        <f>MONTH(woda[[#This Row],[Data]])</f>
        <v>9</v>
      </c>
      <c r="D983">
        <v>27358</v>
      </c>
      <c r="E983">
        <f>IF(B983=B982,E982+woda[[#This Row],[Dopływ m3]],woda[[#This Row],[Dopływ m3]])</f>
        <v>1881580</v>
      </c>
      <c r="F983">
        <f>IF(woda[[#This Row],[Dopływ m3]]&gt;10000,F982+1,0)</f>
        <v>3</v>
      </c>
    </row>
    <row r="984" spans="1:6" x14ac:dyDescent="0.25">
      <c r="A984" s="1">
        <v>40430</v>
      </c>
      <c r="B984">
        <f>YEAR(woda[[#This Row],[Data]])</f>
        <v>2010</v>
      </c>
      <c r="C984">
        <f>MONTH(woda[[#This Row],[Data]])</f>
        <v>9</v>
      </c>
      <c r="D984">
        <v>35589</v>
      </c>
      <c r="E984">
        <f>IF(B984=B983,E983+woda[[#This Row],[Dopływ m3]],woda[[#This Row],[Dopływ m3]])</f>
        <v>1917169</v>
      </c>
      <c r="F984">
        <f>IF(woda[[#This Row],[Dopływ m3]]&gt;10000,F983+1,0)</f>
        <v>4</v>
      </c>
    </row>
    <row r="985" spans="1:6" x14ac:dyDescent="0.25">
      <c r="A985" s="1">
        <v>40431</v>
      </c>
      <c r="B985">
        <f>YEAR(woda[[#This Row],[Data]])</f>
        <v>2010</v>
      </c>
      <c r="C985">
        <f>MONTH(woda[[#This Row],[Data]])</f>
        <v>9</v>
      </c>
      <c r="D985">
        <v>40380</v>
      </c>
      <c r="E985">
        <f>IF(B985=B984,E984+woda[[#This Row],[Dopływ m3]],woda[[#This Row],[Dopływ m3]])</f>
        <v>1957549</v>
      </c>
      <c r="F985">
        <f>IF(woda[[#This Row],[Dopływ m3]]&gt;10000,F984+1,0)</f>
        <v>5</v>
      </c>
    </row>
    <row r="986" spans="1:6" x14ac:dyDescent="0.25">
      <c r="A986" s="1">
        <v>40432</v>
      </c>
      <c r="B986">
        <f>YEAR(woda[[#This Row],[Data]])</f>
        <v>2010</v>
      </c>
      <c r="C986">
        <f>MONTH(woda[[#This Row],[Data]])</f>
        <v>9</v>
      </c>
      <c r="D986">
        <v>41424</v>
      </c>
      <c r="E986">
        <f>IF(B986=B985,E985+woda[[#This Row],[Dopływ m3]],woda[[#This Row],[Dopływ m3]])</f>
        <v>1998973</v>
      </c>
      <c r="F986">
        <f>IF(woda[[#This Row],[Dopływ m3]]&gt;10000,F985+1,0)</f>
        <v>6</v>
      </c>
    </row>
    <row r="987" spans="1:6" x14ac:dyDescent="0.25">
      <c r="A987" s="1">
        <v>40433</v>
      </c>
      <c r="B987">
        <f>YEAR(woda[[#This Row],[Data]])</f>
        <v>2010</v>
      </c>
      <c r="C987">
        <f>MONTH(woda[[#This Row],[Data]])</f>
        <v>9</v>
      </c>
      <c r="D987">
        <v>35957</v>
      </c>
      <c r="E987">
        <f>IF(B987=B986,E986+woda[[#This Row],[Dopływ m3]],woda[[#This Row],[Dopływ m3]])</f>
        <v>2034930</v>
      </c>
      <c r="F987">
        <f>IF(woda[[#This Row],[Dopływ m3]]&gt;10000,F986+1,0)</f>
        <v>7</v>
      </c>
    </row>
    <row r="988" spans="1:6" x14ac:dyDescent="0.25">
      <c r="A988" s="1">
        <v>40434</v>
      </c>
      <c r="B988">
        <f>YEAR(woda[[#This Row],[Data]])</f>
        <v>2010</v>
      </c>
      <c r="C988">
        <f>MONTH(woda[[#This Row],[Data]])</f>
        <v>9</v>
      </c>
      <c r="D988">
        <v>28544</v>
      </c>
      <c r="E988">
        <f>IF(B988=B987,E987+woda[[#This Row],[Dopływ m3]],woda[[#This Row],[Dopływ m3]])</f>
        <v>2063474</v>
      </c>
      <c r="F988">
        <f>IF(woda[[#This Row],[Dopływ m3]]&gt;10000,F987+1,0)</f>
        <v>8</v>
      </c>
    </row>
    <row r="989" spans="1:6" x14ac:dyDescent="0.25">
      <c r="A989" s="1">
        <v>40435</v>
      </c>
      <c r="B989">
        <f>YEAR(woda[[#This Row],[Data]])</f>
        <v>2010</v>
      </c>
      <c r="C989">
        <f>MONTH(woda[[#This Row],[Data]])</f>
        <v>9</v>
      </c>
      <c r="D989">
        <v>18690</v>
      </c>
      <c r="E989">
        <f>IF(B989=B988,E988+woda[[#This Row],[Dopływ m3]],woda[[#This Row],[Dopływ m3]])</f>
        <v>2082164</v>
      </c>
      <c r="F989">
        <f>IF(woda[[#This Row],[Dopływ m3]]&gt;10000,F988+1,0)</f>
        <v>9</v>
      </c>
    </row>
    <row r="990" spans="1:6" x14ac:dyDescent="0.25">
      <c r="A990" s="1">
        <v>40436</v>
      </c>
      <c r="B990">
        <f>YEAR(woda[[#This Row],[Data]])</f>
        <v>2010</v>
      </c>
      <c r="C990">
        <f>MONTH(woda[[#This Row],[Data]])</f>
        <v>9</v>
      </c>
      <c r="D990">
        <v>12184</v>
      </c>
      <c r="E990">
        <f>IF(B990=B989,E989+woda[[#This Row],[Dopływ m3]],woda[[#This Row],[Dopływ m3]])</f>
        <v>2094348</v>
      </c>
      <c r="F990">
        <f>IF(woda[[#This Row],[Dopływ m3]]&gt;10000,F989+1,0)</f>
        <v>10</v>
      </c>
    </row>
    <row r="991" spans="1:6" x14ac:dyDescent="0.25">
      <c r="A991" s="1">
        <v>40437</v>
      </c>
      <c r="B991">
        <f>YEAR(woda[[#This Row],[Data]])</f>
        <v>2010</v>
      </c>
      <c r="C991">
        <f>MONTH(woda[[#This Row],[Data]])</f>
        <v>9</v>
      </c>
      <c r="D991">
        <v>9478</v>
      </c>
      <c r="E991">
        <f>IF(B991=B990,E990+woda[[#This Row],[Dopływ m3]],woda[[#This Row],[Dopływ m3]])</f>
        <v>2103826</v>
      </c>
      <c r="F991">
        <f>IF(woda[[#This Row],[Dopływ m3]]&gt;10000,F990+1,0)</f>
        <v>0</v>
      </c>
    </row>
    <row r="992" spans="1:6" x14ac:dyDescent="0.25">
      <c r="A992" s="1">
        <v>40438</v>
      </c>
      <c r="B992">
        <f>YEAR(woda[[#This Row],[Data]])</f>
        <v>2010</v>
      </c>
      <c r="C992">
        <f>MONTH(woda[[#This Row],[Data]])</f>
        <v>9</v>
      </c>
      <c r="D992">
        <v>5447</v>
      </c>
      <c r="E992">
        <f>IF(B992=B991,E991+woda[[#This Row],[Dopływ m3]],woda[[#This Row],[Dopływ m3]])</f>
        <v>2109273</v>
      </c>
      <c r="F992">
        <f>IF(woda[[#This Row],[Dopływ m3]]&gt;10000,F991+1,0)</f>
        <v>0</v>
      </c>
    </row>
    <row r="993" spans="1:6" x14ac:dyDescent="0.25">
      <c r="A993" s="1">
        <v>40439</v>
      </c>
      <c r="B993">
        <f>YEAR(woda[[#This Row],[Data]])</f>
        <v>2010</v>
      </c>
      <c r="C993">
        <f>MONTH(woda[[#This Row],[Data]])</f>
        <v>9</v>
      </c>
      <c r="D993">
        <v>4797</v>
      </c>
      <c r="E993">
        <f>IF(B993=B992,E992+woda[[#This Row],[Dopływ m3]],woda[[#This Row],[Dopływ m3]])</f>
        <v>2114070</v>
      </c>
      <c r="F993">
        <f>IF(woda[[#This Row],[Dopływ m3]]&gt;10000,F992+1,0)</f>
        <v>0</v>
      </c>
    </row>
    <row r="994" spans="1:6" x14ac:dyDescent="0.25">
      <c r="A994" s="1">
        <v>40440</v>
      </c>
      <c r="B994">
        <f>YEAR(woda[[#This Row],[Data]])</f>
        <v>2010</v>
      </c>
      <c r="C994">
        <f>MONTH(woda[[#This Row],[Data]])</f>
        <v>9</v>
      </c>
      <c r="D994">
        <v>4568</v>
      </c>
      <c r="E994">
        <f>IF(B994=B993,E993+woda[[#This Row],[Dopływ m3]],woda[[#This Row],[Dopływ m3]])</f>
        <v>2118638</v>
      </c>
      <c r="F994">
        <f>IF(woda[[#This Row],[Dopływ m3]]&gt;10000,F993+1,0)</f>
        <v>0</v>
      </c>
    </row>
    <row r="995" spans="1:6" x14ac:dyDescent="0.25">
      <c r="A995" s="1">
        <v>40441</v>
      </c>
      <c r="B995">
        <f>YEAR(woda[[#This Row],[Data]])</f>
        <v>2010</v>
      </c>
      <c r="C995">
        <f>MONTH(woda[[#This Row],[Data]])</f>
        <v>9</v>
      </c>
      <c r="D995">
        <v>4855</v>
      </c>
      <c r="E995">
        <f>IF(B995=B994,E994+woda[[#This Row],[Dopływ m3]],woda[[#This Row],[Dopływ m3]])</f>
        <v>2123493</v>
      </c>
      <c r="F995">
        <f>IF(woda[[#This Row],[Dopływ m3]]&gt;10000,F994+1,0)</f>
        <v>0</v>
      </c>
    </row>
    <row r="996" spans="1:6" x14ac:dyDescent="0.25">
      <c r="A996" s="1">
        <v>40442</v>
      </c>
      <c r="B996">
        <f>YEAR(woda[[#This Row],[Data]])</f>
        <v>2010</v>
      </c>
      <c r="C996">
        <f>MONTH(woda[[#This Row],[Data]])</f>
        <v>9</v>
      </c>
      <c r="D996">
        <v>4883</v>
      </c>
      <c r="E996">
        <f>IF(B996=B995,E995+woda[[#This Row],[Dopływ m3]],woda[[#This Row],[Dopływ m3]])</f>
        <v>2128376</v>
      </c>
      <c r="F996">
        <f>IF(woda[[#This Row],[Dopływ m3]]&gt;10000,F995+1,0)</f>
        <v>0</v>
      </c>
    </row>
    <row r="997" spans="1:6" x14ac:dyDescent="0.25">
      <c r="A997" s="1">
        <v>40443</v>
      </c>
      <c r="B997">
        <f>YEAR(woda[[#This Row],[Data]])</f>
        <v>2010</v>
      </c>
      <c r="C997">
        <f>MONTH(woda[[#This Row],[Data]])</f>
        <v>9</v>
      </c>
      <c r="D997">
        <v>2924</v>
      </c>
      <c r="E997">
        <f>IF(B997=B996,E996+woda[[#This Row],[Dopływ m3]],woda[[#This Row],[Dopływ m3]])</f>
        <v>2131300</v>
      </c>
      <c r="F997">
        <f>IF(woda[[#This Row],[Dopływ m3]]&gt;10000,F996+1,0)</f>
        <v>0</v>
      </c>
    </row>
    <row r="998" spans="1:6" x14ac:dyDescent="0.25">
      <c r="A998" s="1">
        <v>40444</v>
      </c>
      <c r="B998">
        <f>YEAR(woda[[#This Row],[Data]])</f>
        <v>2010</v>
      </c>
      <c r="C998">
        <f>MONTH(woda[[#This Row],[Data]])</f>
        <v>9</v>
      </c>
      <c r="D998">
        <v>5531</v>
      </c>
      <c r="E998">
        <f>IF(B998=B997,E997+woda[[#This Row],[Dopływ m3]],woda[[#This Row],[Dopływ m3]])</f>
        <v>2136831</v>
      </c>
      <c r="F998">
        <f>IF(woda[[#This Row],[Dopływ m3]]&gt;10000,F997+1,0)</f>
        <v>0</v>
      </c>
    </row>
    <row r="999" spans="1:6" x14ac:dyDescent="0.25">
      <c r="A999" s="1">
        <v>40445</v>
      </c>
      <c r="B999">
        <f>YEAR(woda[[#This Row],[Data]])</f>
        <v>2010</v>
      </c>
      <c r="C999">
        <f>MONTH(woda[[#This Row],[Data]])</f>
        <v>9</v>
      </c>
      <c r="D999">
        <v>5290</v>
      </c>
      <c r="E999">
        <f>IF(B999=B998,E998+woda[[#This Row],[Dopływ m3]],woda[[#This Row],[Dopływ m3]])</f>
        <v>2142121</v>
      </c>
      <c r="F999">
        <f>IF(woda[[#This Row],[Dopływ m3]]&gt;10000,F998+1,0)</f>
        <v>0</v>
      </c>
    </row>
    <row r="1000" spans="1:6" x14ac:dyDescent="0.25">
      <c r="A1000" s="1">
        <v>40446</v>
      </c>
      <c r="B1000">
        <f>YEAR(woda[[#This Row],[Data]])</f>
        <v>2010</v>
      </c>
      <c r="C1000">
        <f>MONTH(woda[[#This Row],[Data]])</f>
        <v>9</v>
      </c>
      <c r="D1000">
        <v>4830</v>
      </c>
      <c r="E1000">
        <f>IF(B1000=B999,E999+woda[[#This Row],[Dopływ m3]],woda[[#This Row],[Dopływ m3]])</f>
        <v>2146951</v>
      </c>
      <c r="F1000">
        <f>IF(woda[[#This Row],[Dopływ m3]]&gt;10000,F999+1,0)</f>
        <v>0</v>
      </c>
    </row>
    <row r="1001" spans="1:6" x14ac:dyDescent="0.25">
      <c r="A1001" s="1">
        <v>40447</v>
      </c>
      <c r="B1001">
        <f>YEAR(woda[[#This Row],[Data]])</f>
        <v>2010</v>
      </c>
      <c r="C1001">
        <f>MONTH(woda[[#This Row],[Data]])</f>
        <v>9</v>
      </c>
      <c r="D1001">
        <v>5424</v>
      </c>
      <c r="E1001">
        <f>IF(B1001=B1000,E1000+woda[[#This Row],[Dopływ m3]],woda[[#This Row],[Dopływ m3]])</f>
        <v>2152375</v>
      </c>
      <c r="F1001">
        <f>IF(woda[[#This Row],[Dopływ m3]]&gt;10000,F1000+1,0)</f>
        <v>0</v>
      </c>
    </row>
    <row r="1002" spans="1:6" x14ac:dyDescent="0.25">
      <c r="A1002" s="1">
        <v>40448</v>
      </c>
      <c r="B1002">
        <f>YEAR(woda[[#This Row],[Data]])</f>
        <v>2010</v>
      </c>
      <c r="C1002">
        <f>MONTH(woda[[#This Row],[Data]])</f>
        <v>9</v>
      </c>
      <c r="D1002">
        <v>4992</v>
      </c>
      <c r="E1002">
        <f>IF(B1002=B1001,E1001+woda[[#This Row],[Dopływ m3]],woda[[#This Row],[Dopływ m3]])</f>
        <v>2157367</v>
      </c>
      <c r="F1002">
        <f>IF(woda[[#This Row],[Dopływ m3]]&gt;10000,F1001+1,0)</f>
        <v>0</v>
      </c>
    </row>
    <row r="1003" spans="1:6" x14ac:dyDescent="0.25">
      <c r="A1003" s="1">
        <v>40449</v>
      </c>
      <c r="B1003">
        <f>YEAR(woda[[#This Row],[Data]])</f>
        <v>2010</v>
      </c>
      <c r="C1003">
        <f>MONTH(woda[[#This Row],[Data]])</f>
        <v>9</v>
      </c>
      <c r="D1003">
        <v>4531</v>
      </c>
      <c r="E1003">
        <f>IF(B1003=B1002,E1002+woda[[#This Row],[Dopływ m3]],woda[[#This Row],[Dopływ m3]])</f>
        <v>2161898</v>
      </c>
      <c r="F1003">
        <f>IF(woda[[#This Row],[Dopływ m3]]&gt;10000,F1002+1,0)</f>
        <v>0</v>
      </c>
    </row>
    <row r="1004" spans="1:6" x14ac:dyDescent="0.25">
      <c r="A1004" s="1">
        <v>40450</v>
      </c>
      <c r="B1004">
        <f>YEAR(woda[[#This Row],[Data]])</f>
        <v>2010</v>
      </c>
      <c r="C1004">
        <f>MONTH(woda[[#This Row],[Data]])</f>
        <v>9</v>
      </c>
      <c r="D1004">
        <v>4346</v>
      </c>
      <c r="E1004">
        <f>IF(B1004=B1003,E1003+woda[[#This Row],[Dopływ m3]],woda[[#This Row],[Dopływ m3]])</f>
        <v>2166244</v>
      </c>
      <c r="F1004">
        <f>IF(woda[[#This Row],[Dopływ m3]]&gt;10000,F1003+1,0)</f>
        <v>0</v>
      </c>
    </row>
    <row r="1005" spans="1:6" x14ac:dyDescent="0.25">
      <c r="A1005" s="1">
        <v>40451</v>
      </c>
      <c r="B1005">
        <f>YEAR(woda[[#This Row],[Data]])</f>
        <v>2010</v>
      </c>
      <c r="C1005">
        <f>MONTH(woda[[#This Row],[Data]])</f>
        <v>9</v>
      </c>
      <c r="D1005">
        <v>5101</v>
      </c>
      <c r="E1005">
        <f>IF(B1005=B1004,E1004+woda[[#This Row],[Dopływ m3]],woda[[#This Row],[Dopływ m3]])</f>
        <v>2171345</v>
      </c>
      <c r="F1005">
        <f>IF(woda[[#This Row],[Dopływ m3]]&gt;10000,F1004+1,0)</f>
        <v>0</v>
      </c>
    </row>
    <row r="1006" spans="1:6" x14ac:dyDescent="0.25">
      <c r="A1006" s="1">
        <v>40452</v>
      </c>
      <c r="B1006">
        <f>YEAR(woda[[#This Row],[Data]])</f>
        <v>2010</v>
      </c>
      <c r="C1006">
        <f>MONTH(woda[[#This Row],[Data]])</f>
        <v>10</v>
      </c>
      <c r="D1006">
        <v>5620</v>
      </c>
      <c r="E1006">
        <f>IF(B1006=B1005,E1005+woda[[#This Row],[Dopływ m3]],woda[[#This Row],[Dopływ m3]])</f>
        <v>2176965</v>
      </c>
      <c r="F1006">
        <f>IF(woda[[#This Row],[Dopływ m3]]&gt;10000,F1005+1,0)</f>
        <v>0</v>
      </c>
    </row>
    <row r="1007" spans="1:6" x14ac:dyDescent="0.25">
      <c r="A1007" s="1">
        <v>40453</v>
      </c>
      <c r="B1007">
        <f>YEAR(woda[[#This Row],[Data]])</f>
        <v>2010</v>
      </c>
      <c r="C1007">
        <f>MONTH(woda[[#This Row],[Data]])</f>
        <v>10</v>
      </c>
      <c r="D1007">
        <v>4861</v>
      </c>
      <c r="E1007">
        <f>IF(B1007=B1006,E1006+woda[[#This Row],[Dopływ m3]],woda[[#This Row],[Dopływ m3]])</f>
        <v>2181826</v>
      </c>
      <c r="F1007">
        <f>IF(woda[[#This Row],[Dopływ m3]]&gt;10000,F1006+1,0)</f>
        <v>0</v>
      </c>
    </row>
    <row r="1008" spans="1:6" x14ac:dyDescent="0.25">
      <c r="A1008" s="1">
        <v>40454</v>
      </c>
      <c r="B1008">
        <f>YEAR(woda[[#This Row],[Data]])</f>
        <v>2010</v>
      </c>
      <c r="C1008">
        <f>MONTH(woda[[#This Row],[Data]])</f>
        <v>10</v>
      </c>
      <c r="D1008">
        <v>5025</v>
      </c>
      <c r="E1008">
        <f>IF(B1008=B1007,E1007+woda[[#This Row],[Dopływ m3]],woda[[#This Row],[Dopływ m3]])</f>
        <v>2186851</v>
      </c>
      <c r="F1008">
        <f>IF(woda[[#This Row],[Dopływ m3]]&gt;10000,F1007+1,0)</f>
        <v>0</v>
      </c>
    </row>
    <row r="1009" spans="1:6" x14ac:dyDescent="0.25">
      <c r="A1009" s="1">
        <v>40455</v>
      </c>
      <c r="B1009">
        <f>YEAR(woda[[#This Row],[Data]])</f>
        <v>2010</v>
      </c>
      <c r="C1009">
        <f>MONTH(woda[[#This Row],[Data]])</f>
        <v>10</v>
      </c>
      <c r="D1009">
        <v>3890</v>
      </c>
      <c r="E1009">
        <f>IF(B1009=B1008,E1008+woda[[#This Row],[Dopływ m3]],woda[[#This Row],[Dopływ m3]])</f>
        <v>2190741</v>
      </c>
      <c r="F1009">
        <f>IF(woda[[#This Row],[Dopływ m3]]&gt;10000,F1008+1,0)</f>
        <v>0</v>
      </c>
    </row>
    <row r="1010" spans="1:6" x14ac:dyDescent="0.25">
      <c r="A1010" s="1">
        <v>40456</v>
      </c>
      <c r="B1010">
        <f>YEAR(woda[[#This Row],[Data]])</f>
        <v>2010</v>
      </c>
      <c r="C1010">
        <f>MONTH(woda[[#This Row],[Data]])</f>
        <v>10</v>
      </c>
      <c r="D1010">
        <v>3633</v>
      </c>
      <c r="E1010">
        <f>IF(B1010=B1009,E1009+woda[[#This Row],[Dopływ m3]],woda[[#This Row],[Dopływ m3]])</f>
        <v>2194374</v>
      </c>
      <c r="F1010">
        <f>IF(woda[[#This Row],[Dopływ m3]]&gt;10000,F1009+1,0)</f>
        <v>0</v>
      </c>
    </row>
    <row r="1011" spans="1:6" x14ac:dyDescent="0.25">
      <c r="A1011" s="1">
        <v>40457</v>
      </c>
      <c r="B1011">
        <f>YEAR(woda[[#This Row],[Data]])</f>
        <v>2010</v>
      </c>
      <c r="C1011">
        <f>MONTH(woda[[#This Row],[Data]])</f>
        <v>10</v>
      </c>
      <c r="D1011">
        <v>4104</v>
      </c>
      <c r="E1011">
        <f>IF(B1011=B1010,E1010+woda[[#This Row],[Dopływ m3]],woda[[#This Row],[Dopływ m3]])</f>
        <v>2198478</v>
      </c>
      <c r="F1011">
        <f>IF(woda[[#This Row],[Dopływ m3]]&gt;10000,F1010+1,0)</f>
        <v>0</v>
      </c>
    </row>
    <row r="1012" spans="1:6" x14ac:dyDescent="0.25">
      <c r="A1012" s="1">
        <v>40458</v>
      </c>
      <c r="B1012">
        <f>YEAR(woda[[#This Row],[Data]])</f>
        <v>2010</v>
      </c>
      <c r="C1012">
        <f>MONTH(woda[[#This Row],[Data]])</f>
        <v>10</v>
      </c>
      <c r="D1012">
        <v>4331</v>
      </c>
      <c r="E1012">
        <f>IF(B1012=B1011,E1011+woda[[#This Row],[Dopływ m3]],woda[[#This Row],[Dopływ m3]])</f>
        <v>2202809</v>
      </c>
      <c r="F1012">
        <f>IF(woda[[#This Row],[Dopływ m3]]&gt;10000,F1011+1,0)</f>
        <v>0</v>
      </c>
    </row>
    <row r="1013" spans="1:6" x14ac:dyDescent="0.25">
      <c r="A1013" s="1">
        <v>40459</v>
      </c>
      <c r="B1013">
        <f>YEAR(woda[[#This Row],[Data]])</f>
        <v>2010</v>
      </c>
      <c r="C1013">
        <f>MONTH(woda[[#This Row],[Data]])</f>
        <v>10</v>
      </c>
      <c r="D1013">
        <v>4746</v>
      </c>
      <c r="E1013">
        <f>IF(B1013=B1012,E1012+woda[[#This Row],[Dopływ m3]],woda[[#This Row],[Dopływ m3]])</f>
        <v>2207555</v>
      </c>
      <c r="F1013">
        <f>IF(woda[[#This Row],[Dopływ m3]]&gt;10000,F1012+1,0)</f>
        <v>0</v>
      </c>
    </row>
    <row r="1014" spans="1:6" x14ac:dyDescent="0.25">
      <c r="A1014" s="1">
        <v>40460</v>
      </c>
      <c r="B1014">
        <f>YEAR(woda[[#This Row],[Data]])</f>
        <v>2010</v>
      </c>
      <c r="C1014">
        <f>MONTH(woda[[#This Row],[Data]])</f>
        <v>10</v>
      </c>
      <c r="D1014">
        <v>6288</v>
      </c>
      <c r="E1014">
        <f>IF(B1014=B1013,E1013+woda[[#This Row],[Dopływ m3]],woda[[#This Row],[Dopływ m3]])</f>
        <v>2213843</v>
      </c>
      <c r="F1014">
        <f>IF(woda[[#This Row],[Dopływ m3]]&gt;10000,F1013+1,0)</f>
        <v>0</v>
      </c>
    </row>
    <row r="1015" spans="1:6" x14ac:dyDescent="0.25">
      <c r="A1015" s="1">
        <v>40461</v>
      </c>
      <c r="B1015">
        <f>YEAR(woda[[#This Row],[Data]])</f>
        <v>2010</v>
      </c>
      <c r="C1015">
        <f>MONTH(woda[[#This Row],[Data]])</f>
        <v>10</v>
      </c>
      <c r="D1015">
        <v>5911</v>
      </c>
      <c r="E1015">
        <f>IF(B1015=B1014,E1014+woda[[#This Row],[Dopływ m3]],woda[[#This Row],[Dopływ m3]])</f>
        <v>2219754</v>
      </c>
      <c r="F1015">
        <f>IF(woda[[#This Row],[Dopływ m3]]&gt;10000,F1014+1,0)</f>
        <v>0</v>
      </c>
    </row>
    <row r="1016" spans="1:6" x14ac:dyDescent="0.25">
      <c r="A1016" s="1">
        <v>40462</v>
      </c>
      <c r="B1016">
        <f>YEAR(woda[[#This Row],[Data]])</f>
        <v>2010</v>
      </c>
      <c r="C1016">
        <f>MONTH(woda[[#This Row],[Data]])</f>
        <v>10</v>
      </c>
      <c r="D1016">
        <v>6685</v>
      </c>
      <c r="E1016">
        <f>IF(B1016=B1015,E1015+woda[[#This Row],[Dopływ m3]],woda[[#This Row],[Dopływ m3]])</f>
        <v>2226439</v>
      </c>
      <c r="F1016">
        <f>IF(woda[[#This Row],[Dopływ m3]]&gt;10000,F1015+1,0)</f>
        <v>0</v>
      </c>
    </row>
    <row r="1017" spans="1:6" x14ac:dyDescent="0.25">
      <c r="A1017" s="1">
        <v>40463</v>
      </c>
      <c r="B1017">
        <f>YEAR(woda[[#This Row],[Data]])</f>
        <v>2010</v>
      </c>
      <c r="C1017">
        <f>MONTH(woda[[#This Row],[Data]])</f>
        <v>10</v>
      </c>
      <c r="D1017">
        <v>5664</v>
      </c>
      <c r="E1017">
        <f>IF(B1017=B1016,E1016+woda[[#This Row],[Dopływ m3]],woda[[#This Row],[Dopływ m3]])</f>
        <v>2232103</v>
      </c>
      <c r="F1017">
        <f>IF(woda[[#This Row],[Dopływ m3]]&gt;10000,F1016+1,0)</f>
        <v>0</v>
      </c>
    </row>
    <row r="1018" spans="1:6" x14ac:dyDescent="0.25">
      <c r="A1018" s="1">
        <v>40464</v>
      </c>
      <c r="B1018">
        <f>YEAR(woda[[#This Row],[Data]])</f>
        <v>2010</v>
      </c>
      <c r="C1018">
        <f>MONTH(woda[[#This Row],[Data]])</f>
        <v>10</v>
      </c>
      <c r="D1018">
        <v>6106</v>
      </c>
      <c r="E1018">
        <f>IF(B1018=B1017,E1017+woda[[#This Row],[Dopływ m3]],woda[[#This Row],[Dopływ m3]])</f>
        <v>2238209</v>
      </c>
      <c r="F1018">
        <f>IF(woda[[#This Row],[Dopływ m3]]&gt;10000,F1017+1,0)</f>
        <v>0</v>
      </c>
    </row>
    <row r="1019" spans="1:6" x14ac:dyDescent="0.25">
      <c r="A1019" s="1">
        <v>40465</v>
      </c>
      <c r="B1019">
        <f>YEAR(woda[[#This Row],[Data]])</f>
        <v>2010</v>
      </c>
      <c r="C1019">
        <f>MONTH(woda[[#This Row],[Data]])</f>
        <v>10</v>
      </c>
      <c r="D1019">
        <v>6287</v>
      </c>
      <c r="E1019">
        <f>IF(B1019=B1018,E1018+woda[[#This Row],[Dopływ m3]],woda[[#This Row],[Dopływ m3]])</f>
        <v>2244496</v>
      </c>
      <c r="F1019">
        <f>IF(woda[[#This Row],[Dopływ m3]]&gt;10000,F1018+1,0)</f>
        <v>0</v>
      </c>
    </row>
    <row r="1020" spans="1:6" x14ac:dyDescent="0.25">
      <c r="A1020" s="1">
        <v>40466</v>
      </c>
      <c r="B1020">
        <f>YEAR(woda[[#This Row],[Data]])</f>
        <v>2010</v>
      </c>
      <c r="C1020">
        <f>MONTH(woda[[#This Row],[Data]])</f>
        <v>10</v>
      </c>
      <c r="D1020">
        <v>6628</v>
      </c>
      <c r="E1020">
        <f>IF(B1020=B1019,E1019+woda[[#This Row],[Dopływ m3]],woda[[#This Row],[Dopływ m3]])</f>
        <v>2251124</v>
      </c>
      <c r="F1020">
        <f>IF(woda[[#This Row],[Dopływ m3]]&gt;10000,F1019+1,0)</f>
        <v>0</v>
      </c>
    </row>
    <row r="1021" spans="1:6" x14ac:dyDescent="0.25">
      <c r="A1021" s="1">
        <v>40467</v>
      </c>
      <c r="B1021">
        <f>YEAR(woda[[#This Row],[Data]])</f>
        <v>2010</v>
      </c>
      <c r="C1021">
        <f>MONTH(woda[[#This Row],[Data]])</f>
        <v>10</v>
      </c>
      <c r="D1021">
        <v>7228</v>
      </c>
      <c r="E1021">
        <f>IF(B1021=B1020,E1020+woda[[#This Row],[Dopływ m3]],woda[[#This Row],[Dopływ m3]])</f>
        <v>2258352</v>
      </c>
      <c r="F1021">
        <f>IF(woda[[#This Row],[Dopływ m3]]&gt;10000,F1020+1,0)</f>
        <v>0</v>
      </c>
    </row>
    <row r="1022" spans="1:6" x14ac:dyDescent="0.25">
      <c r="A1022" s="1">
        <v>40468</v>
      </c>
      <c r="B1022">
        <f>YEAR(woda[[#This Row],[Data]])</f>
        <v>2010</v>
      </c>
      <c r="C1022">
        <f>MONTH(woda[[#This Row],[Data]])</f>
        <v>10</v>
      </c>
      <c r="D1022">
        <v>6053</v>
      </c>
      <c r="E1022">
        <f>IF(B1022=B1021,E1021+woda[[#This Row],[Dopływ m3]],woda[[#This Row],[Dopływ m3]])</f>
        <v>2264405</v>
      </c>
      <c r="F1022">
        <f>IF(woda[[#This Row],[Dopływ m3]]&gt;10000,F1021+1,0)</f>
        <v>0</v>
      </c>
    </row>
    <row r="1023" spans="1:6" x14ac:dyDescent="0.25">
      <c r="A1023" s="1">
        <v>40469</v>
      </c>
      <c r="B1023">
        <f>YEAR(woda[[#This Row],[Data]])</f>
        <v>2010</v>
      </c>
      <c r="C1023">
        <f>MONTH(woda[[#This Row],[Data]])</f>
        <v>10</v>
      </c>
      <c r="D1023">
        <v>5019</v>
      </c>
      <c r="E1023">
        <f>IF(B1023=B1022,E1022+woda[[#This Row],[Dopływ m3]],woda[[#This Row],[Dopływ m3]])</f>
        <v>2269424</v>
      </c>
      <c r="F1023">
        <f>IF(woda[[#This Row],[Dopływ m3]]&gt;10000,F1022+1,0)</f>
        <v>0</v>
      </c>
    </row>
    <row r="1024" spans="1:6" x14ac:dyDescent="0.25">
      <c r="A1024" s="1">
        <v>40470</v>
      </c>
      <c r="B1024">
        <f>YEAR(woda[[#This Row],[Data]])</f>
        <v>2010</v>
      </c>
      <c r="C1024">
        <f>MONTH(woda[[#This Row],[Data]])</f>
        <v>10</v>
      </c>
      <c r="D1024">
        <v>4585</v>
      </c>
      <c r="E1024">
        <f>IF(B1024=B1023,E1023+woda[[#This Row],[Dopływ m3]],woda[[#This Row],[Dopływ m3]])</f>
        <v>2274009</v>
      </c>
      <c r="F1024">
        <f>IF(woda[[#This Row],[Dopływ m3]]&gt;10000,F1023+1,0)</f>
        <v>0</v>
      </c>
    </row>
    <row r="1025" spans="1:6" x14ac:dyDescent="0.25">
      <c r="A1025" s="1">
        <v>40471</v>
      </c>
      <c r="B1025">
        <f>YEAR(woda[[#This Row],[Data]])</f>
        <v>2010</v>
      </c>
      <c r="C1025">
        <f>MONTH(woda[[#This Row],[Data]])</f>
        <v>10</v>
      </c>
      <c r="D1025">
        <v>6331</v>
      </c>
      <c r="E1025">
        <f>IF(B1025=B1024,E1024+woda[[#This Row],[Dopływ m3]],woda[[#This Row],[Dopływ m3]])</f>
        <v>2280340</v>
      </c>
      <c r="F1025">
        <f>IF(woda[[#This Row],[Dopływ m3]]&gt;10000,F1024+1,0)</f>
        <v>0</v>
      </c>
    </row>
    <row r="1026" spans="1:6" x14ac:dyDescent="0.25">
      <c r="A1026" s="1">
        <v>40472</v>
      </c>
      <c r="B1026">
        <f>YEAR(woda[[#This Row],[Data]])</f>
        <v>2010</v>
      </c>
      <c r="C1026">
        <f>MONTH(woda[[#This Row],[Data]])</f>
        <v>10</v>
      </c>
      <c r="D1026">
        <v>5114</v>
      </c>
      <c r="E1026">
        <f>IF(B1026=B1025,E1025+woda[[#This Row],[Dopływ m3]],woda[[#This Row],[Dopływ m3]])</f>
        <v>2285454</v>
      </c>
      <c r="F1026">
        <f>IF(woda[[#This Row],[Dopływ m3]]&gt;10000,F1025+1,0)</f>
        <v>0</v>
      </c>
    </row>
    <row r="1027" spans="1:6" x14ac:dyDescent="0.25">
      <c r="A1027" s="1">
        <v>40473</v>
      </c>
      <c r="B1027">
        <f>YEAR(woda[[#This Row],[Data]])</f>
        <v>2010</v>
      </c>
      <c r="C1027">
        <f>MONTH(woda[[#This Row],[Data]])</f>
        <v>10</v>
      </c>
      <c r="D1027">
        <v>6526</v>
      </c>
      <c r="E1027">
        <f>IF(B1027=B1026,E1026+woda[[#This Row],[Dopływ m3]],woda[[#This Row],[Dopływ m3]])</f>
        <v>2291980</v>
      </c>
      <c r="F1027">
        <f>IF(woda[[#This Row],[Dopływ m3]]&gt;10000,F1026+1,0)</f>
        <v>0</v>
      </c>
    </row>
    <row r="1028" spans="1:6" x14ac:dyDescent="0.25">
      <c r="A1028" s="1">
        <v>40474</v>
      </c>
      <c r="B1028">
        <f>YEAR(woda[[#This Row],[Data]])</f>
        <v>2010</v>
      </c>
      <c r="C1028">
        <f>MONTH(woda[[#This Row],[Data]])</f>
        <v>10</v>
      </c>
      <c r="D1028">
        <v>5650</v>
      </c>
      <c r="E1028">
        <f>IF(B1028=B1027,E1027+woda[[#This Row],[Dopływ m3]],woda[[#This Row],[Dopływ m3]])</f>
        <v>2297630</v>
      </c>
      <c r="F1028">
        <f>IF(woda[[#This Row],[Dopływ m3]]&gt;10000,F1027+1,0)</f>
        <v>0</v>
      </c>
    </row>
    <row r="1029" spans="1:6" x14ac:dyDescent="0.25">
      <c r="A1029" s="1">
        <v>40475</v>
      </c>
      <c r="B1029">
        <f>YEAR(woda[[#This Row],[Data]])</f>
        <v>2010</v>
      </c>
      <c r="C1029">
        <f>MONTH(woda[[#This Row],[Data]])</f>
        <v>10</v>
      </c>
      <c r="D1029">
        <v>6142</v>
      </c>
      <c r="E1029">
        <f>IF(B1029=B1028,E1028+woda[[#This Row],[Dopływ m3]],woda[[#This Row],[Dopływ m3]])</f>
        <v>2303772</v>
      </c>
      <c r="F1029">
        <f>IF(woda[[#This Row],[Dopływ m3]]&gt;10000,F1028+1,0)</f>
        <v>0</v>
      </c>
    </row>
    <row r="1030" spans="1:6" x14ac:dyDescent="0.25">
      <c r="A1030" s="1">
        <v>40476</v>
      </c>
      <c r="B1030">
        <f>YEAR(woda[[#This Row],[Data]])</f>
        <v>2010</v>
      </c>
      <c r="C1030">
        <f>MONTH(woda[[#This Row],[Data]])</f>
        <v>10</v>
      </c>
      <c r="D1030">
        <v>6307</v>
      </c>
      <c r="E1030">
        <f>IF(B1030=B1029,E1029+woda[[#This Row],[Dopływ m3]],woda[[#This Row],[Dopływ m3]])</f>
        <v>2310079</v>
      </c>
      <c r="F1030">
        <f>IF(woda[[#This Row],[Dopływ m3]]&gt;10000,F1029+1,0)</f>
        <v>0</v>
      </c>
    </row>
    <row r="1031" spans="1:6" x14ac:dyDescent="0.25">
      <c r="A1031" s="1">
        <v>40477</v>
      </c>
      <c r="B1031">
        <f>YEAR(woda[[#This Row],[Data]])</f>
        <v>2010</v>
      </c>
      <c r="C1031">
        <f>MONTH(woda[[#This Row],[Data]])</f>
        <v>10</v>
      </c>
      <c r="D1031">
        <v>4974</v>
      </c>
      <c r="E1031">
        <f>IF(B1031=B1030,E1030+woda[[#This Row],[Dopływ m3]],woda[[#This Row],[Dopływ m3]])</f>
        <v>2315053</v>
      </c>
      <c r="F1031">
        <f>IF(woda[[#This Row],[Dopływ m3]]&gt;10000,F1030+1,0)</f>
        <v>0</v>
      </c>
    </row>
    <row r="1032" spans="1:6" x14ac:dyDescent="0.25">
      <c r="A1032" s="1">
        <v>40478</v>
      </c>
      <c r="B1032">
        <f>YEAR(woda[[#This Row],[Data]])</f>
        <v>2010</v>
      </c>
      <c r="C1032">
        <f>MONTH(woda[[#This Row],[Data]])</f>
        <v>10</v>
      </c>
      <c r="D1032">
        <v>5832</v>
      </c>
      <c r="E1032">
        <f>IF(B1032=B1031,E1031+woda[[#This Row],[Dopływ m3]],woda[[#This Row],[Dopływ m3]])</f>
        <v>2320885</v>
      </c>
      <c r="F1032">
        <f>IF(woda[[#This Row],[Dopływ m3]]&gt;10000,F1031+1,0)</f>
        <v>0</v>
      </c>
    </row>
    <row r="1033" spans="1:6" x14ac:dyDescent="0.25">
      <c r="A1033" s="1">
        <v>40479</v>
      </c>
      <c r="B1033">
        <f>YEAR(woda[[#This Row],[Data]])</f>
        <v>2010</v>
      </c>
      <c r="C1033">
        <f>MONTH(woda[[#This Row],[Data]])</f>
        <v>10</v>
      </c>
      <c r="D1033">
        <v>5896</v>
      </c>
      <c r="E1033">
        <f>IF(B1033=B1032,E1032+woda[[#This Row],[Dopływ m3]],woda[[#This Row],[Dopływ m3]])</f>
        <v>2326781</v>
      </c>
      <c r="F1033">
        <f>IF(woda[[#This Row],[Dopływ m3]]&gt;10000,F1032+1,0)</f>
        <v>0</v>
      </c>
    </row>
    <row r="1034" spans="1:6" x14ac:dyDescent="0.25">
      <c r="A1034" s="1">
        <v>40480</v>
      </c>
      <c r="B1034">
        <f>YEAR(woda[[#This Row],[Data]])</f>
        <v>2010</v>
      </c>
      <c r="C1034">
        <f>MONTH(woda[[#This Row],[Data]])</f>
        <v>10</v>
      </c>
      <c r="D1034">
        <v>6344</v>
      </c>
      <c r="E1034">
        <f>IF(B1034=B1033,E1033+woda[[#This Row],[Dopływ m3]],woda[[#This Row],[Dopływ m3]])</f>
        <v>2333125</v>
      </c>
      <c r="F1034">
        <f>IF(woda[[#This Row],[Dopływ m3]]&gt;10000,F1033+1,0)</f>
        <v>0</v>
      </c>
    </row>
    <row r="1035" spans="1:6" x14ac:dyDescent="0.25">
      <c r="A1035" s="1">
        <v>40481</v>
      </c>
      <c r="B1035">
        <f>YEAR(woda[[#This Row],[Data]])</f>
        <v>2010</v>
      </c>
      <c r="C1035">
        <f>MONTH(woda[[#This Row],[Data]])</f>
        <v>10</v>
      </c>
      <c r="D1035">
        <v>6056</v>
      </c>
      <c r="E1035">
        <f>IF(B1035=B1034,E1034+woda[[#This Row],[Dopływ m3]],woda[[#This Row],[Dopływ m3]])</f>
        <v>2339181</v>
      </c>
      <c r="F1035">
        <f>IF(woda[[#This Row],[Dopływ m3]]&gt;10000,F1034+1,0)</f>
        <v>0</v>
      </c>
    </row>
    <row r="1036" spans="1:6" x14ac:dyDescent="0.25">
      <c r="A1036" s="1">
        <v>40482</v>
      </c>
      <c r="B1036">
        <f>YEAR(woda[[#This Row],[Data]])</f>
        <v>2010</v>
      </c>
      <c r="C1036">
        <f>MONTH(woda[[#This Row],[Data]])</f>
        <v>10</v>
      </c>
      <c r="D1036">
        <v>6184</v>
      </c>
      <c r="E1036">
        <f>IF(B1036=B1035,E1035+woda[[#This Row],[Dopływ m3]],woda[[#This Row],[Dopływ m3]])</f>
        <v>2345365</v>
      </c>
      <c r="F1036">
        <f>IF(woda[[#This Row],[Dopływ m3]]&gt;10000,F1035+1,0)</f>
        <v>0</v>
      </c>
    </row>
    <row r="1037" spans="1:6" x14ac:dyDescent="0.25">
      <c r="A1037" s="1">
        <v>40483</v>
      </c>
      <c r="B1037">
        <f>YEAR(woda[[#This Row],[Data]])</f>
        <v>2010</v>
      </c>
      <c r="C1037">
        <f>MONTH(woda[[#This Row],[Data]])</f>
        <v>11</v>
      </c>
      <c r="D1037">
        <v>5303</v>
      </c>
      <c r="E1037">
        <f>IF(B1037=B1036,E1036+woda[[#This Row],[Dopływ m3]],woda[[#This Row],[Dopływ m3]])</f>
        <v>2350668</v>
      </c>
      <c r="F1037">
        <f>IF(woda[[#This Row],[Dopływ m3]]&gt;10000,F1036+1,0)</f>
        <v>0</v>
      </c>
    </row>
    <row r="1038" spans="1:6" x14ac:dyDescent="0.25">
      <c r="A1038" s="1">
        <v>40484</v>
      </c>
      <c r="B1038">
        <f>YEAR(woda[[#This Row],[Data]])</f>
        <v>2010</v>
      </c>
      <c r="C1038">
        <f>MONTH(woda[[#This Row],[Data]])</f>
        <v>11</v>
      </c>
      <c r="D1038">
        <v>5802</v>
      </c>
      <c r="E1038">
        <f>IF(B1038=B1037,E1037+woda[[#This Row],[Dopływ m3]],woda[[#This Row],[Dopływ m3]])</f>
        <v>2356470</v>
      </c>
      <c r="F1038">
        <f>IF(woda[[#This Row],[Dopływ m3]]&gt;10000,F1037+1,0)</f>
        <v>0</v>
      </c>
    </row>
    <row r="1039" spans="1:6" x14ac:dyDescent="0.25">
      <c r="A1039" s="1">
        <v>40485</v>
      </c>
      <c r="B1039">
        <f>YEAR(woda[[#This Row],[Data]])</f>
        <v>2010</v>
      </c>
      <c r="C1039">
        <f>MONTH(woda[[#This Row],[Data]])</f>
        <v>11</v>
      </c>
      <c r="D1039">
        <v>5528</v>
      </c>
      <c r="E1039">
        <f>IF(B1039=B1038,E1038+woda[[#This Row],[Dopływ m3]],woda[[#This Row],[Dopływ m3]])</f>
        <v>2361998</v>
      </c>
      <c r="F1039">
        <f>IF(woda[[#This Row],[Dopływ m3]]&gt;10000,F1038+1,0)</f>
        <v>0</v>
      </c>
    </row>
    <row r="1040" spans="1:6" x14ac:dyDescent="0.25">
      <c r="A1040" s="1">
        <v>40486</v>
      </c>
      <c r="B1040">
        <f>YEAR(woda[[#This Row],[Data]])</f>
        <v>2010</v>
      </c>
      <c r="C1040">
        <f>MONTH(woda[[#This Row],[Data]])</f>
        <v>11</v>
      </c>
      <c r="D1040">
        <v>6982</v>
      </c>
      <c r="E1040">
        <f>IF(B1040=B1039,E1039+woda[[#This Row],[Dopływ m3]],woda[[#This Row],[Dopływ m3]])</f>
        <v>2368980</v>
      </c>
      <c r="F1040">
        <f>IF(woda[[#This Row],[Dopływ m3]]&gt;10000,F1039+1,0)</f>
        <v>0</v>
      </c>
    </row>
    <row r="1041" spans="1:6" x14ac:dyDescent="0.25">
      <c r="A1041" s="1">
        <v>40487</v>
      </c>
      <c r="B1041">
        <f>YEAR(woda[[#This Row],[Data]])</f>
        <v>2010</v>
      </c>
      <c r="C1041">
        <f>MONTH(woda[[#This Row],[Data]])</f>
        <v>11</v>
      </c>
      <c r="D1041">
        <v>5123</v>
      </c>
      <c r="E1041">
        <f>IF(B1041=B1040,E1040+woda[[#This Row],[Dopływ m3]],woda[[#This Row],[Dopływ m3]])</f>
        <v>2374103</v>
      </c>
      <c r="F1041">
        <f>IF(woda[[#This Row],[Dopływ m3]]&gt;10000,F1040+1,0)</f>
        <v>0</v>
      </c>
    </row>
    <row r="1042" spans="1:6" x14ac:dyDescent="0.25">
      <c r="A1042" s="1">
        <v>40488</v>
      </c>
      <c r="B1042">
        <f>YEAR(woda[[#This Row],[Data]])</f>
        <v>2010</v>
      </c>
      <c r="C1042">
        <f>MONTH(woda[[#This Row],[Data]])</f>
        <v>11</v>
      </c>
      <c r="D1042">
        <v>5220</v>
      </c>
      <c r="E1042">
        <f>IF(B1042=B1041,E1041+woda[[#This Row],[Dopływ m3]],woda[[#This Row],[Dopływ m3]])</f>
        <v>2379323</v>
      </c>
      <c r="F1042">
        <f>IF(woda[[#This Row],[Dopływ m3]]&gt;10000,F1041+1,0)</f>
        <v>0</v>
      </c>
    </row>
    <row r="1043" spans="1:6" x14ac:dyDescent="0.25">
      <c r="A1043" s="1">
        <v>40489</v>
      </c>
      <c r="B1043">
        <f>YEAR(woda[[#This Row],[Data]])</f>
        <v>2010</v>
      </c>
      <c r="C1043">
        <f>MONTH(woda[[#This Row],[Data]])</f>
        <v>11</v>
      </c>
      <c r="D1043">
        <v>5318</v>
      </c>
      <c r="E1043">
        <f>IF(B1043=B1042,E1042+woda[[#This Row],[Dopływ m3]],woda[[#This Row],[Dopływ m3]])</f>
        <v>2384641</v>
      </c>
      <c r="F1043">
        <f>IF(woda[[#This Row],[Dopływ m3]]&gt;10000,F1042+1,0)</f>
        <v>0</v>
      </c>
    </row>
    <row r="1044" spans="1:6" x14ac:dyDescent="0.25">
      <c r="A1044" s="1">
        <v>40490</v>
      </c>
      <c r="B1044">
        <f>YEAR(woda[[#This Row],[Data]])</f>
        <v>2010</v>
      </c>
      <c r="C1044">
        <f>MONTH(woda[[#This Row],[Data]])</f>
        <v>11</v>
      </c>
      <c r="D1044">
        <v>5918</v>
      </c>
      <c r="E1044">
        <f>IF(B1044=B1043,E1043+woda[[#This Row],[Dopływ m3]],woda[[#This Row],[Dopływ m3]])</f>
        <v>2390559</v>
      </c>
      <c r="F1044">
        <f>IF(woda[[#This Row],[Dopływ m3]]&gt;10000,F1043+1,0)</f>
        <v>0</v>
      </c>
    </row>
    <row r="1045" spans="1:6" x14ac:dyDescent="0.25">
      <c r="A1045" s="1">
        <v>40491</v>
      </c>
      <c r="B1045">
        <f>YEAR(woda[[#This Row],[Data]])</f>
        <v>2010</v>
      </c>
      <c r="C1045">
        <f>MONTH(woda[[#This Row],[Data]])</f>
        <v>11</v>
      </c>
      <c r="D1045">
        <v>7326</v>
      </c>
      <c r="E1045">
        <f>IF(B1045=B1044,E1044+woda[[#This Row],[Dopływ m3]],woda[[#This Row],[Dopływ m3]])</f>
        <v>2397885</v>
      </c>
      <c r="F1045">
        <f>IF(woda[[#This Row],[Dopływ m3]]&gt;10000,F1044+1,0)</f>
        <v>0</v>
      </c>
    </row>
    <row r="1046" spans="1:6" x14ac:dyDescent="0.25">
      <c r="A1046" s="1">
        <v>40492</v>
      </c>
      <c r="B1046">
        <f>YEAR(woda[[#This Row],[Data]])</f>
        <v>2010</v>
      </c>
      <c r="C1046">
        <f>MONTH(woda[[#This Row],[Data]])</f>
        <v>11</v>
      </c>
      <c r="D1046">
        <v>4953</v>
      </c>
      <c r="E1046">
        <f>IF(B1046=B1045,E1045+woda[[#This Row],[Dopływ m3]],woda[[#This Row],[Dopływ m3]])</f>
        <v>2402838</v>
      </c>
      <c r="F1046">
        <f>IF(woda[[#This Row],[Dopływ m3]]&gt;10000,F1045+1,0)</f>
        <v>0</v>
      </c>
    </row>
    <row r="1047" spans="1:6" x14ac:dyDescent="0.25">
      <c r="A1047" s="1">
        <v>40493</v>
      </c>
      <c r="B1047">
        <f>YEAR(woda[[#This Row],[Data]])</f>
        <v>2010</v>
      </c>
      <c r="C1047">
        <f>MONTH(woda[[#This Row],[Data]])</f>
        <v>11</v>
      </c>
      <c r="D1047">
        <v>6749</v>
      </c>
      <c r="E1047">
        <f>IF(B1047=B1046,E1046+woda[[#This Row],[Dopływ m3]],woda[[#This Row],[Dopływ m3]])</f>
        <v>2409587</v>
      </c>
      <c r="F1047">
        <f>IF(woda[[#This Row],[Dopływ m3]]&gt;10000,F1046+1,0)</f>
        <v>0</v>
      </c>
    </row>
    <row r="1048" spans="1:6" x14ac:dyDescent="0.25">
      <c r="A1048" s="1">
        <v>40494</v>
      </c>
      <c r="B1048">
        <f>YEAR(woda[[#This Row],[Data]])</f>
        <v>2010</v>
      </c>
      <c r="C1048">
        <f>MONTH(woda[[#This Row],[Data]])</f>
        <v>11</v>
      </c>
      <c r="D1048">
        <v>6236</v>
      </c>
      <c r="E1048">
        <f>IF(B1048=B1047,E1047+woda[[#This Row],[Dopływ m3]],woda[[#This Row],[Dopływ m3]])</f>
        <v>2415823</v>
      </c>
      <c r="F1048">
        <f>IF(woda[[#This Row],[Dopływ m3]]&gt;10000,F1047+1,0)</f>
        <v>0</v>
      </c>
    </row>
    <row r="1049" spans="1:6" x14ac:dyDescent="0.25">
      <c r="A1049" s="1">
        <v>40495</v>
      </c>
      <c r="B1049">
        <f>YEAR(woda[[#This Row],[Data]])</f>
        <v>2010</v>
      </c>
      <c r="C1049">
        <f>MONTH(woda[[#This Row],[Data]])</f>
        <v>11</v>
      </c>
      <c r="D1049">
        <v>5045</v>
      </c>
      <c r="E1049">
        <f>IF(B1049=B1048,E1048+woda[[#This Row],[Dopływ m3]],woda[[#This Row],[Dopływ m3]])</f>
        <v>2420868</v>
      </c>
      <c r="F1049">
        <f>IF(woda[[#This Row],[Dopływ m3]]&gt;10000,F1048+1,0)</f>
        <v>0</v>
      </c>
    </row>
    <row r="1050" spans="1:6" x14ac:dyDescent="0.25">
      <c r="A1050" s="1">
        <v>40496</v>
      </c>
      <c r="B1050">
        <f>YEAR(woda[[#This Row],[Data]])</f>
        <v>2010</v>
      </c>
      <c r="C1050">
        <f>MONTH(woda[[#This Row],[Data]])</f>
        <v>11</v>
      </c>
      <c r="D1050">
        <v>6528</v>
      </c>
      <c r="E1050">
        <f>IF(B1050=B1049,E1049+woda[[#This Row],[Dopływ m3]],woda[[#This Row],[Dopływ m3]])</f>
        <v>2427396</v>
      </c>
      <c r="F1050">
        <f>IF(woda[[#This Row],[Dopływ m3]]&gt;10000,F1049+1,0)</f>
        <v>0</v>
      </c>
    </row>
    <row r="1051" spans="1:6" x14ac:dyDescent="0.25">
      <c r="A1051" s="1">
        <v>40497</v>
      </c>
      <c r="B1051">
        <f>YEAR(woda[[#This Row],[Data]])</f>
        <v>2010</v>
      </c>
      <c r="C1051">
        <f>MONTH(woda[[#This Row],[Data]])</f>
        <v>11</v>
      </c>
      <c r="D1051">
        <v>6562</v>
      </c>
      <c r="E1051">
        <f>IF(B1051=B1050,E1050+woda[[#This Row],[Dopływ m3]],woda[[#This Row],[Dopływ m3]])</f>
        <v>2433958</v>
      </c>
      <c r="F1051">
        <f>IF(woda[[#This Row],[Dopływ m3]]&gt;10000,F1050+1,0)</f>
        <v>0</v>
      </c>
    </row>
    <row r="1052" spans="1:6" x14ac:dyDescent="0.25">
      <c r="A1052" s="1">
        <v>40498</v>
      </c>
      <c r="B1052">
        <f>YEAR(woda[[#This Row],[Data]])</f>
        <v>2010</v>
      </c>
      <c r="C1052">
        <f>MONTH(woda[[#This Row],[Data]])</f>
        <v>11</v>
      </c>
      <c r="D1052">
        <v>7168</v>
      </c>
      <c r="E1052">
        <f>IF(B1052=B1051,E1051+woda[[#This Row],[Dopływ m3]],woda[[#This Row],[Dopływ m3]])</f>
        <v>2441126</v>
      </c>
      <c r="F1052">
        <f>IF(woda[[#This Row],[Dopływ m3]]&gt;10000,F1051+1,0)</f>
        <v>0</v>
      </c>
    </row>
    <row r="1053" spans="1:6" x14ac:dyDescent="0.25">
      <c r="A1053" s="1">
        <v>40499</v>
      </c>
      <c r="B1053">
        <f>YEAR(woda[[#This Row],[Data]])</f>
        <v>2010</v>
      </c>
      <c r="C1053">
        <f>MONTH(woda[[#This Row],[Data]])</f>
        <v>11</v>
      </c>
      <c r="D1053">
        <v>5172</v>
      </c>
      <c r="E1053">
        <f>IF(B1053=B1052,E1052+woda[[#This Row],[Dopływ m3]],woda[[#This Row],[Dopływ m3]])</f>
        <v>2446298</v>
      </c>
      <c r="F1053">
        <f>IF(woda[[#This Row],[Dopływ m3]]&gt;10000,F1052+1,0)</f>
        <v>0</v>
      </c>
    </row>
    <row r="1054" spans="1:6" x14ac:dyDescent="0.25">
      <c r="A1054" s="1">
        <v>40500</v>
      </c>
      <c r="B1054">
        <f>YEAR(woda[[#This Row],[Data]])</f>
        <v>2010</v>
      </c>
      <c r="C1054">
        <f>MONTH(woda[[#This Row],[Data]])</f>
        <v>11</v>
      </c>
      <c r="D1054">
        <v>5643</v>
      </c>
      <c r="E1054">
        <f>IF(B1054=B1053,E1053+woda[[#This Row],[Dopływ m3]],woda[[#This Row],[Dopływ m3]])</f>
        <v>2451941</v>
      </c>
      <c r="F1054">
        <f>IF(woda[[#This Row],[Dopływ m3]]&gt;10000,F1053+1,0)</f>
        <v>0</v>
      </c>
    </row>
    <row r="1055" spans="1:6" x14ac:dyDescent="0.25">
      <c r="A1055" s="1">
        <v>40501</v>
      </c>
      <c r="B1055">
        <f>YEAR(woda[[#This Row],[Data]])</f>
        <v>2010</v>
      </c>
      <c r="C1055">
        <f>MONTH(woda[[#This Row],[Data]])</f>
        <v>11</v>
      </c>
      <c r="D1055">
        <v>5791</v>
      </c>
      <c r="E1055">
        <f>IF(B1055=B1054,E1054+woda[[#This Row],[Dopływ m3]],woda[[#This Row],[Dopływ m3]])</f>
        <v>2457732</v>
      </c>
      <c r="F1055">
        <f>IF(woda[[#This Row],[Dopływ m3]]&gt;10000,F1054+1,0)</f>
        <v>0</v>
      </c>
    </row>
    <row r="1056" spans="1:6" x14ac:dyDescent="0.25">
      <c r="A1056" s="1">
        <v>40502</v>
      </c>
      <c r="B1056">
        <f>YEAR(woda[[#This Row],[Data]])</f>
        <v>2010</v>
      </c>
      <c r="C1056">
        <f>MONTH(woda[[#This Row],[Data]])</f>
        <v>11</v>
      </c>
      <c r="D1056">
        <v>5315</v>
      </c>
      <c r="E1056">
        <f>IF(B1056=B1055,E1055+woda[[#This Row],[Dopływ m3]],woda[[#This Row],[Dopływ m3]])</f>
        <v>2463047</v>
      </c>
      <c r="F1056">
        <f>IF(woda[[#This Row],[Dopływ m3]]&gt;10000,F1055+1,0)</f>
        <v>0</v>
      </c>
    </row>
    <row r="1057" spans="1:6" x14ac:dyDescent="0.25">
      <c r="A1057" s="1">
        <v>40503</v>
      </c>
      <c r="B1057">
        <f>YEAR(woda[[#This Row],[Data]])</f>
        <v>2010</v>
      </c>
      <c r="C1057">
        <f>MONTH(woda[[#This Row],[Data]])</f>
        <v>11</v>
      </c>
      <c r="D1057">
        <v>6191</v>
      </c>
      <c r="E1057">
        <f>IF(B1057=B1056,E1056+woda[[#This Row],[Dopływ m3]],woda[[#This Row],[Dopływ m3]])</f>
        <v>2469238</v>
      </c>
      <c r="F1057">
        <f>IF(woda[[#This Row],[Dopływ m3]]&gt;10000,F1056+1,0)</f>
        <v>0</v>
      </c>
    </row>
    <row r="1058" spans="1:6" x14ac:dyDescent="0.25">
      <c r="A1058" s="1">
        <v>40504</v>
      </c>
      <c r="B1058">
        <f>YEAR(woda[[#This Row],[Data]])</f>
        <v>2010</v>
      </c>
      <c r="C1058">
        <f>MONTH(woda[[#This Row],[Data]])</f>
        <v>11</v>
      </c>
      <c r="D1058">
        <v>4486</v>
      </c>
      <c r="E1058">
        <f>IF(B1058=B1057,E1057+woda[[#This Row],[Dopływ m3]],woda[[#This Row],[Dopływ m3]])</f>
        <v>2473724</v>
      </c>
      <c r="F1058">
        <f>IF(woda[[#This Row],[Dopływ m3]]&gt;10000,F1057+1,0)</f>
        <v>0</v>
      </c>
    </row>
    <row r="1059" spans="1:6" x14ac:dyDescent="0.25">
      <c r="A1059" s="1">
        <v>40505</v>
      </c>
      <c r="B1059">
        <f>YEAR(woda[[#This Row],[Data]])</f>
        <v>2010</v>
      </c>
      <c r="C1059">
        <f>MONTH(woda[[#This Row],[Data]])</f>
        <v>11</v>
      </c>
      <c r="D1059">
        <v>4860</v>
      </c>
      <c r="E1059">
        <f>IF(B1059=B1058,E1058+woda[[#This Row],[Dopływ m3]],woda[[#This Row],[Dopływ m3]])</f>
        <v>2478584</v>
      </c>
      <c r="F1059">
        <f>IF(woda[[#This Row],[Dopływ m3]]&gt;10000,F1058+1,0)</f>
        <v>0</v>
      </c>
    </row>
    <row r="1060" spans="1:6" x14ac:dyDescent="0.25">
      <c r="A1060" s="1">
        <v>40506</v>
      </c>
      <c r="B1060">
        <f>YEAR(woda[[#This Row],[Data]])</f>
        <v>2010</v>
      </c>
      <c r="C1060">
        <f>MONTH(woda[[#This Row],[Data]])</f>
        <v>11</v>
      </c>
      <c r="D1060">
        <v>4157</v>
      </c>
      <c r="E1060">
        <f>IF(B1060=B1059,E1059+woda[[#This Row],[Dopływ m3]],woda[[#This Row],[Dopływ m3]])</f>
        <v>2482741</v>
      </c>
      <c r="F1060">
        <f>IF(woda[[#This Row],[Dopływ m3]]&gt;10000,F1059+1,0)</f>
        <v>0</v>
      </c>
    </row>
    <row r="1061" spans="1:6" x14ac:dyDescent="0.25">
      <c r="A1061" s="1">
        <v>40507</v>
      </c>
      <c r="B1061">
        <f>YEAR(woda[[#This Row],[Data]])</f>
        <v>2010</v>
      </c>
      <c r="C1061">
        <f>MONTH(woda[[#This Row],[Data]])</f>
        <v>11</v>
      </c>
      <c r="D1061">
        <v>4725</v>
      </c>
      <c r="E1061">
        <f>IF(B1061=B1060,E1060+woda[[#This Row],[Dopływ m3]],woda[[#This Row],[Dopływ m3]])</f>
        <v>2487466</v>
      </c>
      <c r="F1061">
        <f>IF(woda[[#This Row],[Dopływ m3]]&gt;10000,F1060+1,0)</f>
        <v>0</v>
      </c>
    </row>
    <row r="1062" spans="1:6" x14ac:dyDescent="0.25">
      <c r="A1062" s="1">
        <v>40508</v>
      </c>
      <c r="B1062">
        <f>YEAR(woda[[#This Row],[Data]])</f>
        <v>2010</v>
      </c>
      <c r="C1062">
        <f>MONTH(woda[[#This Row],[Data]])</f>
        <v>11</v>
      </c>
      <c r="D1062">
        <v>5216</v>
      </c>
      <c r="E1062">
        <f>IF(B1062=B1061,E1061+woda[[#This Row],[Dopływ m3]],woda[[#This Row],[Dopływ m3]])</f>
        <v>2492682</v>
      </c>
      <c r="F1062">
        <f>IF(woda[[#This Row],[Dopływ m3]]&gt;10000,F1061+1,0)</f>
        <v>0</v>
      </c>
    </row>
    <row r="1063" spans="1:6" x14ac:dyDescent="0.25">
      <c r="A1063" s="1">
        <v>40509</v>
      </c>
      <c r="B1063">
        <f>YEAR(woda[[#This Row],[Data]])</f>
        <v>2010</v>
      </c>
      <c r="C1063">
        <f>MONTH(woda[[#This Row],[Data]])</f>
        <v>11</v>
      </c>
      <c r="D1063">
        <v>5548</v>
      </c>
      <c r="E1063">
        <f>IF(B1063=B1062,E1062+woda[[#This Row],[Dopływ m3]],woda[[#This Row],[Dopływ m3]])</f>
        <v>2498230</v>
      </c>
      <c r="F1063">
        <f>IF(woda[[#This Row],[Dopływ m3]]&gt;10000,F1062+1,0)</f>
        <v>0</v>
      </c>
    </row>
    <row r="1064" spans="1:6" x14ac:dyDescent="0.25">
      <c r="A1064" s="1">
        <v>40510</v>
      </c>
      <c r="B1064">
        <f>YEAR(woda[[#This Row],[Data]])</f>
        <v>2010</v>
      </c>
      <c r="C1064">
        <f>MONTH(woda[[#This Row],[Data]])</f>
        <v>11</v>
      </c>
      <c r="D1064">
        <v>4718</v>
      </c>
      <c r="E1064">
        <f>IF(B1064=B1063,E1063+woda[[#This Row],[Dopływ m3]],woda[[#This Row],[Dopływ m3]])</f>
        <v>2502948</v>
      </c>
      <c r="F1064">
        <f>IF(woda[[#This Row],[Dopływ m3]]&gt;10000,F1063+1,0)</f>
        <v>0</v>
      </c>
    </row>
    <row r="1065" spans="1:6" x14ac:dyDescent="0.25">
      <c r="A1065" s="1">
        <v>40511</v>
      </c>
      <c r="B1065">
        <f>YEAR(woda[[#This Row],[Data]])</f>
        <v>2010</v>
      </c>
      <c r="C1065">
        <f>MONTH(woda[[#This Row],[Data]])</f>
        <v>11</v>
      </c>
      <c r="D1065">
        <v>5393</v>
      </c>
      <c r="E1065">
        <f>IF(B1065=B1064,E1064+woda[[#This Row],[Dopływ m3]],woda[[#This Row],[Dopływ m3]])</f>
        <v>2508341</v>
      </c>
      <c r="F1065">
        <f>IF(woda[[#This Row],[Dopływ m3]]&gt;10000,F1064+1,0)</f>
        <v>0</v>
      </c>
    </row>
    <row r="1066" spans="1:6" x14ac:dyDescent="0.25">
      <c r="A1066" s="1">
        <v>40512</v>
      </c>
      <c r="B1066">
        <f>YEAR(woda[[#This Row],[Data]])</f>
        <v>2010</v>
      </c>
      <c r="C1066">
        <f>MONTH(woda[[#This Row],[Data]])</f>
        <v>11</v>
      </c>
      <c r="D1066">
        <v>4475</v>
      </c>
      <c r="E1066">
        <f>IF(B1066=B1065,E1065+woda[[#This Row],[Dopływ m3]],woda[[#This Row],[Dopływ m3]])</f>
        <v>2512816</v>
      </c>
      <c r="F1066">
        <f>IF(woda[[#This Row],[Dopływ m3]]&gt;10000,F1065+1,0)</f>
        <v>0</v>
      </c>
    </row>
    <row r="1067" spans="1:6" x14ac:dyDescent="0.25">
      <c r="A1067" s="1">
        <v>40513</v>
      </c>
      <c r="B1067">
        <f>YEAR(woda[[#This Row],[Data]])</f>
        <v>2010</v>
      </c>
      <c r="C1067">
        <f>MONTH(woda[[#This Row],[Data]])</f>
        <v>12</v>
      </c>
      <c r="D1067">
        <v>4853</v>
      </c>
      <c r="E1067">
        <f>IF(B1067=B1066,E1066+woda[[#This Row],[Dopływ m3]],woda[[#This Row],[Dopływ m3]])</f>
        <v>2517669</v>
      </c>
      <c r="F1067">
        <f>IF(woda[[#This Row],[Dopływ m3]]&gt;10000,F1066+1,0)</f>
        <v>0</v>
      </c>
    </row>
    <row r="1068" spans="1:6" x14ac:dyDescent="0.25">
      <c r="A1068" s="1">
        <v>40514</v>
      </c>
      <c r="B1068">
        <f>YEAR(woda[[#This Row],[Data]])</f>
        <v>2010</v>
      </c>
      <c r="C1068">
        <f>MONTH(woda[[#This Row],[Data]])</f>
        <v>12</v>
      </c>
      <c r="D1068">
        <v>3446</v>
      </c>
      <c r="E1068">
        <f>IF(B1068=B1067,E1067+woda[[#This Row],[Dopływ m3]],woda[[#This Row],[Dopływ m3]])</f>
        <v>2521115</v>
      </c>
      <c r="F1068">
        <f>IF(woda[[#This Row],[Dopływ m3]]&gt;10000,F1067+1,0)</f>
        <v>0</v>
      </c>
    </row>
    <row r="1069" spans="1:6" x14ac:dyDescent="0.25">
      <c r="A1069" s="1">
        <v>40515</v>
      </c>
      <c r="B1069">
        <f>YEAR(woda[[#This Row],[Data]])</f>
        <v>2010</v>
      </c>
      <c r="C1069">
        <f>MONTH(woda[[#This Row],[Data]])</f>
        <v>12</v>
      </c>
      <c r="D1069">
        <v>4550</v>
      </c>
      <c r="E1069">
        <f>IF(B1069=B1068,E1068+woda[[#This Row],[Dopływ m3]],woda[[#This Row],[Dopływ m3]])</f>
        <v>2525665</v>
      </c>
      <c r="F1069">
        <f>IF(woda[[#This Row],[Dopływ m3]]&gt;10000,F1068+1,0)</f>
        <v>0</v>
      </c>
    </row>
    <row r="1070" spans="1:6" x14ac:dyDescent="0.25">
      <c r="A1070" s="1">
        <v>40516</v>
      </c>
      <c r="B1070">
        <f>YEAR(woda[[#This Row],[Data]])</f>
        <v>2010</v>
      </c>
      <c r="C1070">
        <f>MONTH(woda[[#This Row],[Data]])</f>
        <v>12</v>
      </c>
      <c r="D1070">
        <v>5685</v>
      </c>
      <c r="E1070">
        <f>IF(B1070=B1069,E1069+woda[[#This Row],[Dopływ m3]],woda[[#This Row],[Dopływ m3]])</f>
        <v>2531350</v>
      </c>
      <c r="F1070">
        <f>IF(woda[[#This Row],[Dopływ m3]]&gt;10000,F1069+1,0)</f>
        <v>0</v>
      </c>
    </row>
    <row r="1071" spans="1:6" x14ac:dyDescent="0.25">
      <c r="A1071" s="1">
        <v>40517</v>
      </c>
      <c r="B1071">
        <f>YEAR(woda[[#This Row],[Data]])</f>
        <v>2010</v>
      </c>
      <c r="C1071">
        <f>MONTH(woda[[#This Row],[Data]])</f>
        <v>12</v>
      </c>
      <c r="D1071">
        <v>5179</v>
      </c>
      <c r="E1071">
        <f>IF(B1071=B1070,E1070+woda[[#This Row],[Dopływ m3]],woda[[#This Row],[Dopływ m3]])</f>
        <v>2536529</v>
      </c>
      <c r="F1071">
        <f>IF(woda[[#This Row],[Dopływ m3]]&gt;10000,F1070+1,0)</f>
        <v>0</v>
      </c>
    </row>
    <row r="1072" spans="1:6" x14ac:dyDescent="0.25">
      <c r="A1072" s="1">
        <v>40518</v>
      </c>
      <c r="B1072">
        <f>YEAR(woda[[#This Row],[Data]])</f>
        <v>2010</v>
      </c>
      <c r="C1072">
        <f>MONTH(woda[[#This Row],[Data]])</f>
        <v>12</v>
      </c>
      <c r="D1072">
        <v>3892</v>
      </c>
      <c r="E1072">
        <f>IF(B1072=B1071,E1071+woda[[#This Row],[Dopływ m3]],woda[[#This Row],[Dopływ m3]])</f>
        <v>2540421</v>
      </c>
      <c r="F1072">
        <f>IF(woda[[#This Row],[Dopływ m3]]&gt;10000,F1071+1,0)</f>
        <v>0</v>
      </c>
    </row>
    <row r="1073" spans="1:6" x14ac:dyDescent="0.25">
      <c r="A1073" s="1">
        <v>40519</v>
      </c>
      <c r="B1073">
        <f>YEAR(woda[[#This Row],[Data]])</f>
        <v>2010</v>
      </c>
      <c r="C1073">
        <f>MONTH(woda[[#This Row],[Data]])</f>
        <v>12</v>
      </c>
      <c r="D1073">
        <v>3379</v>
      </c>
      <c r="E1073">
        <f>IF(B1073=B1072,E1072+woda[[#This Row],[Dopływ m3]],woda[[#This Row],[Dopływ m3]])</f>
        <v>2543800</v>
      </c>
      <c r="F1073">
        <f>IF(woda[[#This Row],[Dopływ m3]]&gt;10000,F1072+1,0)</f>
        <v>0</v>
      </c>
    </row>
    <row r="1074" spans="1:6" x14ac:dyDescent="0.25">
      <c r="A1074" s="1">
        <v>40520</v>
      </c>
      <c r="B1074">
        <f>YEAR(woda[[#This Row],[Data]])</f>
        <v>2010</v>
      </c>
      <c r="C1074">
        <f>MONTH(woda[[#This Row],[Data]])</f>
        <v>12</v>
      </c>
      <c r="D1074">
        <v>4657</v>
      </c>
      <c r="E1074">
        <f>IF(B1074=B1073,E1073+woda[[#This Row],[Dopływ m3]],woda[[#This Row],[Dopływ m3]])</f>
        <v>2548457</v>
      </c>
      <c r="F1074">
        <f>IF(woda[[#This Row],[Dopływ m3]]&gt;10000,F1073+1,0)</f>
        <v>0</v>
      </c>
    </row>
    <row r="1075" spans="1:6" x14ac:dyDescent="0.25">
      <c r="A1075" s="1">
        <v>40521</v>
      </c>
      <c r="B1075">
        <f>YEAR(woda[[#This Row],[Data]])</f>
        <v>2010</v>
      </c>
      <c r="C1075">
        <f>MONTH(woda[[#This Row],[Data]])</f>
        <v>12</v>
      </c>
      <c r="D1075">
        <v>4173</v>
      </c>
      <c r="E1075">
        <f>IF(B1075=B1074,E1074+woda[[#This Row],[Dopływ m3]],woda[[#This Row],[Dopływ m3]])</f>
        <v>2552630</v>
      </c>
      <c r="F1075">
        <f>IF(woda[[#This Row],[Dopływ m3]]&gt;10000,F1074+1,0)</f>
        <v>0</v>
      </c>
    </row>
    <row r="1076" spans="1:6" x14ac:dyDescent="0.25">
      <c r="A1076" s="1">
        <v>40522</v>
      </c>
      <c r="B1076">
        <f>YEAR(woda[[#This Row],[Data]])</f>
        <v>2010</v>
      </c>
      <c r="C1076">
        <f>MONTH(woda[[#This Row],[Data]])</f>
        <v>12</v>
      </c>
      <c r="D1076">
        <v>5055</v>
      </c>
      <c r="E1076">
        <f>IF(B1076=B1075,E1075+woda[[#This Row],[Dopływ m3]],woda[[#This Row],[Dopływ m3]])</f>
        <v>2557685</v>
      </c>
      <c r="F1076">
        <f>IF(woda[[#This Row],[Dopływ m3]]&gt;10000,F1075+1,0)</f>
        <v>0</v>
      </c>
    </row>
    <row r="1077" spans="1:6" x14ac:dyDescent="0.25">
      <c r="A1077" s="1">
        <v>40523</v>
      </c>
      <c r="B1077">
        <f>YEAR(woda[[#This Row],[Data]])</f>
        <v>2010</v>
      </c>
      <c r="C1077">
        <f>MONTH(woda[[#This Row],[Data]])</f>
        <v>12</v>
      </c>
      <c r="D1077">
        <v>5613</v>
      </c>
      <c r="E1077">
        <f>IF(B1077=B1076,E1076+woda[[#This Row],[Dopływ m3]],woda[[#This Row],[Dopływ m3]])</f>
        <v>2563298</v>
      </c>
      <c r="F1077">
        <f>IF(woda[[#This Row],[Dopływ m3]]&gt;10000,F1076+1,0)</f>
        <v>0</v>
      </c>
    </row>
    <row r="1078" spans="1:6" x14ac:dyDescent="0.25">
      <c r="A1078" s="1">
        <v>40524</v>
      </c>
      <c r="B1078">
        <f>YEAR(woda[[#This Row],[Data]])</f>
        <v>2010</v>
      </c>
      <c r="C1078">
        <f>MONTH(woda[[#This Row],[Data]])</f>
        <v>12</v>
      </c>
      <c r="D1078">
        <v>5469</v>
      </c>
      <c r="E1078">
        <f>IF(B1078=B1077,E1077+woda[[#This Row],[Dopływ m3]],woda[[#This Row],[Dopływ m3]])</f>
        <v>2568767</v>
      </c>
      <c r="F1078">
        <f>IF(woda[[#This Row],[Dopływ m3]]&gt;10000,F1077+1,0)</f>
        <v>0</v>
      </c>
    </row>
    <row r="1079" spans="1:6" x14ac:dyDescent="0.25">
      <c r="A1079" s="1">
        <v>40525</v>
      </c>
      <c r="B1079">
        <f>YEAR(woda[[#This Row],[Data]])</f>
        <v>2010</v>
      </c>
      <c r="C1079">
        <f>MONTH(woda[[#This Row],[Data]])</f>
        <v>12</v>
      </c>
      <c r="D1079">
        <v>3280</v>
      </c>
      <c r="E1079">
        <f>IF(B1079=B1078,E1078+woda[[#This Row],[Dopływ m3]],woda[[#This Row],[Dopływ m3]])</f>
        <v>2572047</v>
      </c>
      <c r="F1079">
        <f>IF(woda[[#This Row],[Dopływ m3]]&gt;10000,F1078+1,0)</f>
        <v>0</v>
      </c>
    </row>
    <row r="1080" spans="1:6" x14ac:dyDescent="0.25">
      <c r="A1080" s="1">
        <v>40526</v>
      </c>
      <c r="B1080">
        <f>YEAR(woda[[#This Row],[Data]])</f>
        <v>2010</v>
      </c>
      <c r="C1080">
        <f>MONTH(woda[[#This Row],[Data]])</f>
        <v>12</v>
      </c>
      <c r="D1080">
        <v>4398</v>
      </c>
      <c r="E1080">
        <f>IF(B1080=B1079,E1079+woda[[#This Row],[Dopływ m3]],woda[[#This Row],[Dopływ m3]])</f>
        <v>2576445</v>
      </c>
      <c r="F1080">
        <f>IF(woda[[#This Row],[Dopływ m3]]&gt;10000,F1079+1,0)</f>
        <v>0</v>
      </c>
    </row>
    <row r="1081" spans="1:6" x14ac:dyDescent="0.25">
      <c r="A1081" s="1">
        <v>40527</v>
      </c>
      <c r="B1081">
        <f>YEAR(woda[[#This Row],[Data]])</f>
        <v>2010</v>
      </c>
      <c r="C1081">
        <f>MONTH(woda[[#This Row],[Data]])</f>
        <v>12</v>
      </c>
      <c r="D1081">
        <v>4122</v>
      </c>
      <c r="E1081">
        <f>IF(B1081=B1080,E1080+woda[[#This Row],[Dopływ m3]],woda[[#This Row],[Dopływ m3]])</f>
        <v>2580567</v>
      </c>
      <c r="F1081">
        <f>IF(woda[[#This Row],[Dopływ m3]]&gt;10000,F1080+1,0)</f>
        <v>0</v>
      </c>
    </row>
    <row r="1082" spans="1:6" x14ac:dyDescent="0.25">
      <c r="A1082" s="1">
        <v>40528</v>
      </c>
      <c r="B1082">
        <f>YEAR(woda[[#This Row],[Data]])</f>
        <v>2010</v>
      </c>
      <c r="C1082">
        <f>MONTH(woda[[#This Row],[Data]])</f>
        <v>12</v>
      </c>
      <c r="D1082">
        <v>3959</v>
      </c>
      <c r="E1082">
        <f>IF(B1082=B1081,E1081+woda[[#This Row],[Dopływ m3]],woda[[#This Row],[Dopływ m3]])</f>
        <v>2584526</v>
      </c>
      <c r="F1082">
        <f>IF(woda[[#This Row],[Dopływ m3]]&gt;10000,F1081+1,0)</f>
        <v>0</v>
      </c>
    </row>
    <row r="1083" spans="1:6" x14ac:dyDescent="0.25">
      <c r="A1083" s="1">
        <v>40529</v>
      </c>
      <c r="B1083">
        <f>YEAR(woda[[#This Row],[Data]])</f>
        <v>2010</v>
      </c>
      <c r="C1083">
        <f>MONTH(woda[[#This Row],[Data]])</f>
        <v>12</v>
      </c>
      <c r="D1083">
        <v>4993</v>
      </c>
      <c r="E1083">
        <f>IF(B1083=B1082,E1082+woda[[#This Row],[Dopływ m3]],woda[[#This Row],[Dopływ m3]])</f>
        <v>2589519</v>
      </c>
      <c r="F1083">
        <f>IF(woda[[#This Row],[Dopływ m3]]&gt;10000,F1082+1,0)</f>
        <v>0</v>
      </c>
    </row>
    <row r="1084" spans="1:6" x14ac:dyDescent="0.25">
      <c r="A1084" s="1">
        <v>40530</v>
      </c>
      <c r="B1084">
        <f>YEAR(woda[[#This Row],[Data]])</f>
        <v>2010</v>
      </c>
      <c r="C1084">
        <f>MONTH(woda[[#This Row],[Data]])</f>
        <v>12</v>
      </c>
      <c r="D1084">
        <v>6211</v>
      </c>
      <c r="E1084">
        <f>IF(B1084=B1083,E1083+woda[[#This Row],[Dopływ m3]],woda[[#This Row],[Dopływ m3]])</f>
        <v>2595730</v>
      </c>
      <c r="F1084">
        <f>IF(woda[[#This Row],[Dopływ m3]]&gt;10000,F1083+1,0)</f>
        <v>0</v>
      </c>
    </row>
    <row r="1085" spans="1:6" x14ac:dyDescent="0.25">
      <c r="A1085" s="1">
        <v>40531</v>
      </c>
      <c r="B1085">
        <f>YEAR(woda[[#This Row],[Data]])</f>
        <v>2010</v>
      </c>
      <c r="C1085">
        <f>MONTH(woda[[#This Row],[Data]])</f>
        <v>12</v>
      </c>
      <c r="D1085">
        <v>5047</v>
      </c>
      <c r="E1085">
        <f>IF(B1085=B1084,E1084+woda[[#This Row],[Dopływ m3]],woda[[#This Row],[Dopływ m3]])</f>
        <v>2600777</v>
      </c>
      <c r="F1085">
        <f>IF(woda[[#This Row],[Dopływ m3]]&gt;10000,F1084+1,0)</f>
        <v>0</v>
      </c>
    </row>
    <row r="1086" spans="1:6" x14ac:dyDescent="0.25">
      <c r="A1086" s="1">
        <v>40532</v>
      </c>
      <c r="B1086">
        <f>YEAR(woda[[#This Row],[Data]])</f>
        <v>2010</v>
      </c>
      <c r="C1086">
        <f>MONTH(woda[[#This Row],[Data]])</f>
        <v>12</v>
      </c>
      <c r="D1086">
        <v>3104</v>
      </c>
      <c r="E1086">
        <f>IF(B1086=B1085,E1085+woda[[#This Row],[Dopływ m3]],woda[[#This Row],[Dopływ m3]])</f>
        <v>2603881</v>
      </c>
      <c r="F1086">
        <f>IF(woda[[#This Row],[Dopływ m3]]&gt;10000,F1085+1,0)</f>
        <v>0</v>
      </c>
    </row>
    <row r="1087" spans="1:6" x14ac:dyDescent="0.25">
      <c r="A1087" s="1">
        <v>40533</v>
      </c>
      <c r="B1087">
        <f>YEAR(woda[[#This Row],[Data]])</f>
        <v>2010</v>
      </c>
      <c r="C1087">
        <f>MONTH(woda[[#This Row],[Data]])</f>
        <v>12</v>
      </c>
      <c r="D1087">
        <v>3837</v>
      </c>
      <c r="E1087">
        <f>IF(B1087=B1086,E1086+woda[[#This Row],[Dopływ m3]],woda[[#This Row],[Dopływ m3]])</f>
        <v>2607718</v>
      </c>
      <c r="F1087">
        <f>IF(woda[[#This Row],[Dopływ m3]]&gt;10000,F1086+1,0)</f>
        <v>0</v>
      </c>
    </row>
    <row r="1088" spans="1:6" x14ac:dyDescent="0.25">
      <c r="A1088" s="1">
        <v>40534</v>
      </c>
      <c r="B1088">
        <f>YEAR(woda[[#This Row],[Data]])</f>
        <v>2010</v>
      </c>
      <c r="C1088">
        <f>MONTH(woda[[#This Row],[Data]])</f>
        <v>12</v>
      </c>
      <c r="D1088">
        <v>5331</v>
      </c>
      <c r="E1088">
        <f>IF(B1088=B1087,E1087+woda[[#This Row],[Dopływ m3]],woda[[#This Row],[Dopływ m3]])</f>
        <v>2613049</v>
      </c>
      <c r="F1088">
        <f>IF(woda[[#This Row],[Dopływ m3]]&gt;10000,F1087+1,0)</f>
        <v>0</v>
      </c>
    </row>
    <row r="1089" spans="1:6" x14ac:dyDescent="0.25">
      <c r="A1089" s="1">
        <v>40535</v>
      </c>
      <c r="B1089">
        <f>YEAR(woda[[#This Row],[Data]])</f>
        <v>2010</v>
      </c>
      <c r="C1089">
        <f>MONTH(woda[[#This Row],[Data]])</f>
        <v>12</v>
      </c>
      <c r="D1089">
        <v>4201</v>
      </c>
      <c r="E1089">
        <f>IF(B1089=B1088,E1088+woda[[#This Row],[Dopływ m3]],woda[[#This Row],[Dopływ m3]])</f>
        <v>2617250</v>
      </c>
      <c r="F1089">
        <f>IF(woda[[#This Row],[Dopływ m3]]&gt;10000,F1088+1,0)</f>
        <v>0</v>
      </c>
    </row>
    <row r="1090" spans="1:6" x14ac:dyDescent="0.25">
      <c r="A1090" s="1">
        <v>40536</v>
      </c>
      <c r="B1090">
        <f>YEAR(woda[[#This Row],[Data]])</f>
        <v>2010</v>
      </c>
      <c r="C1090">
        <f>MONTH(woda[[#This Row],[Data]])</f>
        <v>12</v>
      </c>
      <c r="D1090">
        <v>4318</v>
      </c>
      <c r="E1090">
        <f>IF(B1090=B1089,E1089+woda[[#This Row],[Dopływ m3]],woda[[#This Row],[Dopływ m3]])</f>
        <v>2621568</v>
      </c>
      <c r="F1090">
        <f>IF(woda[[#This Row],[Dopływ m3]]&gt;10000,F1089+1,0)</f>
        <v>0</v>
      </c>
    </row>
    <row r="1091" spans="1:6" x14ac:dyDescent="0.25">
      <c r="A1091" s="1">
        <v>40537</v>
      </c>
      <c r="B1091">
        <f>YEAR(woda[[#This Row],[Data]])</f>
        <v>2010</v>
      </c>
      <c r="C1091">
        <f>MONTH(woda[[#This Row],[Data]])</f>
        <v>12</v>
      </c>
      <c r="D1091">
        <v>4150</v>
      </c>
      <c r="E1091">
        <f>IF(B1091=B1090,E1090+woda[[#This Row],[Dopływ m3]],woda[[#This Row],[Dopływ m3]])</f>
        <v>2625718</v>
      </c>
      <c r="F1091">
        <f>IF(woda[[#This Row],[Dopływ m3]]&gt;10000,F1090+1,0)</f>
        <v>0</v>
      </c>
    </row>
    <row r="1092" spans="1:6" x14ac:dyDescent="0.25">
      <c r="A1092" s="1">
        <v>40538</v>
      </c>
      <c r="B1092">
        <f>YEAR(woda[[#This Row],[Data]])</f>
        <v>2010</v>
      </c>
      <c r="C1092">
        <f>MONTH(woda[[#This Row],[Data]])</f>
        <v>12</v>
      </c>
      <c r="D1092">
        <v>3871</v>
      </c>
      <c r="E1092">
        <f>IF(B1092=B1091,E1091+woda[[#This Row],[Dopływ m3]],woda[[#This Row],[Dopływ m3]])</f>
        <v>2629589</v>
      </c>
      <c r="F1092">
        <f>IF(woda[[#This Row],[Dopływ m3]]&gt;10000,F1091+1,0)</f>
        <v>0</v>
      </c>
    </row>
    <row r="1093" spans="1:6" x14ac:dyDescent="0.25">
      <c r="A1093" s="1">
        <v>40539</v>
      </c>
      <c r="B1093">
        <f>YEAR(woda[[#This Row],[Data]])</f>
        <v>2010</v>
      </c>
      <c r="C1093">
        <f>MONTH(woda[[#This Row],[Data]])</f>
        <v>12</v>
      </c>
      <c r="D1093">
        <v>4792</v>
      </c>
      <c r="E1093">
        <f>IF(B1093=B1092,E1092+woda[[#This Row],[Dopływ m3]],woda[[#This Row],[Dopływ m3]])</f>
        <v>2634381</v>
      </c>
      <c r="F1093">
        <f>IF(woda[[#This Row],[Dopływ m3]]&gt;10000,F1092+1,0)</f>
        <v>0</v>
      </c>
    </row>
    <row r="1094" spans="1:6" x14ac:dyDescent="0.25">
      <c r="A1094" s="1">
        <v>40540</v>
      </c>
      <c r="B1094">
        <f>YEAR(woda[[#This Row],[Data]])</f>
        <v>2010</v>
      </c>
      <c r="C1094">
        <f>MONTH(woda[[#This Row],[Data]])</f>
        <v>12</v>
      </c>
      <c r="D1094">
        <v>4642</v>
      </c>
      <c r="E1094">
        <f>IF(B1094=B1093,E1093+woda[[#This Row],[Dopływ m3]],woda[[#This Row],[Dopływ m3]])</f>
        <v>2639023</v>
      </c>
      <c r="F1094">
        <f>IF(woda[[#This Row],[Dopływ m3]]&gt;10000,F1093+1,0)</f>
        <v>0</v>
      </c>
    </row>
    <row r="1095" spans="1:6" x14ac:dyDescent="0.25">
      <c r="A1095" s="1">
        <v>40541</v>
      </c>
      <c r="B1095">
        <f>YEAR(woda[[#This Row],[Data]])</f>
        <v>2010</v>
      </c>
      <c r="C1095">
        <f>MONTH(woda[[#This Row],[Data]])</f>
        <v>12</v>
      </c>
      <c r="D1095">
        <v>2631</v>
      </c>
      <c r="E1095">
        <f>IF(B1095=B1094,E1094+woda[[#This Row],[Dopływ m3]],woda[[#This Row],[Dopływ m3]])</f>
        <v>2641654</v>
      </c>
      <c r="F1095">
        <f>IF(woda[[#This Row],[Dopływ m3]]&gt;10000,F1094+1,0)</f>
        <v>0</v>
      </c>
    </row>
    <row r="1096" spans="1:6" x14ac:dyDescent="0.25">
      <c r="A1096" s="1">
        <v>40542</v>
      </c>
      <c r="B1096">
        <f>YEAR(woda[[#This Row],[Data]])</f>
        <v>2010</v>
      </c>
      <c r="C1096">
        <f>MONTH(woda[[#This Row],[Data]])</f>
        <v>12</v>
      </c>
      <c r="D1096">
        <v>3568</v>
      </c>
      <c r="E1096">
        <f>IF(B1096=B1095,E1095+woda[[#This Row],[Dopływ m3]],woda[[#This Row],[Dopływ m3]])</f>
        <v>2645222</v>
      </c>
      <c r="F1096">
        <f>IF(woda[[#This Row],[Dopływ m3]]&gt;10000,F1095+1,0)</f>
        <v>0</v>
      </c>
    </row>
    <row r="1097" spans="1:6" x14ac:dyDescent="0.25">
      <c r="A1097" s="1">
        <v>40543</v>
      </c>
      <c r="B1097">
        <f>YEAR(woda[[#This Row],[Data]])</f>
        <v>2010</v>
      </c>
      <c r="C1097">
        <f>MONTH(woda[[#This Row],[Data]])</f>
        <v>12</v>
      </c>
      <c r="D1097">
        <v>3919</v>
      </c>
      <c r="E1097">
        <f>IF(B1097=B1096,E1096+woda[[#This Row],[Dopływ m3]],woda[[#This Row],[Dopływ m3]])</f>
        <v>2649141</v>
      </c>
      <c r="F1097">
        <f>IF(woda[[#This Row],[Dopływ m3]]&gt;10000,F1096+1,0)</f>
        <v>0</v>
      </c>
    </row>
    <row r="1098" spans="1:6" x14ac:dyDescent="0.25">
      <c r="A1098" s="1">
        <v>40544</v>
      </c>
      <c r="B1098">
        <f>YEAR(woda[[#This Row],[Data]])</f>
        <v>2011</v>
      </c>
      <c r="C1098">
        <f>MONTH(woda[[#This Row],[Data]])</f>
        <v>1</v>
      </c>
      <c r="D1098">
        <v>3746</v>
      </c>
      <c r="E1098">
        <f>IF(B1098=B1097,E1097+woda[[#This Row],[Dopływ m3]],woda[[#This Row],[Dopływ m3]])</f>
        <v>3746</v>
      </c>
      <c r="F1098">
        <f>IF(woda[[#This Row],[Dopływ m3]]&gt;10000,F1097+1,0)</f>
        <v>0</v>
      </c>
    </row>
    <row r="1099" spans="1:6" x14ac:dyDescent="0.25">
      <c r="A1099" s="1">
        <v>40545</v>
      </c>
      <c r="B1099">
        <f>YEAR(woda[[#This Row],[Data]])</f>
        <v>2011</v>
      </c>
      <c r="C1099">
        <f>MONTH(woda[[#This Row],[Data]])</f>
        <v>1</v>
      </c>
      <c r="D1099">
        <v>4879</v>
      </c>
      <c r="E1099">
        <f>IF(B1099=B1098,E1098+woda[[#This Row],[Dopływ m3]],woda[[#This Row],[Dopływ m3]])</f>
        <v>8625</v>
      </c>
      <c r="F1099">
        <f>IF(woda[[#This Row],[Dopływ m3]]&gt;10000,F1098+1,0)</f>
        <v>0</v>
      </c>
    </row>
    <row r="1100" spans="1:6" x14ac:dyDescent="0.25">
      <c r="A1100" s="1">
        <v>40546</v>
      </c>
      <c r="B1100">
        <f>YEAR(woda[[#This Row],[Data]])</f>
        <v>2011</v>
      </c>
      <c r="C1100">
        <f>MONTH(woda[[#This Row],[Data]])</f>
        <v>1</v>
      </c>
      <c r="D1100">
        <v>5217</v>
      </c>
      <c r="E1100">
        <f>IF(B1100=B1099,E1099+woda[[#This Row],[Dopływ m3]],woda[[#This Row],[Dopływ m3]])</f>
        <v>13842</v>
      </c>
      <c r="F1100">
        <f>IF(woda[[#This Row],[Dopływ m3]]&gt;10000,F1099+1,0)</f>
        <v>0</v>
      </c>
    </row>
    <row r="1101" spans="1:6" x14ac:dyDescent="0.25">
      <c r="A1101" s="1">
        <v>40547</v>
      </c>
      <c r="B1101">
        <f>YEAR(woda[[#This Row],[Data]])</f>
        <v>2011</v>
      </c>
      <c r="C1101">
        <f>MONTH(woda[[#This Row],[Data]])</f>
        <v>1</v>
      </c>
      <c r="D1101">
        <v>4420</v>
      </c>
      <c r="E1101">
        <f>IF(B1101=B1100,E1100+woda[[#This Row],[Dopływ m3]],woda[[#This Row],[Dopływ m3]])</f>
        <v>18262</v>
      </c>
      <c r="F1101">
        <f>IF(woda[[#This Row],[Dopływ m3]]&gt;10000,F1100+1,0)</f>
        <v>0</v>
      </c>
    </row>
    <row r="1102" spans="1:6" x14ac:dyDescent="0.25">
      <c r="A1102" s="1">
        <v>40548</v>
      </c>
      <c r="B1102">
        <f>YEAR(woda[[#This Row],[Data]])</f>
        <v>2011</v>
      </c>
      <c r="C1102">
        <f>MONTH(woda[[#This Row],[Data]])</f>
        <v>1</v>
      </c>
      <c r="D1102">
        <v>5640</v>
      </c>
      <c r="E1102">
        <f>IF(B1102=B1101,E1101+woda[[#This Row],[Dopływ m3]],woda[[#This Row],[Dopływ m3]])</f>
        <v>23902</v>
      </c>
      <c r="F1102">
        <f>IF(woda[[#This Row],[Dopływ m3]]&gt;10000,F1101+1,0)</f>
        <v>0</v>
      </c>
    </row>
    <row r="1103" spans="1:6" x14ac:dyDescent="0.25">
      <c r="A1103" s="1">
        <v>40549</v>
      </c>
      <c r="B1103">
        <f>YEAR(woda[[#This Row],[Data]])</f>
        <v>2011</v>
      </c>
      <c r="C1103">
        <f>MONTH(woda[[#This Row],[Data]])</f>
        <v>1</v>
      </c>
      <c r="D1103">
        <v>5225</v>
      </c>
      <c r="E1103">
        <f>IF(B1103=B1102,E1102+woda[[#This Row],[Dopływ m3]],woda[[#This Row],[Dopływ m3]])</f>
        <v>29127</v>
      </c>
      <c r="F1103">
        <f>IF(woda[[#This Row],[Dopływ m3]]&gt;10000,F1102+1,0)</f>
        <v>0</v>
      </c>
    </row>
    <row r="1104" spans="1:6" x14ac:dyDescent="0.25">
      <c r="A1104" s="1">
        <v>40550</v>
      </c>
      <c r="B1104">
        <f>YEAR(woda[[#This Row],[Data]])</f>
        <v>2011</v>
      </c>
      <c r="C1104">
        <f>MONTH(woda[[#This Row],[Data]])</f>
        <v>1</v>
      </c>
      <c r="D1104">
        <v>5143</v>
      </c>
      <c r="E1104">
        <f>IF(B1104=B1103,E1103+woda[[#This Row],[Dopływ m3]],woda[[#This Row],[Dopływ m3]])</f>
        <v>34270</v>
      </c>
      <c r="F1104">
        <f>IF(woda[[#This Row],[Dopływ m3]]&gt;10000,F1103+1,0)</f>
        <v>0</v>
      </c>
    </row>
    <row r="1105" spans="1:6" x14ac:dyDescent="0.25">
      <c r="A1105" s="1">
        <v>40551</v>
      </c>
      <c r="B1105">
        <f>YEAR(woda[[#This Row],[Data]])</f>
        <v>2011</v>
      </c>
      <c r="C1105">
        <f>MONTH(woda[[#This Row],[Data]])</f>
        <v>1</v>
      </c>
      <c r="D1105">
        <v>3957</v>
      </c>
      <c r="E1105">
        <f>IF(B1105=B1104,E1104+woda[[#This Row],[Dopływ m3]],woda[[#This Row],[Dopływ m3]])</f>
        <v>38227</v>
      </c>
      <c r="F1105">
        <f>IF(woda[[#This Row],[Dopływ m3]]&gt;10000,F1104+1,0)</f>
        <v>0</v>
      </c>
    </row>
    <row r="1106" spans="1:6" x14ac:dyDescent="0.25">
      <c r="A1106" s="1">
        <v>40552</v>
      </c>
      <c r="B1106">
        <f>YEAR(woda[[#This Row],[Data]])</f>
        <v>2011</v>
      </c>
      <c r="C1106">
        <f>MONTH(woda[[#This Row],[Data]])</f>
        <v>1</v>
      </c>
      <c r="D1106">
        <v>3630</v>
      </c>
      <c r="E1106">
        <f>IF(B1106=B1105,E1105+woda[[#This Row],[Dopływ m3]],woda[[#This Row],[Dopływ m3]])</f>
        <v>41857</v>
      </c>
      <c r="F1106">
        <f>IF(woda[[#This Row],[Dopływ m3]]&gt;10000,F1105+1,0)</f>
        <v>0</v>
      </c>
    </row>
    <row r="1107" spans="1:6" x14ac:dyDescent="0.25">
      <c r="A1107" s="1">
        <v>40553</v>
      </c>
      <c r="B1107">
        <f>YEAR(woda[[#This Row],[Data]])</f>
        <v>2011</v>
      </c>
      <c r="C1107">
        <f>MONTH(woda[[#This Row],[Data]])</f>
        <v>1</v>
      </c>
      <c r="D1107">
        <v>6482</v>
      </c>
      <c r="E1107">
        <f>IF(B1107=B1106,E1106+woda[[#This Row],[Dopływ m3]],woda[[#This Row],[Dopływ m3]])</f>
        <v>48339</v>
      </c>
      <c r="F1107">
        <f>IF(woda[[#This Row],[Dopływ m3]]&gt;10000,F1106+1,0)</f>
        <v>0</v>
      </c>
    </row>
    <row r="1108" spans="1:6" x14ac:dyDescent="0.25">
      <c r="A1108" s="1">
        <v>40554</v>
      </c>
      <c r="B1108">
        <f>YEAR(woda[[#This Row],[Data]])</f>
        <v>2011</v>
      </c>
      <c r="C1108">
        <f>MONTH(woda[[#This Row],[Data]])</f>
        <v>1</v>
      </c>
      <c r="D1108">
        <v>4968</v>
      </c>
      <c r="E1108">
        <f>IF(B1108=B1107,E1107+woda[[#This Row],[Dopływ m3]],woda[[#This Row],[Dopływ m3]])</f>
        <v>53307</v>
      </c>
      <c r="F1108">
        <f>IF(woda[[#This Row],[Dopływ m3]]&gt;10000,F1107+1,0)</f>
        <v>0</v>
      </c>
    </row>
    <row r="1109" spans="1:6" x14ac:dyDescent="0.25">
      <c r="A1109" s="1">
        <v>40555</v>
      </c>
      <c r="B1109">
        <f>YEAR(woda[[#This Row],[Data]])</f>
        <v>2011</v>
      </c>
      <c r="C1109">
        <f>MONTH(woda[[#This Row],[Data]])</f>
        <v>1</v>
      </c>
      <c r="D1109">
        <v>5288</v>
      </c>
      <c r="E1109">
        <f>IF(B1109=B1108,E1108+woda[[#This Row],[Dopływ m3]],woda[[#This Row],[Dopływ m3]])</f>
        <v>58595</v>
      </c>
      <c r="F1109">
        <f>IF(woda[[#This Row],[Dopływ m3]]&gt;10000,F1108+1,0)</f>
        <v>0</v>
      </c>
    </row>
    <row r="1110" spans="1:6" x14ac:dyDescent="0.25">
      <c r="A1110" s="1">
        <v>40556</v>
      </c>
      <c r="B1110">
        <f>YEAR(woda[[#This Row],[Data]])</f>
        <v>2011</v>
      </c>
      <c r="C1110">
        <f>MONTH(woda[[#This Row],[Data]])</f>
        <v>1</v>
      </c>
      <c r="D1110">
        <v>2986</v>
      </c>
      <c r="E1110">
        <f>IF(B1110=B1109,E1109+woda[[#This Row],[Dopływ m3]],woda[[#This Row],[Dopływ m3]])</f>
        <v>61581</v>
      </c>
      <c r="F1110">
        <f>IF(woda[[#This Row],[Dopływ m3]]&gt;10000,F1109+1,0)</f>
        <v>0</v>
      </c>
    </row>
    <row r="1111" spans="1:6" x14ac:dyDescent="0.25">
      <c r="A1111" s="1">
        <v>40557</v>
      </c>
      <c r="B1111">
        <f>YEAR(woda[[#This Row],[Data]])</f>
        <v>2011</v>
      </c>
      <c r="C1111">
        <f>MONTH(woda[[#This Row],[Data]])</f>
        <v>1</v>
      </c>
      <c r="D1111">
        <v>3906</v>
      </c>
      <c r="E1111">
        <f>IF(B1111=B1110,E1110+woda[[#This Row],[Dopływ m3]],woda[[#This Row],[Dopływ m3]])</f>
        <v>65487</v>
      </c>
      <c r="F1111">
        <f>IF(woda[[#This Row],[Dopływ m3]]&gt;10000,F1110+1,0)</f>
        <v>0</v>
      </c>
    </row>
    <row r="1112" spans="1:6" x14ac:dyDescent="0.25">
      <c r="A1112" s="1">
        <v>40558</v>
      </c>
      <c r="B1112">
        <f>YEAR(woda[[#This Row],[Data]])</f>
        <v>2011</v>
      </c>
      <c r="C1112">
        <f>MONTH(woda[[#This Row],[Data]])</f>
        <v>1</v>
      </c>
      <c r="D1112">
        <v>4545</v>
      </c>
      <c r="E1112">
        <f>IF(B1112=B1111,E1111+woda[[#This Row],[Dopływ m3]],woda[[#This Row],[Dopływ m3]])</f>
        <v>70032</v>
      </c>
      <c r="F1112">
        <f>IF(woda[[#This Row],[Dopływ m3]]&gt;10000,F1111+1,0)</f>
        <v>0</v>
      </c>
    </row>
    <row r="1113" spans="1:6" x14ac:dyDescent="0.25">
      <c r="A1113" s="1">
        <v>40559</v>
      </c>
      <c r="B1113">
        <f>YEAR(woda[[#This Row],[Data]])</f>
        <v>2011</v>
      </c>
      <c r="C1113">
        <f>MONTH(woda[[#This Row],[Data]])</f>
        <v>1</v>
      </c>
      <c r="D1113">
        <v>3694</v>
      </c>
      <c r="E1113">
        <f>IF(B1113=B1112,E1112+woda[[#This Row],[Dopływ m3]],woda[[#This Row],[Dopływ m3]])</f>
        <v>73726</v>
      </c>
      <c r="F1113">
        <f>IF(woda[[#This Row],[Dopływ m3]]&gt;10000,F1112+1,0)</f>
        <v>0</v>
      </c>
    </row>
    <row r="1114" spans="1:6" x14ac:dyDescent="0.25">
      <c r="A1114" s="1">
        <v>40560</v>
      </c>
      <c r="B1114">
        <f>YEAR(woda[[#This Row],[Data]])</f>
        <v>2011</v>
      </c>
      <c r="C1114">
        <f>MONTH(woda[[#This Row],[Data]])</f>
        <v>1</v>
      </c>
      <c r="D1114">
        <v>4909</v>
      </c>
      <c r="E1114">
        <f>IF(B1114=B1113,E1113+woda[[#This Row],[Dopływ m3]],woda[[#This Row],[Dopływ m3]])</f>
        <v>78635</v>
      </c>
      <c r="F1114">
        <f>IF(woda[[#This Row],[Dopływ m3]]&gt;10000,F1113+1,0)</f>
        <v>0</v>
      </c>
    </row>
    <row r="1115" spans="1:6" x14ac:dyDescent="0.25">
      <c r="A1115" s="1">
        <v>40561</v>
      </c>
      <c r="B1115">
        <f>YEAR(woda[[#This Row],[Data]])</f>
        <v>2011</v>
      </c>
      <c r="C1115">
        <f>MONTH(woda[[#This Row],[Data]])</f>
        <v>1</v>
      </c>
      <c r="D1115">
        <v>5413</v>
      </c>
      <c r="E1115">
        <f>IF(B1115=B1114,E1114+woda[[#This Row],[Dopływ m3]],woda[[#This Row],[Dopływ m3]])</f>
        <v>84048</v>
      </c>
      <c r="F1115">
        <f>IF(woda[[#This Row],[Dopływ m3]]&gt;10000,F1114+1,0)</f>
        <v>0</v>
      </c>
    </row>
    <row r="1116" spans="1:6" x14ac:dyDescent="0.25">
      <c r="A1116" s="1">
        <v>40562</v>
      </c>
      <c r="B1116">
        <f>YEAR(woda[[#This Row],[Data]])</f>
        <v>2011</v>
      </c>
      <c r="C1116">
        <f>MONTH(woda[[#This Row],[Data]])</f>
        <v>1</v>
      </c>
      <c r="D1116">
        <v>4504</v>
      </c>
      <c r="E1116">
        <f>IF(B1116=B1115,E1115+woda[[#This Row],[Dopływ m3]],woda[[#This Row],[Dopływ m3]])</f>
        <v>88552</v>
      </c>
      <c r="F1116">
        <f>IF(woda[[#This Row],[Dopływ m3]]&gt;10000,F1115+1,0)</f>
        <v>0</v>
      </c>
    </row>
    <row r="1117" spans="1:6" x14ac:dyDescent="0.25">
      <c r="A1117" s="1">
        <v>40563</v>
      </c>
      <c r="B1117">
        <f>YEAR(woda[[#This Row],[Data]])</f>
        <v>2011</v>
      </c>
      <c r="C1117">
        <f>MONTH(woda[[#This Row],[Data]])</f>
        <v>1</v>
      </c>
      <c r="D1117">
        <v>4133</v>
      </c>
      <c r="E1117">
        <f>IF(B1117=B1116,E1116+woda[[#This Row],[Dopływ m3]],woda[[#This Row],[Dopływ m3]])</f>
        <v>92685</v>
      </c>
      <c r="F1117">
        <f>IF(woda[[#This Row],[Dopływ m3]]&gt;10000,F1116+1,0)</f>
        <v>0</v>
      </c>
    </row>
    <row r="1118" spans="1:6" x14ac:dyDescent="0.25">
      <c r="A1118" s="1">
        <v>40564</v>
      </c>
      <c r="B1118">
        <f>YEAR(woda[[#This Row],[Data]])</f>
        <v>2011</v>
      </c>
      <c r="C1118">
        <f>MONTH(woda[[#This Row],[Data]])</f>
        <v>1</v>
      </c>
      <c r="D1118">
        <v>3783</v>
      </c>
      <c r="E1118">
        <f>IF(B1118=B1117,E1117+woda[[#This Row],[Dopływ m3]],woda[[#This Row],[Dopływ m3]])</f>
        <v>96468</v>
      </c>
      <c r="F1118">
        <f>IF(woda[[#This Row],[Dopływ m3]]&gt;10000,F1117+1,0)</f>
        <v>0</v>
      </c>
    </row>
    <row r="1119" spans="1:6" x14ac:dyDescent="0.25">
      <c r="A1119" s="1">
        <v>40565</v>
      </c>
      <c r="B1119">
        <f>YEAR(woda[[#This Row],[Data]])</f>
        <v>2011</v>
      </c>
      <c r="C1119">
        <f>MONTH(woda[[#This Row],[Data]])</f>
        <v>1</v>
      </c>
      <c r="D1119">
        <v>3076</v>
      </c>
      <c r="E1119">
        <f>IF(B1119=B1118,E1118+woda[[#This Row],[Dopływ m3]],woda[[#This Row],[Dopływ m3]])</f>
        <v>99544</v>
      </c>
      <c r="F1119">
        <f>IF(woda[[#This Row],[Dopływ m3]]&gt;10000,F1118+1,0)</f>
        <v>0</v>
      </c>
    </row>
    <row r="1120" spans="1:6" x14ac:dyDescent="0.25">
      <c r="A1120" s="1">
        <v>40566</v>
      </c>
      <c r="B1120">
        <f>YEAR(woda[[#This Row],[Data]])</f>
        <v>2011</v>
      </c>
      <c r="C1120">
        <f>MONTH(woda[[#This Row],[Data]])</f>
        <v>1</v>
      </c>
      <c r="D1120">
        <v>3513</v>
      </c>
      <c r="E1120">
        <f>IF(B1120=B1119,E1119+woda[[#This Row],[Dopływ m3]],woda[[#This Row],[Dopływ m3]])</f>
        <v>103057</v>
      </c>
      <c r="F1120">
        <f>IF(woda[[#This Row],[Dopływ m3]]&gt;10000,F1119+1,0)</f>
        <v>0</v>
      </c>
    </row>
    <row r="1121" spans="1:6" x14ac:dyDescent="0.25">
      <c r="A1121" s="1">
        <v>40567</v>
      </c>
      <c r="B1121">
        <f>YEAR(woda[[#This Row],[Data]])</f>
        <v>2011</v>
      </c>
      <c r="C1121">
        <f>MONTH(woda[[#This Row],[Data]])</f>
        <v>1</v>
      </c>
      <c r="D1121">
        <v>4001</v>
      </c>
      <c r="E1121">
        <f>IF(B1121=B1120,E1120+woda[[#This Row],[Dopływ m3]],woda[[#This Row],[Dopływ m3]])</f>
        <v>107058</v>
      </c>
      <c r="F1121">
        <f>IF(woda[[#This Row],[Dopływ m3]]&gt;10000,F1120+1,0)</f>
        <v>0</v>
      </c>
    </row>
    <row r="1122" spans="1:6" x14ac:dyDescent="0.25">
      <c r="A1122" s="1">
        <v>40568</v>
      </c>
      <c r="B1122">
        <f>YEAR(woda[[#This Row],[Data]])</f>
        <v>2011</v>
      </c>
      <c r="C1122">
        <f>MONTH(woda[[#This Row],[Data]])</f>
        <v>1</v>
      </c>
      <c r="D1122">
        <v>3449</v>
      </c>
      <c r="E1122">
        <f>IF(B1122=B1121,E1121+woda[[#This Row],[Dopływ m3]],woda[[#This Row],[Dopływ m3]])</f>
        <v>110507</v>
      </c>
      <c r="F1122">
        <f>IF(woda[[#This Row],[Dopływ m3]]&gt;10000,F1121+1,0)</f>
        <v>0</v>
      </c>
    </row>
    <row r="1123" spans="1:6" x14ac:dyDescent="0.25">
      <c r="A1123" s="1">
        <v>40569</v>
      </c>
      <c r="B1123">
        <f>YEAR(woda[[#This Row],[Data]])</f>
        <v>2011</v>
      </c>
      <c r="C1123">
        <f>MONTH(woda[[#This Row],[Data]])</f>
        <v>1</v>
      </c>
      <c r="D1123">
        <v>3494</v>
      </c>
      <c r="E1123">
        <f>IF(B1123=B1122,E1122+woda[[#This Row],[Dopływ m3]],woda[[#This Row],[Dopływ m3]])</f>
        <v>114001</v>
      </c>
      <c r="F1123">
        <f>IF(woda[[#This Row],[Dopływ m3]]&gt;10000,F1122+1,0)</f>
        <v>0</v>
      </c>
    </row>
    <row r="1124" spans="1:6" x14ac:dyDescent="0.25">
      <c r="A1124" s="1">
        <v>40570</v>
      </c>
      <c r="B1124">
        <f>YEAR(woda[[#This Row],[Data]])</f>
        <v>2011</v>
      </c>
      <c r="C1124">
        <f>MONTH(woda[[#This Row],[Data]])</f>
        <v>1</v>
      </c>
      <c r="D1124">
        <v>3074</v>
      </c>
      <c r="E1124">
        <f>IF(B1124=B1123,E1123+woda[[#This Row],[Dopływ m3]],woda[[#This Row],[Dopływ m3]])</f>
        <v>117075</v>
      </c>
      <c r="F1124">
        <f>IF(woda[[#This Row],[Dopływ m3]]&gt;10000,F1123+1,0)</f>
        <v>0</v>
      </c>
    </row>
    <row r="1125" spans="1:6" x14ac:dyDescent="0.25">
      <c r="A1125" s="1">
        <v>40571</v>
      </c>
      <c r="B1125">
        <f>YEAR(woda[[#This Row],[Data]])</f>
        <v>2011</v>
      </c>
      <c r="C1125">
        <f>MONTH(woda[[#This Row],[Data]])</f>
        <v>1</v>
      </c>
      <c r="D1125">
        <v>4060</v>
      </c>
      <c r="E1125">
        <f>IF(B1125=B1124,E1124+woda[[#This Row],[Dopływ m3]],woda[[#This Row],[Dopływ m3]])</f>
        <v>121135</v>
      </c>
      <c r="F1125">
        <f>IF(woda[[#This Row],[Dopływ m3]]&gt;10000,F1124+1,0)</f>
        <v>0</v>
      </c>
    </row>
    <row r="1126" spans="1:6" x14ac:dyDescent="0.25">
      <c r="A1126" s="1">
        <v>40572</v>
      </c>
      <c r="B1126">
        <f>YEAR(woda[[#This Row],[Data]])</f>
        <v>2011</v>
      </c>
      <c r="C1126">
        <f>MONTH(woda[[#This Row],[Data]])</f>
        <v>1</v>
      </c>
      <c r="D1126">
        <v>2195</v>
      </c>
      <c r="E1126">
        <f>IF(B1126=B1125,E1125+woda[[#This Row],[Dopływ m3]],woda[[#This Row],[Dopływ m3]])</f>
        <v>123330</v>
      </c>
      <c r="F1126">
        <f>IF(woda[[#This Row],[Dopływ m3]]&gt;10000,F1125+1,0)</f>
        <v>0</v>
      </c>
    </row>
    <row r="1127" spans="1:6" x14ac:dyDescent="0.25">
      <c r="A1127" s="1">
        <v>40573</v>
      </c>
      <c r="B1127">
        <f>YEAR(woda[[#This Row],[Data]])</f>
        <v>2011</v>
      </c>
      <c r="C1127">
        <f>MONTH(woda[[#This Row],[Data]])</f>
        <v>1</v>
      </c>
      <c r="D1127">
        <v>5131</v>
      </c>
      <c r="E1127">
        <f>IF(B1127=B1126,E1126+woda[[#This Row],[Dopływ m3]],woda[[#This Row],[Dopływ m3]])</f>
        <v>128461</v>
      </c>
      <c r="F1127">
        <f>IF(woda[[#This Row],[Dopływ m3]]&gt;10000,F1126+1,0)</f>
        <v>0</v>
      </c>
    </row>
    <row r="1128" spans="1:6" x14ac:dyDescent="0.25">
      <c r="A1128" s="1">
        <v>40574</v>
      </c>
      <c r="B1128">
        <f>YEAR(woda[[#This Row],[Data]])</f>
        <v>2011</v>
      </c>
      <c r="C1128">
        <f>MONTH(woda[[#This Row],[Data]])</f>
        <v>1</v>
      </c>
      <c r="D1128">
        <v>4959</v>
      </c>
      <c r="E1128">
        <f>IF(B1128=B1127,E1127+woda[[#This Row],[Dopływ m3]],woda[[#This Row],[Dopływ m3]])</f>
        <v>133420</v>
      </c>
      <c r="F1128">
        <f>IF(woda[[#This Row],[Dopływ m3]]&gt;10000,F1127+1,0)</f>
        <v>0</v>
      </c>
    </row>
    <row r="1129" spans="1:6" x14ac:dyDescent="0.25">
      <c r="A1129" s="1">
        <v>40575</v>
      </c>
      <c r="B1129">
        <f>YEAR(woda[[#This Row],[Data]])</f>
        <v>2011</v>
      </c>
      <c r="C1129">
        <f>MONTH(woda[[#This Row],[Data]])</f>
        <v>2</v>
      </c>
      <c r="D1129">
        <v>2782</v>
      </c>
      <c r="E1129">
        <f>IF(B1129=B1128,E1128+woda[[#This Row],[Dopływ m3]],woda[[#This Row],[Dopływ m3]])</f>
        <v>136202</v>
      </c>
      <c r="F1129">
        <f>IF(woda[[#This Row],[Dopływ m3]]&gt;10000,F1128+1,0)</f>
        <v>0</v>
      </c>
    </row>
    <row r="1130" spans="1:6" x14ac:dyDescent="0.25">
      <c r="A1130" s="1">
        <v>40576</v>
      </c>
      <c r="B1130">
        <f>YEAR(woda[[#This Row],[Data]])</f>
        <v>2011</v>
      </c>
      <c r="C1130">
        <f>MONTH(woda[[#This Row],[Data]])</f>
        <v>2</v>
      </c>
      <c r="D1130">
        <v>5725</v>
      </c>
      <c r="E1130">
        <f>IF(B1130=B1129,E1129+woda[[#This Row],[Dopływ m3]],woda[[#This Row],[Dopływ m3]])</f>
        <v>141927</v>
      </c>
      <c r="F1130">
        <f>IF(woda[[#This Row],[Dopływ m3]]&gt;10000,F1129+1,0)</f>
        <v>0</v>
      </c>
    </row>
    <row r="1131" spans="1:6" x14ac:dyDescent="0.25">
      <c r="A1131" s="1">
        <v>40577</v>
      </c>
      <c r="B1131">
        <f>YEAR(woda[[#This Row],[Data]])</f>
        <v>2011</v>
      </c>
      <c r="C1131">
        <f>MONTH(woda[[#This Row],[Data]])</f>
        <v>2</v>
      </c>
      <c r="D1131">
        <v>5444</v>
      </c>
      <c r="E1131">
        <f>IF(B1131=B1130,E1130+woda[[#This Row],[Dopływ m3]],woda[[#This Row],[Dopływ m3]])</f>
        <v>147371</v>
      </c>
      <c r="F1131">
        <f>IF(woda[[#This Row],[Dopływ m3]]&gt;10000,F1130+1,0)</f>
        <v>0</v>
      </c>
    </row>
    <row r="1132" spans="1:6" x14ac:dyDescent="0.25">
      <c r="A1132" s="1">
        <v>40578</v>
      </c>
      <c r="B1132">
        <f>YEAR(woda[[#This Row],[Data]])</f>
        <v>2011</v>
      </c>
      <c r="C1132">
        <f>MONTH(woda[[#This Row],[Data]])</f>
        <v>2</v>
      </c>
      <c r="D1132">
        <v>4989</v>
      </c>
      <c r="E1132">
        <f>IF(B1132=B1131,E1131+woda[[#This Row],[Dopływ m3]],woda[[#This Row],[Dopływ m3]])</f>
        <v>152360</v>
      </c>
      <c r="F1132">
        <f>IF(woda[[#This Row],[Dopływ m3]]&gt;10000,F1131+1,0)</f>
        <v>0</v>
      </c>
    </row>
    <row r="1133" spans="1:6" x14ac:dyDescent="0.25">
      <c r="A1133" s="1">
        <v>40579</v>
      </c>
      <c r="B1133">
        <f>YEAR(woda[[#This Row],[Data]])</f>
        <v>2011</v>
      </c>
      <c r="C1133">
        <f>MONTH(woda[[#This Row],[Data]])</f>
        <v>2</v>
      </c>
      <c r="D1133">
        <v>5594</v>
      </c>
      <c r="E1133">
        <f>IF(B1133=B1132,E1132+woda[[#This Row],[Dopływ m3]],woda[[#This Row],[Dopływ m3]])</f>
        <v>157954</v>
      </c>
      <c r="F1133">
        <f>IF(woda[[#This Row],[Dopływ m3]]&gt;10000,F1132+1,0)</f>
        <v>0</v>
      </c>
    </row>
    <row r="1134" spans="1:6" x14ac:dyDescent="0.25">
      <c r="A1134" s="1">
        <v>40580</v>
      </c>
      <c r="B1134">
        <f>YEAR(woda[[#This Row],[Data]])</f>
        <v>2011</v>
      </c>
      <c r="C1134">
        <f>MONTH(woda[[#This Row],[Data]])</f>
        <v>2</v>
      </c>
      <c r="D1134">
        <v>4232</v>
      </c>
      <c r="E1134">
        <f>IF(B1134=B1133,E1133+woda[[#This Row],[Dopływ m3]],woda[[#This Row],[Dopływ m3]])</f>
        <v>162186</v>
      </c>
      <c r="F1134">
        <f>IF(woda[[#This Row],[Dopływ m3]]&gt;10000,F1133+1,0)</f>
        <v>0</v>
      </c>
    </row>
    <row r="1135" spans="1:6" x14ac:dyDescent="0.25">
      <c r="A1135" s="1">
        <v>40581</v>
      </c>
      <c r="B1135">
        <f>YEAR(woda[[#This Row],[Data]])</f>
        <v>2011</v>
      </c>
      <c r="C1135">
        <f>MONTH(woda[[#This Row],[Data]])</f>
        <v>2</v>
      </c>
      <c r="D1135">
        <v>4206</v>
      </c>
      <c r="E1135">
        <f>IF(B1135=B1134,E1134+woda[[#This Row],[Dopływ m3]],woda[[#This Row],[Dopływ m3]])</f>
        <v>166392</v>
      </c>
      <c r="F1135">
        <f>IF(woda[[#This Row],[Dopływ m3]]&gt;10000,F1134+1,0)</f>
        <v>0</v>
      </c>
    </row>
    <row r="1136" spans="1:6" x14ac:dyDescent="0.25">
      <c r="A1136" s="1">
        <v>40582</v>
      </c>
      <c r="B1136">
        <f>YEAR(woda[[#This Row],[Data]])</f>
        <v>2011</v>
      </c>
      <c r="C1136">
        <f>MONTH(woda[[#This Row],[Data]])</f>
        <v>2</v>
      </c>
      <c r="D1136">
        <v>4694</v>
      </c>
      <c r="E1136">
        <f>IF(B1136=B1135,E1135+woda[[#This Row],[Dopływ m3]],woda[[#This Row],[Dopływ m3]])</f>
        <v>171086</v>
      </c>
      <c r="F1136">
        <f>IF(woda[[#This Row],[Dopływ m3]]&gt;10000,F1135+1,0)</f>
        <v>0</v>
      </c>
    </row>
    <row r="1137" spans="1:6" x14ac:dyDescent="0.25">
      <c r="A1137" s="1">
        <v>40583</v>
      </c>
      <c r="B1137">
        <f>YEAR(woda[[#This Row],[Data]])</f>
        <v>2011</v>
      </c>
      <c r="C1137">
        <f>MONTH(woda[[#This Row],[Data]])</f>
        <v>2</v>
      </c>
      <c r="D1137">
        <v>4347</v>
      </c>
      <c r="E1137">
        <f>IF(B1137=B1136,E1136+woda[[#This Row],[Dopływ m3]],woda[[#This Row],[Dopływ m3]])</f>
        <v>175433</v>
      </c>
      <c r="F1137">
        <f>IF(woda[[#This Row],[Dopływ m3]]&gt;10000,F1136+1,0)</f>
        <v>0</v>
      </c>
    </row>
    <row r="1138" spans="1:6" x14ac:dyDescent="0.25">
      <c r="A1138" s="1">
        <v>40584</v>
      </c>
      <c r="B1138">
        <f>YEAR(woda[[#This Row],[Data]])</f>
        <v>2011</v>
      </c>
      <c r="C1138">
        <f>MONTH(woda[[#This Row],[Data]])</f>
        <v>2</v>
      </c>
      <c r="D1138">
        <v>3849</v>
      </c>
      <c r="E1138">
        <f>IF(B1138=B1137,E1137+woda[[#This Row],[Dopływ m3]],woda[[#This Row],[Dopływ m3]])</f>
        <v>179282</v>
      </c>
      <c r="F1138">
        <f>IF(woda[[#This Row],[Dopływ m3]]&gt;10000,F1137+1,0)</f>
        <v>0</v>
      </c>
    </row>
    <row r="1139" spans="1:6" x14ac:dyDescent="0.25">
      <c r="A1139" s="1">
        <v>40585</v>
      </c>
      <c r="B1139">
        <f>YEAR(woda[[#This Row],[Data]])</f>
        <v>2011</v>
      </c>
      <c r="C1139">
        <f>MONTH(woda[[#This Row],[Data]])</f>
        <v>2</v>
      </c>
      <c r="D1139">
        <v>5688</v>
      </c>
      <c r="E1139">
        <f>IF(B1139=B1138,E1138+woda[[#This Row],[Dopływ m3]],woda[[#This Row],[Dopływ m3]])</f>
        <v>184970</v>
      </c>
      <c r="F1139">
        <f>IF(woda[[#This Row],[Dopływ m3]]&gt;10000,F1138+1,0)</f>
        <v>0</v>
      </c>
    </row>
    <row r="1140" spans="1:6" x14ac:dyDescent="0.25">
      <c r="A1140" s="1">
        <v>40586</v>
      </c>
      <c r="B1140">
        <f>YEAR(woda[[#This Row],[Data]])</f>
        <v>2011</v>
      </c>
      <c r="C1140">
        <f>MONTH(woda[[#This Row],[Data]])</f>
        <v>2</v>
      </c>
      <c r="D1140">
        <v>2812</v>
      </c>
      <c r="E1140">
        <f>IF(B1140=B1139,E1139+woda[[#This Row],[Dopływ m3]],woda[[#This Row],[Dopływ m3]])</f>
        <v>187782</v>
      </c>
      <c r="F1140">
        <f>IF(woda[[#This Row],[Dopływ m3]]&gt;10000,F1139+1,0)</f>
        <v>0</v>
      </c>
    </row>
    <row r="1141" spans="1:6" x14ac:dyDescent="0.25">
      <c r="A1141" s="1">
        <v>40587</v>
      </c>
      <c r="B1141">
        <f>YEAR(woda[[#This Row],[Data]])</f>
        <v>2011</v>
      </c>
      <c r="C1141">
        <f>MONTH(woda[[#This Row],[Data]])</f>
        <v>2</v>
      </c>
      <c r="D1141">
        <v>6044</v>
      </c>
      <c r="E1141">
        <f>IF(B1141=B1140,E1140+woda[[#This Row],[Dopływ m3]],woda[[#This Row],[Dopływ m3]])</f>
        <v>193826</v>
      </c>
      <c r="F1141">
        <f>IF(woda[[#This Row],[Dopływ m3]]&gt;10000,F1140+1,0)</f>
        <v>0</v>
      </c>
    </row>
    <row r="1142" spans="1:6" x14ac:dyDescent="0.25">
      <c r="A1142" s="1">
        <v>40588</v>
      </c>
      <c r="B1142">
        <f>YEAR(woda[[#This Row],[Data]])</f>
        <v>2011</v>
      </c>
      <c r="C1142">
        <f>MONTH(woda[[#This Row],[Data]])</f>
        <v>2</v>
      </c>
      <c r="D1142">
        <v>4002</v>
      </c>
      <c r="E1142">
        <f>IF(B1142=B1141,E1141+woda[[#This Row],[Dopływ m3]],woda[[#This Row],[Dopływ m3]])</f>
        <v>197828</v>
      </c>
      <c r="F1142">
        <f>IF(woda[[#This Row],[Dopływ m3]]&gt;10000,F1141+1,0)</f>
        <v>0</v>
      </c>
    </row>
    <row r="1143" spans="1:6" x14ac:dyDescent="0.25">
      <c r="A1143" s="1">
        <v>40589</v>
      </c>
      <c r="B1143">
        <f>YEAR(woda[[#This Row],[Data]])</f>
        <v>2011</v>
      </c>
      <c r="C1143">
        <f>MONTH(woda[[#This Row],[Data]])</f>
        <v>2</v>
      </c>
      <c r="D1143">
        <v>3212</v>
      </c>
      <c r="E1143">
        <f>IF(B1143=B1142,E1142+woda[[#This Row],[Dopływ m3]],woda[[#This Row],[Dopływ m3]])</f>
        <v>201040</v>
      </c>
      <c r="F1143">
        <f>IF(woda[[#This Row],[Dopływ m3]]&gt;10000,F1142+1,0)</f>
        <v>0</v>
      </c>
    </row>
    <row r="1144" spans="1:6" x14ac:dyDescent="0.25">
      <c r="A1144" s="1">
        <v>40590</v>
      </c>
      <c r="B1144">
        <f>YEAR(woda[[#This Row],[Data]])</f>
        <v>2011</v>
      </c>
      <c r="C1144">
        <f>MONTH(woda[[#This Row],[Data]])</f>
        <v>2</v>
      </c>
      <c r="D1144">
        <v>4199</v>
      </c>
      <c r="E1144">
        <f>IF(B1144=B1143,E1143+woda[[#This Row],[Dopływ m3]],woda[[#This Row],[Dopływ m3]])</f>
        <v>205239</v>
      </c>
      <c r="F1144">
        <f>IF(woda[[#This Row],[Dopływ m3]]&gt;10000,F1143+1,0)</f>
        <v>0</v>
      </c>
    </row>
    <row r="1145" spans="1:6" x14ac:dyDescent="0.25">
      <c r="A1145" s="1">
        <v>40591</v>
      </c>
      <c r="B1145">
        <f>YEAR(woda[[#This Row],[Data]])</f>
        <v>2011</v>
      </c>
      <c r="C1145">
        <f>MONTH(woda[[#This Row],[Data]])</f>
        <v>2</v>
      </c>
      <c r="D1145">
        <v>4526</v>
      </c>
      <c r="E1145">
        <f>IF(B1145=B1144,E1144+woda[[#This Row],[Dopływ m3]],woda[[#This Row],[Dopływ m3]])</f>
        <v>209765</v>
      </c>
      <c r="F1145">
        <f>IF(woda[[#This Row],[Dopływ m3]]&gt;10000,F1144+1,0)</f>
        <v>0</v>
      </c>
    </row>
    <row r="1146" spans="1:6" x14ac:dyDescent="0.25">
      <c r="A1146" s="1">
        <v>40592</v>
      </c>
      <c r="B1146">
        <f>YEAR(woda[[#This Row],[Data]])</f>
        <v>2011</v>
      </c>
      <c r="C1146">
        <f>MONTH(woda[[#This Row],[Data]])</f>
        <v>2</v>
      </c>
      <c r="D1146">
        <v>2885</v>
      </c>
      <c r="E1146">
        <f>IF(B1146=B1145,E1145+woda[[#This Row],[Dopływ m3]],woda[[#This Row],[Dopływ m3]])</f>
        <v>212650</v>
      </c>
      <c r="F1146">
        <f>IF(woda[[#This Row],[Dopływ m3]]&gt;10000,F1145+1,0)</f>
        <v>0</v>
      </c>
    </row>
    <row r="1147" spans="1:6" x14ac:dyDescent="0.25">
      <c r="A1147" s="1">
        <v>40593</v>
      </c>
      <c r="B1147">
        <f>YEAR(woda[[#This Row],[Data]])</f>
        <v>2011</v>
      </c>
      <c r="C1147">
        <f>MONTH(woda[[#This Row],[Data]])</f>
        <v>2</v>
      </c>
      <c r="D1147">
        <v>5291</v>
      </c>
      <c r="E1147">
        <f>IF(B1147=B1146,E1146+woda[[#This Row],[Dopływ m3]],woda[[#This Row],[Dopływ m3]])</f>
        <v>217941</v>
      </c>
      <c r="F1147">
        <f>IF(woda[[#This Row],[Dopływ m3]]&gt;10000,F1146+1,0)</f>
        <v>0</v>
      </c>
    </row>
    <row r="1148" spans="1:6" x14ac:dyDescent="0.25">
      <c r="A1148" s="1">
        <v>40594</v>
      </c>
      <c r="B1148">
        <f>YEAR(woda[[#This Row],[Data]])</f>
        <v>2011</v>
      </c>
      <c r="C1148">
        <f>MONTH(woda[[#This Row],[Data]])</f>
        <v>2</v>
      </c>
      <c r="D1148">
        <v>3556</v>
      </c>
      <c r="E1148">
        <f>IF(B1148=B1147,E1147+woda[[#This Row],[Dopływ m3]],woda[[#This Row],[Dopływ m3]])</f>
        <v>221497</v>
      </c>
      <c r="F1148">
        <f>IF(woda[[#This Row],[Dopływ m3]]&gt;10000,F1147+1,0)</f>
        <v>0</v>
      </c>
    </row>
    <row r="1149" spans="1:6" x14ac:dyDescent="0.25">
      <c r="A1149" s="1">
        <v>40595</v>
      </c>
      <c r="B1149">
        <f>YEAR(woda[[#This Row],[Data]])</f>
        <v>2011</v>
      </c>
      <c r="C1149">
        <f>MONTH(woda[[#This Row],[Data]])</f>
        <v>2</v>
      </c>
      <c r="D1149">
        <v>4106</v>
      </c>
      <c r="E1149">
        <f>IF(B1149=B1148,E1148+woda[[#This Row],[Dopływ m3]],woda[[#This Row],[Dopływ m3]])</f>
        <v>225603</v>
      </c>
      <c r="F1149">
        <f>IF(woda[[#This Row],[Dopływ m3]]&gt;10000,F1148+1,0)</f>
        <v>0</v>
      </c>
    </row>
    <row r="1150" spans="1:6" x14ac:dyDescent="0.25">
      <c r="A1150" s="1">
        <v>40596</v>
      </c>
      <c r="B1150">
        <f>YEAR(woda[[#This Row],[Data]])</f>
        <v>2011</v>
      </c>
      <c r="C1150">
        <f>MONTH(woda[[#This Row],[Data]])</f>
        <v>2</v>
      </c>
      <c r="D1150">
        <v>4641</v>
      </c>
      <c r="E1150">
        <f>IF(B1150=B1149,E1149+woda[[#This Row],[Dopływ m3]],woda[[#This Row],[Dopływ m3]])</f>
        <v>230244</v>
      </c>
      <c r="F1150">
        <f>IF(woda[[#This Row],[Dopływ m3]]&gt;10000,F1149+1,0)</f>
        <v>0</v>
      </c>
    </row>
    <row r="1151" spans="1:6" x14ac:dyDescent="0.25">
      <c r="A1151" s="1">
        <v>40597</v>
      </c>
      <c r="B1151">
        <f>YEAR(woda[[#This Row],[Data]])</f>
        <v>2011</v>
      </c>
      <c r="C1151">
        <f>MONTH(woda[[#This Row],[Data]])</f>
        <v>2</v>
      </c>
      <c r="D1151">
        <v>5394</v>
      </c>
      <c r="E1151">
        <f>IF(B1151=B1150,E1150+woda[[#This Row],[Dopływ m3]],woda[[#This Row],[Dopływ m3]])</f>
        <v>235638</v>
      </c>
      <c r="F1151">
        <f>IF(woda[[#This Row],[Dopływ m3]]&gt;10000,F1150+1,0)</f>
        <v>0</v>
      </c>
    </row>
    <row r="1152" spans="1:6" x14ac:dyDescent="0.25">
      <c r="A1152" s="1">
        <v>40598</v>
      </c>
      <c r="B1152">
        <f>YEAR(woda[[#This Row],[Data]])</f>
        <v>2011</v>
      </c>
      <c r="C1152">
        <f>MONTH(woda[[#This Row],[Data]])</f>
        <v>2</v>
      </c>
      <c r="D1152">
        <v>5032</v>
      </c>
      <c r="E1152">
        <f>IF(B1152=B1151,E1151+woda[[#This Row],[Dopływ m3]],woda[[#This Row],[Dopływ m3]])</f>
        <v>240670</v>
      </c>
      <c r="F1152">
        <f>IF(woda[[#This Row],[Dopływ m3]]&gt;10000,F1151+1,0)</f>
        <v>0</v>
      </c>
    </row>
    <row r="1153" spans="1:6" x14ac:dyDescent="0.25">
      <c r="A1153" s="1">
        <v>40599</v>
      </c>
      <c r="B1153">
        <f>YEAR(woda[[#This Row],[Data]])</f>
        <v>2011</v>
      </c>
      <c r="C1153">
        <f>MONTH(woda[[#This Row],[Data]])</f>
        <v>2</v>
      </c>
      <c r="D1153">
        <v>3172</v>
      </c>
      <c r="E1153">
        <f>IF(B1153=B1152,E1152+woda[[#This Row],[Dopływ m3]],woda[[#This Row],[Dopływ m3]])</f>
        <v>243842</v>
      </c>
      <c r="F1153">
        <f>IF(woda[[#This Row],[Dopływ m3]]&gt;10000,F1152+1,0)</f>
        <v>0</v>
      </c>
    </row>
    <row r="1154" spans="1:6" x14ac:dyDescent="0.25">
      <c r="A1154" s="1">
        <v>40600</v>
      </c>
      <c r="B1154">
        <f>YEAR(woda[[#This Row],[Data]])</f>
        <v>2011</v>
      </c>
      <c r="C1154">
        <f>MONTH(woda[[#This Row],[Data]])</f>
        <v>2</v>
      </c>
      <c r="D1154">
        <v>3677</v>
      </c>
      <c r="E1154">
        <f>IF(B1154=B1153,E1153+woda[[#This Row],[Dopływ m3]],woda[[#This Row],[Dopływ m3]])</f>
        <v>247519</v>
      </c>
      <c r="F1154">
        <f>IF(woda[[#This Row],[Dopływ m3]]&gt;10000,F1153+1,0)</f>
        <v>0</v>
      </c>
    </row>
    <row r="1155" spans="1:6" x14ac:dyDescent="0.25">
      <c r="A1155" s="1">
        <v>40601</v>
      </c>
      <c r="B1155">
        <f>YEAR(woda[[#This Row],[Data]])</f>
        <v>2011</v>
      </c>
      <c r="C1155">
        <f>MONTH(woda[[#This Row],[Data]])</f>
        <v>2</v>
      </c>
      <c r="D1155">
        <v>5211</v>
      </c>
      <c r="E1155">
        <f>IF(B1155=B1154,E1154+woda[[#This Row],[Dopływ m3]],woda[[#This Row],[Dopływ m3]])</f>
        <v>252730</v>
      </c>
      <c r="F1155">
        <f>IF(woda[[#This Row],[Dopływ m3]]&gt;10000,F1154+1,0)</f>
        <v>0</v>
      </c>
    </row>
    <row r="1156" spans="1:6" x14ac:dyDescent="0.25">
      <c r="A1156" s="1">
        <v>40602</v>
      </c>
      <c r="B1156">
        <f>YEAR(woda[[#This Row],[Data]])</f>
        <v>2011</v>
      </c>
      <c r="C1156">
        <f>MONTH(woda[[#This Row],[Data]])</f>
        <v>2</v>
      </c>
      <c r="D1156">
        <v>3020</v>
      </c>
      <c r="E1156">
        <f>IF(B1156=B1155,E1155+woda[[#This Row],[Dopływ m3]],woda[[#This Row],[Dopływ m3]])</f>
        <v>255750</v>
      </c>
      <c r="F1156">
        <f>IF(woda[[#This Row],[Dopływ m3]]&gt;10000,F1155+1,0)</f>
        <v>0</v>
      </c>
    </row>
    <row r="1157" spans="1:6" x14ac:dyDescent="0.25">
      <c r="A1157" s="1">
        <v>40603</v>
      </c>
      <c r="B1157">
        <f>YEAR(woda[[#This Row],[Data]])</f>
        <v>2011</v>
      </c>
      <c r="C1157">
        <f>MONTH(woda[[#This Row],[Data]])</f>
        <v>3</v>
      </c>
      <c r="D1157">
        <v>3422</v>
      </c>
      <c r="E1157">
        <f>IF(B1157=B1156,E1156+woda[[#This Row],[Dopływ m3]],woda[[#This Row],[Dopływ m3]])</f>
        <v>259172</v>
      </c>
      <c r="F1157">
        <f>IF(woda[[#This Row],[Dopływ m3]]&gt;10000,F1156+1,0)</f>
        <v>0</v>
      </c>
    </row>
    <row r="1158" spans="1:6" x14ac:dyDescent="0.25">
      <c r="A1158" s="1">
        <v>40604</v>
      </c>
      <c r="B1158">
        <f>YEAR(woda[[#This Row],[Data]])</f>
        <v>2011</v>
      </c>
      <c r="C1158">
        <f>MONTH(woda[[#This Row],[Data]])</f>
        <v>3</v>
      </c>
      <c r="D1158">
        <v>4253</v>
      </c>
      <c r="E1158">
        <f>IF(B1158=B1157,E1157+woda[[#This Row],[Dopływ m3]],woda[[#This Row],[Dopływ m3]])</f>
        <v>263425</v>
      </c>
      <c r="F1158">
        <f>IF(woda[[#This Row],[Dopływ m3]]&gt;10000,F1157+1,0)</f>
        <v>0</v>
      </c>
    </row>
    <row r="1159" spans="1:6" x14ac:dyDescent="0.25">
      <c r="A1159" s="1">
        <v>40605</v>
      </c>
      <c r="B1159">
        <f>YEAR(woda[[#This Row],[Data]])</f>
        <v>2011</v>
      </c>
      <c r="C1159">
        <f>MONTH(woda[[#This Row],[Data]])</f>
        <v>3</v>
      </c>
      <c r="D1159">
        <v>4550</v>
      </c>
      <c r="E1159">
        <f>IF(B1159=B1158,E1158+woda[[#This Row],[Dopływ m3]],woda[[#This Row],[Dopływ m3]])</f>
        <v>267975</v>
      </c>
      <c r="F1159">
        <f>IF(woda[[#This Row],[Dopływ m3]]&gt;10000,F1158+1,0)</f>
        <v>0</v>
      </c>
    </row>
    <row r="1160" spans="1:6" x14ac:dyDescent="0.25">
      <c r="A1160" s="1">
        <v>40606</v>
      </c>
      <c r="B1160">
        <f>YEAR(woda[[#This Row],[Data]])</f>
        <v>2011</v>
      </c>
      <c r="C1160">
        <f>MONTH(woda[[#This Row],[Data]])</f>
        <v>3</v>
      </c>
      <c r="D1160">
        <v>6082</v>
      </c>
      <c r="E1160">
        <f>IF(B1160=B1159,E1159+woda[[#This Row],[Dopływ m3]],woda[[#This Row],[Dopływ m3]])</f>
        <v>274057</v>
      </c>
      <c r="F1160">
        <f>IF(woda[[#This Row],[Dopływ m3]]&gt;10000,F1159+1,0)</f>
        <v>0</v>
      </c>
    </row>
    <row r="1161" spans="1:6" x14ac:dyDescent="0.25">
      <c r="A1161" s="1">
        <v>40607</v>
      </c>
      <c r="B1161">
        <f>YEAR(woda[[#This Row],[Data]])</f>
        <v>2011</v>
      </c>
      <c r="C1161">
        <f>MONTH(woda[[#This Row],[Data]])</f>
        <v>3</v>
      </c>
      <c r="D1161">
        <v>3241</v>
      </c>
      <c r="E1161">
        <f>IF(B1161=B1160,E1160+woda[[#This Row],[Dopływ m3]],woda[[#This Row],[Dopływ m3]])</f>
        <v>277298</v>
      </c>
      <c r="F1161">
        <f>IF(woda[[#This Row],[Dopływ m3]]&gt;10000,F1160+1,0)</f>
        <v>0</v>
      </c>
    </row>
    <row r="1162" spans="1:6" x14ac:dyDescent="0.25">
      <c r="A1162" s="1">
        <v>40608</v>
      </c>
      <c r="B1162">
        <f>YEAR(woda[[#This Row],[Data]])</f>
        <v>2011</v>
      </c>
      <c r="C1162">
        <f>MONTH(woda[[#This Row],[Data]])</f>
        <v>3</v>
      </c>
      <c r="D1162">
        <v>4329</v>
      </c>
      <c r="E1162">
        <f>IF(B1162=B1161,E1161+woda[[#This Row],[Dopływ m3]],woda[[#This Row],[Dopływ m3]])</f>
        <v>281627</v>
      </c>
      <c r="F1162">
        <f>IF(woda[[#This Row],[Dopływ m3]]&gt;10000,F1161+1,0)</f>
        <v>0</v>
      </c>
    </row>
    <row r="1163" spans="1:6" x14ac:dyDescent="0.25">
      <c r="A1163" s="1">
        <v>40609</v>
      </c>
      <c r="B1163">
        <f>YEAR(woda[[#This Row],[Data]])</f>
        <v>2011</v>
      </c>
      <c r="C1163">
        <f>MONTH(woda[[#This Row],[Data]])</f>
        <v>3</v>
      </c>
      <c r="D1163">
        <v>4502</v>
      </c>
      <c r="E1163">
        <f>IF(B1163=B1162,E1162+woda[[#This Row],[Dopływ m3]],woda[[#This Row],[Dopływ m3]])</f>
        <v>286129</v>
      </c>
      <c r="F1163">
        <f>IF(woda[[#This Row],[Dopływ m3]]&gt;10000,F1162+1,0)</f>
        <v>0</v>
      </c>
    </row>
    <row r="1164" spans="1:6" x14ac:dyDescent="0.25">
      <c r="A1164" s="1">
        <v>40610</v>
      </c>
      <c r="B1164">
        <f>YEAR(woda[[#This Row],[Data]])</f>
        <v>2011</v>
      </c>
      <c r="C1164">
        <f>MONTH(woda[[#This Row],[Data]])</f>
        <v>3</v>
      </c>
      <c r="D1164">
        <v>3607</v>
      </c>
      <c r="E1164">
        <f>IF(B1164=B1163,E1163+woda[[#This Row],[Dopływ m3]],woda[[#This Row],[Dopływ m3]])</f>
        <v>289736</v>
      </c>
      <c r="F1164">
        <f>IF(woda[[#This Row],[Dopływ m3]]&gt;10000,F1163+1,0)</f>
        <v>0</v>
      </c>
    </row>
    <row r="1165" spans="1:6" x14ac:dyDescent="0.25">
      <c r="A1165" s="1">
        <v>40611</v>
      </c>
      <c r="B1165">
        <f>YEAR(woda[[#This Row],[Data]])</f>
        <v>2011</v>
      </c>
      <c r="C1165">
        <f>MONTH(woda[[#This Row],[Data]])</f>
        <v>3</v>
      </c>
      <c r="D1165">
        <v>5336</v>
      </c>
      <c r="E1165">
        <f>IF(B1165=B1164,E1164+woda[[#This Row],[Dopływ m3]],woda[[#This Row],[Dopływ m3]])</f>
        <v>295072</v>
      </c>
      <c r="F1165">
        <f>IF(woda[[#This Row],[Dopływ m3]]&gt;10000,F1164+1,0)</f>
        <v>0</v>
      </c>
    </row>
    <row r="1166" spans="1:6" x14ac:dyDescent="0.25">
      <c r="A1166" s="1">
        <v>40612</v>
      </c>
      <c r="B1166">
        <f>YEAR(woda[[#This Row],[Data]])</f>
        <v>2011</v>
      </c>
      <c r="C1166">
        <f>MONTH(woda[[#This Row],[Data]])</f>
        <v>3</v>
      </c>
      <c r="D1166">
        <v>5012</v>
      </c>
      <c r="E1166">
        <f>IF(B1166=B1165,E1165+woda[[#This Row],[Dopływ m3]],woda[[#This Row],[Dopływ m3]])</f>
        <v>300084</v>
      </c>
      <c r="F1166">
        <f>IF(woda[[#This Row],[Dopływ m3]]&gt;10000,F1165+1,0)</f>
        <v>0</v>
      </c>
    </row>
    <row r="1167" spans="1:6" x14ac:dyDescent="0.25">
      <c r="A1167" s="1">
        <v>40613</v>
      </c>
      <c r="B1167">
        <f>YEAR(woda[[#This Row],[Data]])</f>
        <v>2011</v>
      </c>
      <c r="C1167">
        <f>MONTH(woda[[#This Row],[Data]])</f>
        <v>3</v>
      </c>
      <c r="D1167">
        <v>3291</v>
      </c>
      <c r="E1167">
        <f>IF(B1167=B1166,E1166+woda[[#This Row],[Dopływ m3]],woda[[#This Row],[Dopływ m3]])</f>
        <v>303375</v>
      </c>
      <c r="F1167">
        <f>IF(woda[[#This Row],[Dopływ m3]]&gt;10000,F1166+1,0)</f>
        <v>0</v>
      </c>
    </row>
    <row r="1168" spans="1:6" x14ac:dyDescent="0.25">
      <c r="A1168" s="1">
        <v>40614</v>
      </c>
      <c r="B1168">
        <f>YEAR(woda[[#This Row],[Data]])</f>
        <v>2011</v>
      </c>
      <c r="C1168">
        <f>MONTH(woda[[#This Row],[Data]])</f>
        <v>3</v>
      </c>
      <c r="D1168">
        <v>5333</v>
      </c>
      <c r="E1168">
        <f>IF(B1168=B1167,E1167+woda[[#This Row],[Dopływ m3]],woda[[#This Row],[Dopływ m3]])</f>
        <v>308708</v>
      </c>
      <c r="F1168">
        <f>IF(woda[[#This Row],[Dopływ m3]]&gt;10000,F1167+1,0)</f>
        <v>0</v>
      </c>
    </row>
    <row r="1169" spans="1:6" x14ac:dyDescent="0.25">
      <c r="A1169" s="1">
        <v>40615</v>
      </c>
      <c r="B1169">
        <f>YEAR(woda[[#This Row],[Data]])</f>
        <v>2011</v>
      </c>
      <c r="C1169">
        <f>MONTH(woda[[#This Row],[Data]])</f>
        <v>3</v>
      </c>
      <c r="D1169">
        <v>3194</v>
      </c>
      <c r="E1169">
        <f>IF(B1169=B1168,E1168+woda[[#This Row],[Dopływ m3]],woda[[#This Row],[Dopływ m3]])</f>
        <v>311902</v>
      </c>
      <c r="F1169">
        <f>IF(woda[[#This Row],[Dopływ m3]]&gt;10000,F1168+1,0)</f>
        <v>0</v>
      </c>
    </row>
    <row r="1170" spans="1:6" x14ac:dyDescent="0.25">
      <c r="A1170" s="1">
        <v>40616</v>
      </c>
      <c r="B1170">
        <f>YEAR(woda[[#This Row],[Data]])</f>
        <v>2011</v>
      </c>
      <c r="C1170">
        <f>MONTH(woda[[#This Row],[Data]])</f>
        <v>3</v>
      </c>
      <c r="D1170">
        <v>4047</v>
      </c>
      <c r="E1170">
        <f>IF(B1170=B1169,E1169+woda[[#This Row],[Dopływ m3]],woda[[#This Row],[Dopływ m3]])</f>
        <v>315949</v>
      </c>
      <c r="F1170">
        <f>IF(woda[[#This Row],[Dopływ m3]]&gt;10000,F1169+1,0)</f>
        <v>0</v>
      </c>
    </row>
    <row r="1171" spans="1:6" x14ac:dyDescent="0.25">
      <c r="A1171" s="1">
        <v>40617</v>
      </c>
      <c r="B1171">
        <f>YEAR(woda[[#This Row],[Data]])</f>
        <v>2011</v>
      </c>
      <c r="C1171">
        <f>MONTH(woda[[#This Row],[Data]])</f>
        <v>3</v>
      </c>
      <c r="D1171">
        <v>4383</v>
      </c>
      <c r="E1171">
        <f>IF(B1171=B1170,E1170+woda[[#This Row],[Dopływ m3]],woda[[#This Row],[Dopływ m3]])</f>
        <v>320332</v>
      </c>
      <c r="F1171">
        <f>IF(woda[[#This Row],[Dopływ m3]]&gt;10000,F1170+1,0)</f>
        <v>0</v>
      </c>
    </row>
    <row r="1172" spans="1:6" x14ac:dyDescent="0.25">
      <c r="A1172" s="1">
        <v>40618</v>
      </c>
      <c r="B1172">
        <f>YEAR(woda[[#This Row],[Data]])</f>
        <v>2011</v>
      </c>
      <c r="C1172">
        <f>MONTH(woda[[#This Row],[Data]])</f>
        <v>3</v>
      </c>
      <c r="D1172">
        <v>4328</v>
      </c>
      <c r="E1172">
        <f>IF(B1172=B1171,E1171+woda[[#This Row],[Dopływ m3]],woda[[#This Row],[Dopływ m3]])</f>
        <v>324660</v>
      </c>
      <c r="F1172">
        <f>IF(woda[[#This Row],[Dopływ m3]]&gt;10000,F1171+1,0)</f>
        <v>0</v>
      </c>
    </row>
    <row r="1173" spans="1:6" x14ac:dyDescent="0.25">
      <c r="A1173" s="1">
        <v>40619</v>
      </c>
      <c r="B1173">
        <f>YEAR(woda[[#This Row],[Data]])</f>
        <v>2011</v>
      </c>
      <c r="C1173">
        <f>MONTH(woda[[#This Row],[Data]])</f>
        <v>3</v>
      </c>
      <c r="D1173">
        <v>3622</v>
      </c>
      <c r="E1173">
        <f>IF(B1173=B1172,E1172+woda[[#This Row],[Dopływ m3]],woda[[#This Row],[Dopływ m3]])</f>
        <v>328282</v>
      </c>
      <c r="F1173">
        <f>IF(woda[[#This Row],[Dopływ m3]]&gt;10000,F1172+1,0)</f>
        <v>0</v>
      </c>
    </row>
    <row r="1174" spans="1:6" x14ac:dyDescent="0.25">
      <c r="A1174" s="1">
        <v>40620</v>
      </c>
      <c r="B1174">
        <f>YEAR(woda[[#This Row],[Data]])</f>
        <v>2011</v>
      </c>
      <c r="C1174">
        <f>MONTH(woda[[#This Row],[Data]])</f>
        <v>3</v>
      </c>
      <c r="D1174">
        <v>5244</v>
      </c>
      <c r="E1174">
        <f>IF(B1174=B1173,E1173+woda[[#This Row],[Dopływ m3]],woda[[#This Row],[Dopływ m3]])</f>
        <v>333526</v>
      </c>
      <c r="F1174">
        <f>IF(woda[[#This Row],[Dopływ m3]]&gt;10000,F1173+1,0)</f>
        <v>0</v>
      </c>
    </row>
    <row r="1175" spans="1:6" x14ac:dyDescent="0.25">
      <c r="A1175" s="1">
        <v>40621</v>
      </c>
      <c r="B1175">
        <f>YEAR(woda[[#This Row],[Data]])</f>
        <v>2011</v>
      </c>
      <c r="C1175">
        <f>MONTH(woda[[#This Row],[Data]])</f>
        <v>3</v>
      </c>
      <c r="D1175">
        <v>5887</v>
      </c>
      <c r="E1175">
        <f>IF(B1175=B1174,E1174+woda[[#This Row],[Dopływ m3]],woda[[#This Row],[Dopływ m3]])</f>
        <v>339413</v>
      </c>
      <c r="F1175">
        <f>IF(woda[[#This Row],[Dopływ m3]]&gt;10000,F1174+1,0)</f>
        <v>0</v>
      </c>
    </row>
    <row r="1176" spans="1:6" x14ac:dyDescent="0.25">
      <c r="A1176" s="1">
        <v>40622</v>
      </c>
      <c r="B1176">
        <f>YEAR(woda[[#This Row],[Data]])</f>
        <v>2011</v>
      </c>
      <c r="C1176">
        <f>MONTH(woda[[#This Row],[Data]])</f>
        <v>3</v>
      </c>
      <c r="D1176">
        <v>4452</v>
      </c>
      <c r="E1176">
        <f>IF(B1176=B1175,E1175+woda[[#This Row],[Dopływ m3]],woda[[#This Row],[Dopływ m3]])</f>
        <v>343865</v>
      </c>
      <c r="F1176">
        <f>IF(woda[[#This Row],[Dopływ m3]]&gt;10000,F1175+1,0)</f>
        <v>0</v>
      </c>
    </row>
    <row r="1177" spans="1:6" x14ac:dyDescent="0.25">
      <c r="A1177" s="1">
        <v>40623</v>
      </c>
      <c r="B1177">
        <f>YEAR(woda[[#This Row],[Data]])</f>
        <v>2011</v>
      </c>
      <c r="C1177">
        <f>MONTH(woda[[#This Row],[Data]])</f>
        <v>3</v>
      </c>
      <c r="D1177">
        <v>3519</v>
      </c>
      <c r="E1177">
        <f>IF(B1177=B1176,E1176+woda[[#This Row],[Dopływ m3]],woda[[#This Row],[Dopływ m3]])</f>
        <v>347384</v>
      </c>
      <c r="F1177">
        <f>IF(woda[[#This Row],[Dopływ m3]]&gt;10000,F1176+1,0)</f>
        <v>0</v>
      </c>
    </row>
    <row r="1178" spans="1:6" x14ac:dyDescent="0.25">
      <c r="A1178" s="1">
        <v>40624</v>
      </c>
      <c r="B1178">
        <f>YEAR(woda[[#This Row],[Data]])</f>
        <v>2011</v>
      </c>
      <c r="C1178">
        <f>MONTH(woda[[#This Row],[Data]])</f>
        <v>3</v>
      </c>
      <c r="D1178">
        <v>5428</v>
      </c>
      <c r="E1178">
        <f>IF(B1178=B1177,E1177+woda[[#This Row],[Dopływ m3]],woda[[#This Row],[Dopływ m3]])</f>
        <v>352812</v>
      </c>
      <c r="F1178">
        <f>IF(woda[[#This Row],[Dopływ m3]]&gt;10000,F1177+1,0)</f>
        <v>0</v>
      </c>
    </row>
    <row r="1179" spans="1:6" x14ac:dyDescent="0.25">
      <c r="A1179" s="1">
        <v>40625</v>
      </c>
      <c r="B1179">
        <f>YEAR(woda[[#This Row],[Data]])</f>
        <v>2011</v>
      </c>
      <c r="C1179">
        <f>MONTH(woda[[#This Row],[Data]])</f>
        <v>3</v>
      </c>
      <c r="D1179">
        <v>5982</v>
      </c>
      <c r="E1179">
        <f>IF(B1179=B1178,E1178+woda[[#This Row],[Dopływ m3]],woda[[#This Row],[Dopływ m3]])</f>
        <v>358794</v>
      </c>
      <c r="F1179">
        <f>IF(woda[[#This Row],[Dopływ m3]]&gt;10000,F1178+1,0)</f>
        <v>0</v>
      </c>
    </row>
    <row r="1180" spans="1:6" x14ac:dyDescent="0.25">
      <c r="A1180" s="1">
        <v>40626</v>
      </c>
      <c r="B1180">
        <f>YEAR(woda[[#This Row],[Data]])</f>
        <v>2011</v>
      </c>
      <c r="C1180">
        <f>MONTH(woda[[#This Row],[Data]])</f>
        <v>3</v>
      </c>
      <c r="D1180">
        <v>3983</v>
      </c>
      <c r="E1180">
        <f>IF(B1180=B1179,E1179+woda[[#This Row],[Dopływ m3]],woda[[#This Row],[Dopływ m3]])</f>
        <v>362777</v>
      </c>
      <c r="F1180">
        <f>IF(woda[[#This Row],[Dopływ m3]]&gt;10000,F1179+1,0)</f>
        <v>0</v>
      </c>
    </row>
    <row r="1181" spans="1:6" x14ac:dyDescent="0.25">
      <c r="A1181" s="1">
        <v>40627</v>
      </c>
      <c r="B1181">
        <f>YEAR(woda[[#This Row],[Data]])</f>
        <v>2011</v>
      </c>
      <c r="C1181">
        <f>MONTH(woda[[#This Row],[Data]])</f>
        <v>3</v>
      </c>
      <c r="D1181">
        <v>3752</v>
      </c>
      <c r="E1181">
        <f>IF(B1181=B1180,E1180+woda[[#This Row],[Dopływ m3]],woda[[#This Row],[Dopływ m3]])</f>
        <v>366529</v>
      </c>
      <c r="F1181">
        <f>IF(woda[[#This Row],[Dopływ m3]]&gt;10000,F1180+1,0)</f>
        <v>0</v>
      </c>
    </row>
    <row r="1182" spans="1:6" x14ac:dyDescent="0.25">
      <c r="A1182" s="1">
        <v>40628</v>
      </c>
      <c r="B1182">
        <f>YEAR(woda[[#This Row],[Data]])</f>
        <v>2011</v>
      </c>
      <c r="C1182">
        <f>MONTH(woda[[#This Row],[Data]])</f>
        <v>3</v>
      </c>
      <c r="D1182">
        <v>5452</v>
      </c>
      <c r="E1182">
        <f>IF(B1182=B1181,E1181+woda[[#This Row],[Dopływ m3]],woda[[#This Row],[Dopływ m3]])</f>
        <v>371981</v>
      </c>
      <c r="F1182">
        <f>IF(woda[[#This Row],[Dopływ m3]]&gt;10000,F1181+1,0)</f>
        <v>0</v>
      </c>
    </row>
    <row r="1183" spans="1:6" x14ac:dyDescent="0.25">
      <c r="A1183" s="1">
        <v>40629</v>
      </c>
      <c r="B1183">
        <f>YEAR(woda[[#This Row],[Data]])</f>
        <v>2011</v>
      </c>
      <c r="C1183">
        <f>MONTH(woda[[#This Row],[Data]])</f>
        <v>3</v>
      </c>
      <c r="D1183">
        <v>4325</v>
      </c>
      <c r="E1183">
        <f>IF(B1183=B1182,E1182+woda[[#This Row],[Dopływ m3]],woda[[#This Row],[Dopływ m3]])</f>
        <v>376306</v>
      </c>
      <c r="F1183">
        <f>IF(woda[[#This Row],[Dopływ m3]]&gt;10000,F1182+1,0)</f>
        <v>0</v>
      </c>
    </row>
    <row r="1184" spans="1:6" x14ac:dyDescent="0.25">
      <c r="A1184" s="1">
        <v>40630</v>
      </c>
      <c r="B1184">
        <f>YEAR(woda[[#This Row],[Data]])</f>
        <v>2011</v>
      </c>
      <c r="C1184">
        <f>MONTH(woda[[#This Row],[Data]])</f>
        <v>3</v>
      </c>
      <c r="D1184">
        <v>5581</v>
      </c>
      <c r="E1184">
        <f>IF(B1184=B1183,E1183+woda[[#This Row],[Dopływ m3]],woda[[#This Row],[Dopływ m3]])</f>
        <v>381887</v>
      </c>
      <c r="F1184">
        <f>IF(woda[[#This Row],[Dopływ m3]]&gt;10000,F1183+1,0)</f>
        <v>0</v>
      </c>
    </row>
    <row r="1185" spans="1:6" x14ac:dyDescent="0.25">
      <c r="A1185" s="1">
        <v>40631</v>
      </c>
      <c r="B1185">
        <f>YEAR(woda[[#This Row],[Data]])</f>
        <v>2011</v>
      </c>
      <c r="C1185">
        <f>MONTH(woda[[#This Row],[Data]])</f>
        <v>3</v>
      </c>
      <c r="D1185">
        <v>7140</v>
      </c>
      <c r="E1185">
        <f>IF(B1185=B1184,E1184+woda[[#This Row],[Dopływ m3]],woda[[#This Row],[Dopływ m3]])</f>
        <v>389027</v>
      </c>
      <c r="F1185">
        <f>IF(woda[[#This Row],[Dopływ m3]]&gt;10000,F1184+1,0)</f>
        <v>0</v>
      </c>
    </row>
    <row r="1186" spans="1:6" x14ac:dyDescent="0.25">
      <c r="A1186" s="1">
        <v>40632</v>
      </c>
      <c r="B1186">
        <f>YEAR(woda[[#This Row],[Data]])</f>
        <v>2011</v>
      </c>
      <c r="C1186">
        <f>MONTH(woda[[#This Row],[Data]])</f>
        <v>3</v>
      </c>
      <c r="D1186">
        <v>5641</v>
      </c>
      <c r="E1186">
        <f>IF(B1186=B1185,E1185+woda[[#This Row],[Dopływ m3]],woda[[#This Row],[Dopływ m3]])</f>
        <v>394668</v>
      </c>
      <c r="F1186">
        <f>IF(woda[[#This Row],[Dopływ m3]]&gt;10000,F1185+1,0)</f>
        <v>0</v>
      </c>
    </row>
    <row r="1187" spans="1:6" x14ac:dyDescent="0.25">
      <c r="A1187" s="1">
        <v>40633</v>
      </c>
      <c r="B1187">
        <f>YEAR(woda[[#This Row],[Data]])</f>
        <v>2011</v>
      </c>
      <c r="C1187">
        <f>MONTH(woda[[#This Row],[Data]])</f>
        <v>3</v>
      </c>
      <c r="D1187">
        <v>6197</v>
      </c>
      <c r="E1187">
        <f>IF(B1187=B1186,E1186+woda[[#This Row],[Dopływ m3]],woda[[#This Row],[Dopływ m3]])</f>
        <v>400865</v>
      </c>
      <c r="F1187">
        <f>IF(woda[[#This Row],[Dopływ m3]]&gt;10000,F1186+1,0)</f>
        <v>0</v>
      </c>
    </row>
    <row r="1188" spans="1:6" x14ac:dyDescent="0.25">
      <c r="A1188" s="1">
        <v>40634</v>
      </c>
      <c r="B1188">
        <f>YEAR(woda[[#This Row],[Data]])</f>
        <v>2011</v>
      </c>
      <c r="C1188">
        <f>MONTH(woda[[#This Row],[Data]])</f>
        <v>4</v>
      </c>
      <c r="D1188">
        <v>6998</v>
      </c>
      <c r="E1188">
        <f>IF(B1188=B1187,E1187+woda[[#This Row],[Dopływ m3]],woda[[#This Row],[Dopływ m3]])</f>
        <v>407863</v>
      </c>
      <c r="F1188">
        <f>IF(woda[[#This Row],[Dopływ m3]]&gt;10000,F1187+1,0)</f>
        <v>0</v>
      </c>
    </row>
    <row r="1189" spans="1:6" x14ac:dyDescent="0.25">
      <c r="A1189" s="1">
        <v>40635</v>
      </c>
      <c r="B1189">
        <f>YEAR(woda[[#This Row],[Data]])</f>
        <v>2011</v>
      </c>
      <c r="C1189">
        <f>MONTH(woda[[#This Row],[Data]])</f>
        <v>4</v>
      </c>
      <c r="D1189">
        <v>8096</v>
      </c>
      <c r="E1189">
        <f>IF(B1189=B1188,E1188+woda[[#This Row],[Dopływ m3]],woda[[#This Row],[Dopływ m3]])</f>
        <v>415959</v>
      </c>
      <c r="F1189">
        <f>IF(woda[[#This Row],[Dopływ m3]]&gt;10000,F1188+1,0)</f>
        <v>0</v>
      </c>
    </row>
    <row r="1190" spans="1:6" x14ac:dyDescent="0.25">
      <c r="A1190" s="1">
        <v>40636</v>
      </c>
      <c r="B1190">
        <f>YEAR(woda[[#This Row],[Data]])</f>
        <v>2011</v>
      </c>
      <c r="C1190">
        <f>MONTH(woda[[#This Row],[Data]])</f>
        <v>4</v>
      </c>
      <c r="D1190">
        <v>8463</v>
      </c>
      <c r="E1190">
        <f>IF(B1190=B1189,E1189+woda[[#This Row],[Dopływ m3]],woda[[#This Row],[Dopływ m3]])</f>
        <v>424422</v>
      </c>
      <c r="F1190">
        <f>IF(woda[[#This Row],[Dopływ m3]]&gt;10000,F1189+1,0)</f>
        <v>0</v>
      </c>
    </row>
    <row r="1191" spans="1:6" x14ac:dyDescent="0.25">
      <c r="A1191" s="1">
        <v>40637</v>
      </c>
      <c r="B1191">
        <f>YEAR(woda[[#This Row],[Data]])</f>
        <v>2011</v>
      </c>
      <c r="C1191">
        <f>MONTH(woda[[#This Row],[Data]])</f>
        <v>4</v>
      </c>
      <c r="D1191">
        <v>8673</v>
      </c>
      <c r="E1191">
        <f>IF(B1191=B1190,E1190+woda[[#This Row],[Dopływ m3]],woda[[#This Row],[Dopływ m3]])</f>
        <v>433095</v>
      </c>
      <c r="F1191">
        <f>IF(woda[[#This Row],[Dopływ m3]]&gt;10000,F1190+1,0)</f>
        <v>0</v>
      </c>
    </row>
    <row r="1192" spans="1:6" x14ac:dyDescent="0.25">
      <c r="A1192" s="1">
        <v>40638</v>
      </c>
      <c r="B1192">
        <f>YEAR(woda[[#This Row],[Data]])</f>
        <v>2011</v>
      </c>
      <c r="C1192">
        <f>MONTH(woda[[#This Row],[Data]])</f>
        <v>4</v>
      </c>
      <c r="D1192">
        <v>9659</v>
      </c>
      <c r="E1192">
        <f>IF(B1192=B1191,E1191+woda[[#This Row],[Dopływ m3]],woda[[#This Row],[Dopływ m3]])</f>
        <v>442754</v>
      </c>
      <c r="F1192">
        <f>IF(woda[[#This Row],[Dopływ m3]]&gt;10000,F1191+1,0)</f>
        <v>0</v>
      </c>
    </row>
    <row r="1193" spans="1:6" x14ac:dyDescent="0.25">
      <c r="A1193" s="1">
        <v>40639</v>
      </c>
      <c r="B1193">
        <f>YEAR(woda[[#This Row],[Data]])</f>
        <v>2011</v>
      </c>
      <c r="C1193">
        <f>MONTH(woda[[#This Row],[Data]])</f>
        <v>4</v>
      </c>
      <c r="D1193">
        <v>10875</v>
      </c>
      <c r="E1193">
        <f>IF(B1193=B1192,E1192+woda[[#This Row],[Dopływ m3]],woda[[#This Row],[Dopływ m3]])</f>
        <v>453629</v>
      </c>
      <c r="F1193">
        <f>IF(woda[[#This Row],[Dopływ m3]]&gt;10000,F1192+1,0)</f>
        <v>1</v>
      </c>
    </row>
    <row r="1194" spans="1:6" x14ac:dyDescent="0.25">
      <c r="A1194" s="1">
        <v>40640</v>
      </c>
      <c r="B1194">
        <f>YEAR(woda[[#This Row],[Data]])</f>
        <v>2011</v>
      </c>
      <c r="C1194">
        <f>MONTH(woda[[#This Row],[Data]])</f>
        <v>4</v>
      </c>
      <c r="D1194">
        <v>11044</v>
      </c>
      <c r="E1194">
        <f>IF(B1194=B1193,E1193+woda[[#This Row],[Dopływ m3]],woda[[#This Row],[Dopływ m3]])</f>
        <v>464673</v>
      </c>
      <c r="F1194">
        <f>IF(woda[[#This Row],[Dopływ m3]]&gt;10000,F1193+1,0)</f>
        <v>2</v>
      </c>
    </row>
    <row r="1195" spans="1:6" x14ac:dyDescent="0.25">
      <c r="A1195" s="1">
        <v>40641</v>
      </c>
      <c r="B1195">
        <f>YEAR(woda[[#This Row],[Data]])</f>
        <v>2011</v>
      </c>
      <c r="C1195">
        <f>MONTH(woda[[#This Row],[Data]])</f>
        <v>4</v>
      </c>
      <c r="D1195">
        <v>13154</v>
      </c>
      <c r="E1195">
        <f>IF(B1195=B1194,E1194+woda[[#This Row],[Dopływ m3]],woda[[#This Row],[Dopływ m3]])</f>
        <v>477827</v>
      </c>
      <c r="F1195">
        <f>IF(woda[[#This Row],[Dopływ m3]]&gt;10000,F1194+1,0)</f>
        <v>3</v>
      </c>
    </row>
    <row r="1196" spans="1:6" x14ac:dyDescent="0.25">
      <c r="A1196" s="1">
        <v>40642</v>
      </c>
      <c r="B1196">
        <f>YEAR(woda[[#This Row],[Data]])</f>
        <v>2011</v>
      </c>
      <c r="C1196">
        <f>MONTH(woda[[#This Row],[Data]])</f>
        <v>4</v>
      </c>
      <c r="D1196">
        <v>14264</v>
      </c>
      <c r="E1196">
        <f>IF(B1196=B1195,E1195+woda[[#This Row],[Dopływ m3]],woda[[#This Row],[Dopływ m3]])</f>
        <v>492091</v>
      </c>
      <c r="F1196">
        <f>IF(woda[[#This Row],[Dopływ m3]]&gt;10000,F1195+1,0)</f>
        <v>4</v>
      </c>
    </row>
    <row r="1197" spans="1:6" x14ac:dyDescent="0.25">
      <c r="A1197" s="1">
        <v>40643</v>
      </c>
      <c r="B1197">
        <f>YEAR(woda[[#This Row],[Data]])</f>
        <v>2011</v>
      </c>
      <c r="C1197">
        <f>MONTH(woda[[#This Row],[Data]])</f>
        <v>4</v>
      </c>
      <c r="D1197">
        <v>14336</v>
      </c>
      <c r="E1197">
        <f>IF(B1197=B1196,E1196+woda[[#This Row],[Dopływ m3]],woda[[#This Row],[Dopływ m3]])</f>
        <v>506427</v>
      </c>
      <c r="F1197">
        <f>IF(woda[[#This Row],[Dopływ m3]]&gt;10000,F1196+1,0)</f>
        <v>5</v>
      </c>
    </row>
    <row r="1198" spans="1:6" x14ac:dyDescent="0.25">
      <c r="A1198" s="1">
        <v>40644</v>
      </c>
      <c r="B1198">
        <f>YEAR(woda[[#This Row],[Data]])</f>
        <v>2011</v>
      </c>
      <c r="C1198">
        <f>MONTH(woda[[#This Row],[Data]])</f>
        <v>4</v>
      </c>
      <c r="D1198">
        <v>16201</v>
      </c>
      <c r="E1198">
        <f>IF(B1198=B1197,E1197+woda[[#This Row],[Dopływ m3]],woda[[#This Row],[Dopływ m3]])</f>
        <v>522628</v>
      </c>
      <c r="F1198">
        <f>IF(woda[[#This Row],[Dopływ m3]]&gt;10000,F1197+1,0)</f>
        <v>6</v>
      </c>
    </row>
    <row r="1199" spans="1:6" x14ac:dyDescent="0.25">
      <c r="A1199" s="1">
        <v>40645</v>
      </c>
      <c r="B1199">
        <f>YEAR(woda[[#This Row],[Data]])</f>
        <v>2011</v>
      </c>
      <c r="C1199">
        <f>MONTH(woda[[#This Row],[Data]])</f>
        <v>4</v>
      </c>
      <c r="D1199">
        <v>19534</v>
      </c>
      <c r="E1199">
        <f>IF(B1199=B1198,E1198+woda[[#This Row],[Dopływ m3]],woda[[#This Row],[Dopływ m3]])</f>
        <v>542162</v>
      </c>
      <c r="F1199">
        <f>IF(woda[[#This Row],[Dopływ m3]]&gt;10000,F1198+1,0)</f>
        <v>7</v>
      </c>
    </row>
    <row r="1200" spans="1:6" x14ac:dyDescent="0.25">
      <c r="A1200" s="1">
        <v>40646</v>
      </c>
      <c r="B1200">
        <f>YEAR(woda[[#This Row],[Data]])</f>
        <v>2011</v>
      </c>
      <c r="C1200">
        <f>MONTH(woda[[#This Row],[Data]])</f>
        <v>4</v>
      </c>
      <c r="D1200">
        <v>18831</v>
      </c>
      <c r="E1200">
        <f>IF(B1200=B1199,E1199+woda[[#This Row],[Dopływ m3]],woda[[#This Row],[Dopływ m3]])</f>
        <v>560993</v>
      </c>
      <c r="F1200">
        <f>IF(woda[[#This Row],[Dopływ m3]]&gt;10000,F1199+1,0)</f>
        <v>8</v>
      </c>
    </row>
    <row r="1201" spans="1:6" x14ac:dyDescent="0.25">
      <c r="A1201" s="1">
        <v>40647</v>
      </c>
      <c r="B1201">
        <f>YEAR(woda[[#This Row],[Data]])</f>
        <v>2011</v>
      </c>
      <c r="C1201">
        <f>MONTH(woda[[#This Row],[Data]])</f>
        <v>4</v>
      </c>
      <c r="D1201">
        <v>21866</v>
      </c>
      <c r="E1201">
        <f>IF(B1201=B1200,E1200+woda[[#This Row],[Dopływ m3]],woda[[#This Row],[Dopływ m3]])</f>
        <v>582859</v>
      </c>
      <c r="F1201">
        <f>IF(woda[[#This Row],[Dopływ m3]]&gt;10000,F1200+1,0)</f>
        <v>9</v>
      </c>
    </row>
    <row r="1202" spans="1:6" x14ac:dyDescent="0.25">
      <c r="A1202" s="1">
        <v>40648</v>
      </c>
      <c r="B1202">
        <f>YEAR(woda[[#This Row],[Data]])</f>
        <v>2011</v>
      </c>
      <c r="C1202">
        <f>MONTH(woda[[#This Row],[Data]])</f>
        <v>4</v>
      </c>
      <c r="D1202">
        <v>24091</v>
      </c>
      <c r="E1202">
        <f>IF(B1202=B1201,E1201+woda[[#This Row],[Dopływ m3]],woda[[#This Row],[Dopływ m3]])</f>
        <v>606950</v>
      </c>
      <c r="F1202">
        <f>IF(woda[[#This Row],[Dopływ m3]]&gt;10000,F1201+1,0)</f>
        <v>10</v>
      </c>
    </row>
    <row r="1203" spans="1:6" x14ac:dyDescent="0.25">
      <c r="A1203" s="1">
        <v>40649</v>
      </c>
      <c r="B1203">
        <f>YEAR(woda[[#This Row],[Data]])</f>
        <v>2011</v>
      </c>
      <c r="C1203">
        <f>MONTH(woda[[#This Row],[Data]])</f>
        <v>4</v>
      </c>
      <c r="D1203">
        <v>24751</v>
      </c>
      <c r="E1203">
        <f>IF(B1203=B1202,E1202+woda[[#This Row],[Dopływ m3]],woda[[#This Row],[Dopływ m3]])</f>
        <v>631701</v>
      </c>
      <c r="F1203">
        <f>IF(woda[[#This Row],[Dopływ m3]]&gt;10000,F1202+1,0)</f>
        <v>11</v>
      </c>
    </row>
    <row r="1204" spans="1:6" x14ac:dyDescent="0.25">
      <c r="A1204" s="1">
        <v>40650</v>
      </c>
      <c r="B1204">
        <f>YEAR(woda[[#This Row],[Data]])</f>
        <v>2011</v>
      </c>
      <c r="C1204">
        <f>MONTH(woda[[#This Row],[Data]])</f>
        <v>4</v>
      </c>
      <c r="D1204">
        <v>25866</v>
      </c>
      <c r="E1204">
        <f>IF(B1204=B1203,E1203+woda[[#This Row],[Dopływ m3]],woda[[#This Row],[Dopływ m3]])</f>
        <v>657567</v>
      </c>
      <c r="F1204">
        <f>IF(woda[[#This Row],[Dopływ m3]]&gt;10000,F1203+1,0)</f>
        <v>12</v>
      </c>
    </row>
    <row r="1205" spans="1:6" x14ac:dyDescent="0.25">
      <c r="A1205" s="1">
        <v>40651</v>
      </c>
      <c r="B1205">
        <f>YEAR(woda[[#This Row],[Data]])</f>
        <v>2011</v>
      </c>
      <c r="C1205">
        <f>MONTH(woda[[#This Row],[Data]])</f>
        <v>4</v>
      </c>
      <c r="D1205">
        <v>27196</v>
      </c>
      <c r="E1205">
        <f>IF(B1205=B1204,E1204+woda[[#This Row],[Dopływ m3]],woda[[#This Row],[Dopływ m3]])</f>
        <v>684763</v>
      </c>
      <c r="F1205">
        <f>IF(woda[[#This Row],[Dopływ m3]]&gt;10000,F1204+1,0)</f>
        <v>13</v>
      </c>
    </row>
    <row r="1206" spans="1:6" x14ac:dyDescent="0.25">
      <c r="A1206" s="1">
        <v>40652</v>
      </c>
      <c r="B1206">
        <f>YEAR(woda[[#This Row],[Data]])</f>
        <v>2011</v>
      </c>
      <c r="C1206">
        <f>MONTH(woda[[#This Row],[Data]])</f>
        <v>4</v>
      </c>
      <c r="D1206">
        <v>27233</v>
      </c>
      <c r="E1206">
        <f>IF(B1206=B1205,E1205+woda[[#This Row],[Dopływ m3]],woda[[#This Row],[Dopływ m3]])</f>
        <v>711996</v>
      </c>
      <c r="F1206">
        <f>IF(woda[[#This Row],[Dopływ m3]]&gt;10000,F1205+1,0)</f>
        <v>14</v>
      </c>
    </row>
    <row r="1207" spans="1:6" x14ac:dyDescent="0.25">
      <c r="A1207" s="1">
        <v>40653</v>
      </c>
      <c r="B1207">
        <f>YEAR(woda[[#This Row],[Data]])</f>
        <v>2011</v>
      </c>
      <c r="C1207">
        <f>MONTH(woda[[#This Row],[Data]])</f>
        <v>4</v>
      </c>
      <c r="D1207">
        <v>29125</v>
      </c>
      <c r="E1207">
        <f>IF(B1207=B1206,E1206+woda[[#This Row],[Dopływ m3]],woda[[#This Row],[Dopływ m3]])</f>
        <v>741121</v>
      </c>
      <c r="F1207">
        <f>IF(woda[[#This Row],[Dopływ m3]]&gt;10000,F1206+1,0)</f>
        <v>15</v>
      </c>
    </row>
    <row r="1208" spans="1:6" x14ac:dyDescent="0.25">
      <c r="A1208" s="1">
        <v>40654</v>
      </c>
      <c r="B1208">
        <f>YEAR(woda[[#This Row],[Data]])</f>
        <v>2011</v>
      </c>
      <c r="C1208">
        <f>MONTH(woda[[#This Row],[Data]])</f>
        <v>4</v>
      </c>
      <c r="D1208">
        <v>29165</v>
      </c>
      <c r="E1208">
        <f>IF(B1208=B1207,E1207+woda[[#This Row],[Dopływ m3]],woda[[#This Row],[Dopływ m3]])</f>
        <v>770286</v>
      </c>
      <c r="F1208">
        <f>IF(woda[[#This Row],[Dopływ m3]]&gt;10000,F1207+1,0)</f>
        <v>16</v>
      </c>
    </row>
    <row r="1209" spans="1:6" x14ac:dyDescent="0.25">
      <c r="A1209" s="1">
        <v>40655</v>
      </c>
      <c r="B1209">
        <f>YEAR(woda[[#This Row],[Data]])</f>
        <v>2011</v>
      </c>
      <c r="C1209">
        <f>MONTH(woda[[#This Row],[Data]])</f>
        <v>4</v>
      </c>
      <c r="D1209">
        <v>29909</v>
      </c>
      <c r="E1209">
        <f>IF(B1209=B1208,E1208+woda[[#This Row],[Dopływ m3]],woda[[#This Row],[Dopływ m3]])</f>
        <v>800195</v>
      </c>
      <c r="F1209">
        <f>IF(woda[[#This Row],[Dopływ m3]]&gt;10000,F1208+1,0)</f>
        <v>17</v>
      </c>
    </row>
    <row r="1210" spans="1:6" x14ac:dyDescent="0.25">
      <c r="A1210" s="1">
        <v>40656</v>
      </c>
      <c r="B1210">
        <f>YEAR(woda[[#This Row],[Data]])</f>
        <v>2011</v>
      </c>
      <c r="C1210">
        <f>MONTH(woda[[#This Row],[Data]])</f>
        <v>4</v>
      </c>
      <c r="D1210">
        <v>30130</v>
      </c>
      <c r="E1210">
        <f>IF(B1210=B1209,E1209+woda[[#This Row],[Dopływ m3]],woda[[#This Row],[Dopływ m3]])</f>
        <v>830325</v>
      </c>
      <c r="F1210">
        <f>IF(woda[[#This Row],[Dopływ m3]]&gt;10000,F1209+1,0)</f>
        <v>18</v>
      </c>
    </row>
    <row r="1211" spans="1:6" x14ac:dyDescent="0.25">
      <c r="A1211" s="1">
        <v>40657</v>
      </c>
      <c r="B1211">
        <f>YEAR(woda[[#This Row],[Data]])</f>
        <v>2011</v>
      </c>
      <c r="C1211">
        <f>MONTH(woda[[#This Row],[Data]])</f>
        <v>4</v>
      </c>
      <c r="D1211">
        <v>31696</v>
      </c>
      <c r="E1211">
        <f>IF(B1211=B1210,E1210+woda[[#This Row],[Dopływ m3]],woda[[#This Row],[Dopływ m3]])</f>
        <v>862021</v>
      </c>
      <c r="F1211">
        <f>IF(woda[[#This Row],[Dopływ m3]]&gt;10000,F1210+1,0)</f>
        <v>19</v>
      </c>
    </row>
    <row r="1212" spans="1:6" x14ac:dyDescent="0.25">
      <c r="A1212" s="1">
        <v>40658</v>
      </c>
      <c r="B1212">
        <f>YEAR(woda[[#This Row],[Data]])</f>
        <v>2011</v>
      </c>
      <c r="C1212">
        <f>MONTH(woda[[#This Row],[Data]])</f>
        <v>4</v>
      </c>
      <c r="D1212">
        <v>31014</v>
      </c>
      <c r="E1212">
        <f>IF(B1212=B1211,E1211+woda[[#This Row],[Dopływ m3]],woda[[#This Row],[Dopływ m3]])</f>
        <v>893035</v>
      </c>
      <c r="F1212">
        <f>IF(woda[[#This Row],[Dopływ m3]]&gt;10000,F1211+1,0)</f>
        <v>20</v>
      </c>
    </row>
    <row r="1213" spans="1:6" x14ac:dyDescent="0.25">
      <c r="A1213" s="1">
        <v>40659</v>
      </c>
      <c r="B1213">
        <f>YEAR(woda[[#This Row],[Data]])</f>
        <v>2011</v>
      </c>
      <c r="C1213">
        <f>MONTH(woda[[#This Row],[Data]])</f>
        <v>4</v>
      </c>
      <c r="D1213">
        <v>32318</v>
      </c>
      <c r="E1213">
        <f>IF(B1213=B1212,E1212+woda[[#This Row],[Dopływ m3]],woda[[#This Row],[Dopływ m3]])</f>
        <v>925353</v>
      </c>
      <c r="F1213">
        <f>IF(woda[[#This Row],[Dopływ m3]]&gt;10000,F1212+1,0)</f>
        <v>21</v>
      </c>
    </row>
    <row r="1214" spans="1:6" x14ac:dyDescent="0.25">
      <c r="A1214" s="1">
        <v>40660</v>
      </c>
      <c r="B1214">
        <f>YEAR(woda[[#This Row],[Data]])</f>
        <v>2011</v>
      </c>
      <c r="C1214">
        <f>MONTH(woda[[#This Row],[Data]])</f>
        <v>4</v>
      </c>
      <c r="D1214">
        <v>31878</v>
      </c>
      <c r="E1214">
        <f>IF(B1214=B1213,E1213+woda[[#This Row],[Dopływ m3]],woda[[#This Row],[Dopływ m3]])</f>
        <v>957231</v>
      </c>
      <c r="F1214">
        <f>IF(woda[[#This Row],[Dopływ m3]]&gt;10000,F1213+1,0)</f>
        <v>22</v>
      </c>
    </row>
    <row r="1215" spans="1:6" x14ac:dyDescent="0.25">
      <c r="A1215" s="1">
        <v>40661</v>
      </c>
      <c r="B1215">
        <f>YEAR(woda[[#This Row],[Data]])</f>
        <v>2011</v>
      </c>
      <c r="C1215">
        <f>MONTH(woda[[#This Row],[Data]])</f>
        <v>4</v>
      </c>
      <c r="D1215">
        <v>32725</v>
      </c>
      <c r="E1215">
        <f>IF(B1215=B1214,E1214+woda[[#This Row],[Dopływ m3]],woda[[#This Row],[Dopływ m3]])</f>
        <v>989956</v>
      </c>
      <c r="F1215">
        <f>IF(woda[[#This Row],[Dopływ m3]]&gt;10000,F1214+1,0)</f>
        <v>23</v>
      </c>
    </row>
    <row r="1216" spans="1:6" x14ac:dyDescent="0.25">
      <c r="A1216" s="1">
        <v>40662</v>
      </c>
      <c r="B1216">
        <f>YEAR(woda[[#This Row],[Data]])</f>
        <v>2011</v>
      </c>
      <c r="C1216">
        <f>MONTH(woda[[#This Row],[Data]])</f>
        <v>4</v>
      </c>
      <c r="D1216">
        <v>30589</v>
      </c>
      <c r="E1216">
        <f>IF(B1216=B1215,E1215+woda[[#This Row],[Dopływ m3]],woda[[#This Row],[Dopływ m3]])</f>
        <v>1020545</v>
      </c>
      <c r="F1216">
        <f>IF(woda[[#This Row],[Dopływ m3]]&gt;10000,F1215+1,0)</f>
        <v>24</v>
      </c>
    </row>
    <row r="1217" spans="1:6" x14ac:dyDescent="0.25">
      <c r="A1217" s="1">
        <v>40663</v>
      </c>
      <c r="B1217">
        <f>YEAR(woda[[#This Row],[Data]])</f>
        <v>2011</v>
      </c>
      <c r="C1217">
        <f>MONTH(woda[[#This Row],[Data]])</f>
        <v>4</v>
      </c>
      <c r="D1217">
        <v>28854</v>
      </c>
      <c r="E1217">
        <f>IF(B1217=B1216,E1216+woda[[#This Row],[Dopływ m3]],woda[[#This Row],[Dopływ m3]])</f>
        <v>1049399</v>
      </c>
      <c r="F1217">
        <f>IF(woda[[#This Row],[Dopływ m3]]&gt;10000,F1216+1,0)</f>
        <v>25</v>
      </c>
    </row>
    <row r="1218" spans="1:6" x14ac:dyDescent="0.25">
      <c r="A1218" s="1">
        <v>40664</v>
      </c>
      <c r="B1218">
        <f>YEAR(woda[[#This Row],[Data]])</f>
        <v>2011</v>
      </c>
      <c r="C1218">
        <f>MONTH(woda[[#This Row],[Data]])</f>
        <v>5</v>
      </c>
      <c r="D1218">
        <v>28702</v>
      </c>
      <c r="E1218">
        <f>IF(B1218=B1217,E1217+woda[[#This Row],[Dopływ m3]],woda[[#This Row],[Dopływ m3]])</f>
        <v>1078101</v>
      </c>
      <c r="F1218">
        <f>IF(woda[[#This Row],[Dopływ m3]]&gt;10000,F1217+1,0)</f>
        <v>26</v>
      </c>
    </row>
    <row r="1219" spans="1:6" x14ac:dyDescent="0.25">
      <c r="A1219" s="1">
        <v>40665</v>
      </c>
      <c r="B1219">
        <f>YEAR(woda[[#This Row],[Data]])</f>
        <v>2011</v>
      </c>
      <c r="C1219">
        <f>MONTH(woda[[#This Row],[Data]])</f>
        <v>5</v>
      </c>
      <c r="D1219">
        <v>29205</v>
      </c>
      <c r="E1219">
        <f>IF(B1219=B1218,E1218+woda[[#This Row],[Dopływ m3]],woda[[#This Row],[Dopływ m3]])</f>
        <v>1107306</v>
      </c>
      <c r="F1219">
        <f>IF(woda[[#This Row],[Dopływ m3]]&gt;10000,F1218+1,0)</f>
        <v>27</v>
      </c>
    </row>
    <row r="1220" spans="1:6" x14ac:dyDescent="0.25">
      <c r="A1220" s="1">
        <v>40666</v>
      </c>
      <c r="B1220">
        <f>YEAR(woda[[#This Row],[Data]])</f>
        <v>2011</v>
      </c>
      <c r="C1220">
        <f>MONTH(woda[[#This Row],[Data]])</f>
        <v>5</v>
      </c>
      <c r="D1220">
        <v>25329</v>
      </c>
      <c r="E1220">
        <f>IF(B1220=B1219,E1219+woda[[#This Row],[Dopływ m3]],woda[[#This Row],[Dopływ m3]])</f>
        <v>1132635</v>
      </c>
      <c r="F1220">
        <f>IF(woda[[#This Row],[Dopływ m3]]&gt;10000,F1219+1,0)</f>
        <v>28</v>
      </c>
    </row>
    <row r="1221" spans="1:6" x14ac:dyDescent="0.25">
      <c r="A1221" s="1">
        <v>40667</v>
      </c>
      <c r="B1221">
        <f>YEAR(woda[[#This Row],[Data]])</f>
        <v>2011</v>
      </c>
      <c r="C1221">
        <f>MONTH(woda[[#This Row],[Data]])</f>
        <v>5</v>
      </c>
      <c r="D1221">
        <v>23536</v>
      </c>
      <c r="E1221">
        <f>IF(B1221=B1220,E1220+woda[[#This Row],[Dopływ m3]],woda[[#This Row],[Dopływ m3]])</f>
        <v>1156171</v>
      </c>
      <c r="F1221">
        <f>IF(woda[[#This Row],[Dopływ m3]]&gt;10000,F1220+1,0)</f>
        <v>29</v>
      </c>
    </row>
    <row r="1222" spans="1:6" x14ac:dyDescent="0.25">
      <c r="A1222" s="1">
        <v>40668</v>
      </c>
      <c r="B1222">
        <f>YEAR(woda[[#This Row],[Data]])</f>
        <v>2011</v>
      </c>
      <c r="C1222">
        <f>MONTH(woda[[#This Row],[Data]])</f>
        <v>5</v>
      </c>
      <c r="D1222">
        <v>23932</v>
      </c>
      <c r="E1222">
        <f>IF(B1222=B1221,E1221+woda[[#This Row],[Dopływ m3]],woda[[#This Row],[Dopływ m3]])</f>
        <v>1180103</v>
      </c>
      <c r="F1222">
        <f>IF(woda[[#This Row],[Dopływ m3]]&gt;10000,F1221+1,0)</f>
        <v>30</v>
      </c>
    </row>
    <row r="1223" spans="1:6" x14ac:dyDescent="0.25">
      <c r="A1223" s="1">
        <v>40669</v>
      </c>
      <c r="B1223">
        <f>YEAR(woda[[#This Row],[Data]])</f>
        <v>2011</v>
      </c>
      <c r="C1223">
        <f>MONTH(woda[[#This Row],[Data]])</f>
        <v>5</v>
      </c>
      <c r="D1223">
        <v>22645</v>
      </c>
      <c r="E1223">
        <f>IF(B1223=B1222,E1222+woda[[#This Row],[Dopływ m3]],woda[[#This Row],[Dopływ m3]])</f>
        <v>1202748</v>
      </c>
      <c r="F1223">
        <f>IF(woda[[#This Row],[Dopływ m3]]&gt;10000,F1222+1,0)</f>
        <v>31</v>
      </c>
    </row>
    <row r="1224" spans="1:6" x14ac:dyDescent="0.25">
      <c r="A1224" s="1">
        <v>40670</v>
      </c>
      <c r="B1224">
        <f>YEAR(woda[[#This Row],[Data]])</f>
        <v>2011</v>
      </c>
      <c r="C1224">
        <f>MONTH(woda[[#This Row],[Data]])</f>
        <v>5</v>
      </c>
      <c r="D1224">
        <v>20452</v>
      </c>
      <c r="E1224">
        <f>IF(B1224=B1223,E1223+woda[[#This Row],[Dopływ m3]],woda[[#This Row],[Dopływ m3]])</f>
        <v>1223200</v>
      </c>
      <c r="F1224">
        <f>IF(woda[[#This Row],[Dopływ m3]]&gt;10000,F1223+1,0)</f>
        <v>32</v>
      </c>
    </row>
    <row r="1225" spans="1:6" x14ac:dyDescent="0.25">
      <c r="A1225" s="1">
        <v>40671</v>
      </c>
      <c r="B1225">
        <f>YEAR(woda[[#This Row],[Data]])</f>
        <v>2011</v>
      </c>
      <c r="C1225">
        <f>MONTH(woda[[#This Row],[Data]])</f>
        <v>5</v>
      </c>
      <c r="D1225">
        <v>19249</v>
      </c>
      <c r="E1225">
        <f>IF(B1225=B1224,E1224+woda[[#This Row],[Dopływ m3]],woda[[#This Row],[Dopływ m3]])</f>
        <v>1242449</v>
      </c>
      <c r="F1225">
        <f>IF(woda[[#This Row],[Dopływ m3]]&gt;10000,F1224+1,0)</f>
        <v>33</v>
      </c>
    </row>
    <row r="1226" spans="1:6" x14ac:dyDescent="0.25">
      <c r="A1226" s="1">
        <v>40672</v>
      </c>
      <c r="B1226">
        <f>YEAR(woda[[#This Row],[Data]])</f>
        <v>2011</v>
      </c>
      <c r="C1226">
        <f>MONTH(woda[[#This Row],[Data]])</f>
        <v>5</v>
      </c>
      <c r="D1226">
        <v>19016</v>
      </c>
      <c r="E1226">
        <f>IF(B1226=B1225,E1225+woda[[#This Row],[Dopływ m3]],woda[[#This Row],[Dopływ m3]])</f>
        <v>1261465</v>
      </c>
      <c r="F1226">
        <f>IF(woda[[#This Row],[Dopływ m3]]&gt;10000,F1225+1,0)</f>
        <v>34</v>
      </c>
    </row>
    <row r="1227" spans="1:6" x14ac:dyDescent="0.25">
      <c r="A1227" s="1">
        <v>40673</v>
      </c>
      <c r="B1227">
        <f>YEAR(woda[[#This Row],[Data]])</f>
        <v>2011</v>
      </c>
      <c r="C1227">
        <f>MONTH(woda[[#This Row],[Data]])</f>
        <v>5</v>
      </c>
      <c r="D1227">
        <v>17122</v>
      </c>
      <c r="E1227">
        <f>IF(B1227=B1226,E1226+woda[[#This Row],[Dopływ m3]],woda[[#This Row],[Dopływ m3]])</f>
        <v>1278587</v>
      </c>
      <c r="F1227">
        <f>IF(woda[[#This Row],[Dopływ m3]]&gt;10000,F1226+1,0)</f>
        <v>35</v>
      </c>
    </row>
    <row r="1228" spans="1:6" x14ac:dyDescent="0.25">
      <c r="A1228" s="1">
        <v>40674</v>
      </c>
      <c r="B1228">
        <f>YEAR(woda[[#This Row],[Data]])</f>
        <v>2011</v>
      </c>
      <c r="C1228">
        <f>MONTH(woda[[#This Row],[Data]])</f>
        <v>5</v>
      </c>
      <c r="D1228">
        <v>15315</v>
      </c>
      <c r="E1228">
        <f>IF(B1228=B1227,E1227+woda[[#This Row],[Dopływ m3]],woda[[#This Row],[Dopływ m3]])</f>
        <v>1293902</v>
      </c>
      <c r="F1228">
        <f>IF(woda[[#This Row],[Dopływ m3]]&gt;10000,F1227+1,0)</f>
        <v>36</v>
      </c>
    </row>
    <row r="1229" spans="1:6" x14ac:dyDescent="0.25">
      <c r="A1229" s="1">
        <v>40675</v>
      </c>
      <c r="B1229">
        <f>YEAR(woda[[#This Row],[Data]])</f>
        <v>2011</v>
      </c>
      <c r="C1229">
        <f>MONTH(woda[[#This Row],[Data]])</f>
        <v>5</v>
      </c>
      <c r="D1229">
        <v>14930</v>
      </c>
      <c r="E1229">
        <f>IF(B1229=B1228,E1228+woda[[#This Row],[Dopływ m3]],woda[[#This Row],[Dopływ m3]])</f>
        <v>1308832</v>
      </c>
      <c r="F1229">
        <f>IF(woda[[#This Row],[Dopływ m3]]&gt;10000,F1228+1,0)</f>
        <v>37</v>
      </c>
    </row>
    <row r="1230" spans="1:6" x14ac:dyDescent="0.25">
      <c r="A1230" s="1">
        <v>40676</v>
      </c>
      <c r="B1230">
        <f>YEAR(woda[[#This Row],[Data]])</f>
        <v>2011</v>
      </c>
      <c r="C1230">
        <f>MONTH(woda[[#This Row],[Data]])</f>
        <v>5</v>
      </c>
      <c r="D1230">
        <v>13293</v>
      </c>
      <c r="E1230">
        <f>IF(B1230=B1229,E1229+woda[[#This Row],[Dopływ m3]],woda[[#This Row],[Dopływ m3]])</f>
        <v>1322125</v>
      </c>
      <c r="F1230">
        <f>IF(woda[[#This Row],[Dopływ m3]]&gt;10000,F1229+1,0)</f>
        <v>38</v>
      </c>
    </row>
    <row r="1231" spans="1:6" x14ac:dyDescent="0.25">
      <c r="A1231" s="1">
        <v>40677</v>
      </c>
      <c r="B1231">
        <f>YEAR(woda[[#This Row],[Data]])</f>
        <v>2011</v>
      </c>
      <c r="C1231">
        <f>MONTH(woda[[#This Row],[Data]])</f>
        <v>5</v>
      </c>
      <c r="D1231">
        <v>11889</v>
      </c>
      <c r="E1231">
        <f>IF(B1231=B1230,E1230+woda[[#This Row],[Dopływ m3]],woda[[#This Row],[Dopływ m3]])</f>
        <v>1334014</v>
      </c>
      <c r="F1231">
        <f>IF(woda[[#This Row],[Dopływ m3]]&gt;10000,F1230+1,0)</f>
        <v>39</v>
      </c>
    </row>
    <row r="1232" spans="1:6" x14ac:dyDescent="0.25">
      <c r="A1232" s="1">
        <v>40678</v>
      </c>
      <c r="B1232">
        <f>YEAR(woda[[#This Row],[Data]])</f>
        <v>2011</v>
      </c>
      <c r="C1232">
        <f>MONTH(woda[[#This Row],[Data]])</f>
        <v>5</v>
      </c>
      <c r="D1232">
        <v>13582</v>
      </c>
      <c r="E1232">
        <f>IF(B1232=B1231,E1231+woda[[#This Row],[Dopływ m3]],woda[[#This Row],[Dopływ m3]])</f>
        <v>1347596</v>
      </c>
      <c r="F1232">
        <f>IF(woda[[#This Row],[Dopływ m3]]&gt;10000,F1231+1,0)</f>
        <v>40</v>
      </c>
    </row>
    <row r="1233" spans="1:6" x14ac:dyDescent="0.25">
      <c r="A1233" s="1">
        <v>40679</v>
      </c>
      <c r="B1233">
        <f>YEAR(woda[[#This Row],[Data]])</f>
        <v>2011</v>
      </c>
      <c r="C1233">
        <f>MONTH(woda[[#This Row],[Data]])</f>
        <v>5</v>
      </c>
      <c r="D1233">
        <v>11188</v>
      </c>
      <c r="E1233">
        <f>IF(B1233=B1232,E1232+woda[[#This Row],[Dopływ m3]],woda[[#This Row],[Dopływ m3]])</f>
        <v>1358784</v>
      </c>
      <c r="F1233">
        <f>IF(woda[[#This Row],[Dopływ m3]]&gt;10000,F1232+1,0)</f>
        <v>41</v>
      </c>
    </row>
    <row r="1234" spans="1:6" x14ac:dyDescent="0.25">
      <c r="A1234" s="1">
        <v>40680</v>
      </c>
      <c r="B1234">
        <f>YEAR(woda[[#This Row],[Data]])</f>
        <v>2011</v>
      </c>
      <c r="C1234">
        <f>MONTH(woda[[#This Row],[Data]])</f>
        <v>5</v>
      </c>
      <c r="D1234">
        <v>10847</v>
      </c>
      <c r="E1234">
        <f>IF(B1234=B1233,E1233+woda[[#This Row],[Dopływ m3]],woda[[#This Row],[Dopływ m3]])</f>
        <v>1369631</v>
      </c>
      <c r="F1234">
        <f>IF(woda[[#This Row],[Dopływ m3]]&gt;10000,F1233+1,0)</f>
        <v>42</v>
      </c>
    </row>
    <row r="1235" spans="1:6" x14ac:dyDescent="0.25">
      <c r="A1235" s="1">
        <v>40681</v>
      </c>
      <c r="B1235">
        <f>YEAR(woda[[#This Row],[Data]])</f>
        <v>2011</v>
      </c>
      <c r="C1235">
        <f>MONTH(woda[[#This Row],[Data]])</f>
        <v>5</v>
      </c>
      <c r="D1235">
        <v>8804</v>
      </c>
      <c r="E1235">
        <f>IF(B1235=B1234,E1234+woda[[#This Row],[Dopływ m3]],woda[[#This Row],[Dopływ m3]])</f>
        <v>1378435</v>
      </c>
      <c r="F1235">
        <f>IF(woda[[#This Row],[Dopływ m3]]&gt;10000,F1234+1,0)</f>
        <v>0</v>
      </c>
    </row>
    <row r="1236" spans="1:6" x14ac:dyDescent="0.25">
      <c r="A1236" s="1">
        <v>40682</v>
      </c>
      <c r="B1236">
        <f>YEAR(woda[[#This Row],[Data]])</f>
        <v>2011</v>
      </c>
      <c r="C1236">
        <f>MONTH(woda[[#This Row],[Data]])</f>
        <v>5</v>
      </c>
      <c r="D1236">
        <v>6662</v>
      </c>
      <c r="E1236">
        <f>IF(B1236=B1235,E1235+woda[[#This Row],[Dopływ m3]],woda[[#This Row],[Dopływ m3]])</f>
        <v>1385097</v>
      </c>
      <c r="F1236">
        <f>IF(woda[[#This Row],[Dopływ m3]]&gt;10000,F1235+1,0)</f>
        <v>0</v>
      </c>
    </row>
    <row r="1237" spans="1:6" x14ac:dyDescent="0.25">
      <c r="A1237" s="1">
        <v>40683</v>
      </c>
      <c r="B1237">
        <f>YEAR(woda[[#This Row],[Data]])</f>
        <v>2011</v>
      </c>
      <c r="C1237">
        <f>MONTH(woda[[#This Row],[Data]])</f>
        <v>5</v>
      </c>
      <c r="D1237">
        <v>8466</v>
      </c>
      <c r="E1237">
        <f>IF(B1237=B1236,E1236+woda[[#This Row],[Dopływ m3]],woda[[#This Row],[Dopływ m3]])</f>
        <v>1393563</v>
      </c>
      <c r="F1237">
        <f>IF(woda[[#This Row],[Dopływ m3]]&gt;10000,F1236+1,0)</f>
        <v>0</v>
      </c>
    </row>
    <row r="1238" spans="1:6" x14ac:dyDescent="0.25">
      <c r="A1238" s="1">
        <v>40684</v>
      </c>
      <c r="B1238">
        <f>YEAR(woda[[#This Row],[Data]])</f>
        <v>2011</v>
      </c>
      <c r="C1238">
        <f>MONTH(woda[[#This Row],[Data]])</f>
        <v>5</v>
      </c>
      <c r="D1238">
        <v>8252</v>
      </c>
      <c r="E1238">
        <f>IF(B1238=B1237,E1237+woda[[#This Row],[Dopływ m3]],woda[[#This Row],[Dopływ m3]])</f>
        <v>1401815</v>
      </c>
      <c r="F1238">
        <f>IF(woda[[#This Row],[Dopływ m3]]&gt;10000,F1237+1,0)</f>
        <v>0</v>
      </c>
    </row>
    <row r="1239" spans="1:6" x14ac:dyDescent="0.25">
      <c r="A1239" s="1">
        <v>40685</v>
      </c>
      <c r="B1239">
        <f>YEAR(woda[[#This Row],[Data]])</f>
        <v>2011</v>
      </c>
      <c r="C1239">
        <f>MONTH(woda[[#This Row],[Data]])</f>
        <v>5</v>
      </c>
      <c r="D1239">
        <v>7697</v>
      </c>
      <c r="E1239">
        <f>IF(B1239=B1238,E1238+woda[[#This Row],[Dopływ m3]],woda[[#This Row],[Dopływ m3]])</f>
        <v>1409512</v>
      </c>
      <c r="F1239">
        <f>IF(woda[[#This Row],[Dopływ m3]]&gt;10000,F1238+1,0)</f>
        <v>0</v>
      </c>
    </row>
    <row r="1240" spans="1:6" x14ac:dyDescent="0.25">
      <c r="A1240" s="1">
        <v>40686</v>
      </c>
      <c r="B1240">
        <f>YEAR(woda[[#This Row],[Data]])</f>
        <v>2011</v>
      </c>
      <c r="C1240">
        <f>MONTH(woda[[#This Row],[Data]])</f>
        <v>5</v>
      </c>
      <c r="D1240">
        <v>4018</v>
      </c>
      <c r="E1240">
        <f>IF(B1240=B1239,E1239+woda[[#This Row],[Dopływ m3]],woda[[#This Row],[Dopływ m3]])</f>
        <v>1413530</v>
      </c>
      <c r="F1240">
        <f>IF(woda[[#This Row],[Dopływ m3]]&gt;10000,F1239+1,0)</f>
        <v>0</v>
      </c>
    </row>
    <row r="1241" spans="1:6" x14ac:dyDescent="0.25">
      <c r="A1241" s="1">
        <v>40687</v>
      </c>
      <c r="B1241">
        <f>YEAR(woda[[#This Row],[Data]])</f>
        <v>2011</v>
      </c>
      <c r="C1241">
        <f>MONTH(woda[[#This Row],[Data]])</f>
        <v>5</v>
      </c>
      <c r="D1241">
        <v>6268</v>
      </c>
      <c r="E1241">
        <f>IF(B1241=B1240,E1240+woda[[#This Row],[Dopływ m3]],woda[[#This Row],[Dopływ m3]])</f>
        <v>1419798</v>
      </c>
      <c r="F1241">
        <f>IF(woda[[#This Row],[Dopływ m3]]&gt;10000,F1240+1,0)</f>
        <v>0</v>
      </c>
    </row>
    <row r="1242" spans="1:6" x14ac:dyDescent="0.25">
      <c r="A1242" s="1">
        <v>40688</v>
      </c>
      <c r="B1242">
        <f>YEAR(woda[[#This Row],[Data]])</f>
        <v>2011</v>
      </c>
      <c r="C1242">
        <f>MONTH(woda[[#This Row],[Data]])</f>
        <v>5</v>
      </c>
      <c r="D1242">
        <v>6122</v>
      </c>
      <c r="E1242">
        <f>IF(B1242=B1241,E1241+woda[[#This Row],[Dopływ m3]],woda[[#This Row],[Dopływ m3]])</f>
        <v>1425920</v>
      </c>
      <c r="F1242">
        <f>IF(woda[[#This Row],[Dopływ m3]]&gt;10000,F1241+1,0)</f>
        <v>0</v>
      </c>
    </row>
    <row r="1243" spans="1:6" x14ac:dyDescent="0.25">
      <c r="A1243" s="1">
        <v>40689</v>
      </c>
      <c r="B1243">
        <f>YEAR(woda[[#This Row],[Data]])</f>
        <v>2011</v>
      </c>
      <c r="C1243">
        <f>MONTH(woda[[#This Row],[Data]])</f>
        <v>5</v>
      </c>
      <c r="D1243">
        <v>5561</v>
      </c>
      <c r="E1243">
        <f>IF(B1243=B1242,E1242+woda[[#This Row],[Dopływ m3]],woda[[#This Row],[Dopływ m3]])</f>
        <v>1431481</v>
      </c>
      <c r="F1243">
        <f>IF(woda[[#This Row],[Dopływ m3]]&gt;10000,F1242+1,0)</f>
        <v>0</v>
      </c>
    </row>
    <row r="1244" spans="1:6" x14ac:dyDescent="0.25">
      <c r="A1244" s="1">
        <v>40690</v>
      </c>
      <c r="B1244">
        <f>YEAR(woda[[#This Row],[Data]])</f>
        <v>2011</v>
      </c>
      <c r="C1244">
        <f>MONTH(woda[[#This Row],[Data]])</f>
        <v>5</v>
      </c>
      <c r="D1244">
        <v>4797</v>
      </c>
      <c r="E1244">
        <f>IF(B1244=B1243,E1243+woda[[#This Row],[Dopływ m3]],woda[[#This Row],[Dopływ m3]])</f>
        <v>1436278</v>
      </c>
      <c r="F1244">
        <f>IF(woda[[#This Row],[Dopływ m3]]&gt;10000,F1243+1,0)</f>
        <v>0</v>
      </c>
    </row>
    <row r="1245" spans="1:6" x14ac:dyDescent="0.25">
      <c r="A1245" s="1">
        <v>40691</v>
      </c>
      <c r="B1245">
        <f>YEAR(woda[[#This Row],[Data]])</f>
        <v>2011</v>
      </c>
      <c r="C1245">
        <f>MONTH(woda[[#This Row],[Data]])</f>
        <v>5</v>
      </c>
      <c r="D1245">
        <v>4174</v>
      </c>
      <c r="E1245">
        <f>IF(B1245=B1244,E1244+woda[[#This Row],[Dopływ m3]],woda[[#This Row],[Dopływ m3]])</f>
        <v>1440452</v>
      </c>
      <c r="F1245">
        <f>IF(woda[[#This Row],[Dopływ m3]]&gt;10000,F1244+1,0)</f>
        <v>0</v>
      </c>
    </row>
    <row r="1246" spans="1:6" x14ac:dyDescent="0.25">
      <c r="A1246" s="1">
        <v>40692</v>
      </c>
      <c r="B1246">
        <f>YEAR(woda[[#This Row],[Data]])</f>
        <v>2011</v>
      </c>
      <c r="C1246">
        <f>MONTH(woda[[#This Row],[Data]])</f>
        <v>5</v>
      </c>
      <c r="D1246">
        <v>3876</v>
      </c>
      <c r="E1246">
        <f>IF(B1246=B1245,E1245+woda[[#This Row],[Dopływ m3]],woda[[#This Row],[Dopływ m3]])</f>
        <v>1444328</v>
      </c>
      <c r="F1246">
        <f>IF(woda[[#This Row],[Dopływ m3]]&gt;10000,F1245+1,0)</f>
        <v>0</v>
      </c>
    </row>
    <row r="1247" spans="1:6" x14ac:dyDescent="0.25">
      <c r="A1247" s="1">
        <v>40693</v>
      </c>
      <c r="B1247">
        <f>YEAR(woda[[#This Row],[Data]])</f>
        <v>2011</v>
      </c>
      <c r="C1247">
        <f>MONTH(woda[[#This Row],[Data]])</f>
        <v>5</v>
      </c>
      <c r="D1247">
        <v>5414</v>
      </c>
      <c r="E1247">
        <f>IF(B1247=B1246,E1246+woda[[#This Row],[Dopływ m3]],woda[[#This Row],[Dopływ m3]])</f>
        <v>1449742</v>
      </c>
      <c r="F1247">
        <f>IF(woda[[#This Row],[Dopływ m3]]&gt;10000,F1246+1,0)</f>
        <v>0</v>
      </c>
    </row>
    <row r="1248" spans="1:6" x14ac:dyDescent="0.25">
      <c r="A1248" s="1">
        <v>40694</v>
      </c>
      <c r="B1248">
        <f>YEAR(woda[[#This Row],[Data]])</f>
        <v>2011</v>
      </c>
      <c r="C1248">
        <f>MONTH(woda[[#This Row],[Data]])</f>
        <v>5</v>
      </c>
      <c r="D1248">
        <v>5547</v>
      </c>
      <c r="E1248">
        <f>IF(B1248=B1247,E1247+woda[[#This Row],[Dopływ m3]],woda[[#This Row],[Dopływ m3]])</f>
        <v>1455289</v>
      </c>
      <c r="F1248">
        <f>IF(woda[[#This Row],[Dopływ m3]]&gt;10000,F1247+1,0)</f>
        <v>0</v>
      </c>
    </row>
    <row r="1249" spans="1:6" x14ac:dyDescent="0.25">
      <c r="A1249" s="1">
        <v>40695</v>
      </c>
      <c r="B1249">
        <f>YEAR(woda[[#This Row],[Data]])</f>
        <v>2011</v>
      </c>
      <c r="C1249">
        <f>MONTH(woda[[#This Row],[Data]])</f>
        <v>6</v>
      </c>
      <c r="D1249">
        <v>4647</v>
      </c>
      <c r="E1249">
        <f>IF(B1249=B1248,E1248+woda[[#This Row],[Dopływ m3]],woda[[#This Row],[Dopływ m3]])</f>
        <v>1459936</v>
      </c>
      <c r="F1249">
        <f>IF(woda[[#This Row],[Dopływ m3]]&gt;10000,F1248+1,0)</f>
        <v>0</v>
      </c>
    </row>
    <row r="1250" spans="1:6" x14ac:dyDescent="0.25">
      <c r="A1250" s="1">
        <v>40696</v>
      </c>
      <c r="B1250">
        <f>YEAR(woda[[#This Row],[Data]])</f>
        <v>2011</v>
      </c>
      <c r="C1250">
        <f>MONTH(woda[[#This Row],[Data]])</f>
        <v>6</v>
      </c>
      <c r="D1250">
        <v>2135</v>
      </c>
      <c r="E1250">
        <f>IF(B1250=B1249,E1249+woda[[#This Row],[Dopływ m3]],woda[[#This Row],[Dopływ m3]])</f>
        <v>1462071</v>
      </c>
      <c r="F1250">
        <f>IF(woda[[#This Row],[Dopływ m3]]&gt;10000,F1249+1,0)</f>
        <v>0</v>
      </c>
    </row>
    <row r="1251" spans="1:6" x14ac:dyDescent="0.25">
      <c r="A1251" s="1">
        <v>40697</v>
      </c>
      <c r="B1251">
        <f>YEAR(woda[[#This Row],[Data]])</f>
        <v>2011</v>
      </c>
      <c r="C1251">
        <f>MONTH(woda[[#This Row],[Data]])</f>
        <v>6</v>
      </c>
      <c r="D1251">
        <v>3271</v>
      </c>
      <c r="E1251">
        <f>IF(B1251=B1250,E1250+woda[[#This Row],[Dopływ m3]],woda[[#This Row],[Dopływ m3]])</f>
        <v>1465342</v>
      </c>
      <c r="F1251">
        <f>IF(woda[[#This Row],[Dopływ m3]]&gt;10000,F1250+1,0)</f>
        <v>0</v>
      </c>
    </row>
    <row r="1252" spans="1:6" x14ac:dyDescent="0.25">
      <c r="A1252" s="1">
        <v>40698</v>
      </c>
      <c r="B1252">
        <f>YEAR(woda[[#This Row],[Data]])</f>
        <v>2011</v>
      </c>
      <c r="C1252">
        <f>MONTH(woda[[#This Row],[Data]])</f>
        <v>6</v>
      </c>
      <c r="D1252">
        <v>5093</v>
      </c>
      <c r="E1252">
        <f>IF(B1252=B1251,E1251+woda[[#This Row],[Dopływ m3]],woda[[#This Row],[Dopływ m3]])</f>
        <v>1470435</v>
      </c>
      <c r="F1252">
        <f>IF(woda[[#This Row],[Dopływ m3]]&gt;10000,F1251+1,0)</f>
        <v>0</v>
      </c>
    </row>
    <row r="1253" spans="1:6" x14ac:dyDescent="0.25">
      <c r="A1253" s="1">
        <v>40699</v>
      </c>
      <c r="B1253">
        <f>YEAR(woda[[#This Row],[Data]])</f>
        <v>2011</v>
      </c>
      <c r="C1253">
        <f>MONTH(woda[[#This Row],[Data]])</f>
        <v>6</v>
      </c>
      <c r="D1253">
        <v>4343</v>
      </c>
      <c r="E1253">
        <f>IF(B1253=B1252,E1252+woda[[#This Row],[Dopływ m3]],woda[[#This Row],[Dopływ m3]])</f>
        <v>1474778</v>
      </c>
      <c r="F1253">
        <f>IF(woda[[#This Row],[Dopływ m3]]&gt;10000,F1252+1,0)</f>
        <v>0</v>
      </c>
    </row>
    <row r="1254" spans="1:6" x14ac:dyDescent="0.25">
      <c r="A1254" s="1">
        <v>40700</v>
      </c>
      <c r="B1254">
        <f>YEAR(woda[[#This Row],[Data]])</f>
        <v>2011</v>
      </c>
      <c r="C1254">
        <f>MONTH(woda[[#This Row],[Data]])</f>
        <v>6</v>
      </c>
      <c r="D1254">
        <v>5423</v>
      </c>
      <c r="E1254">
        <f>IF(B1254=B1253,E1253+woda[[#This Row],[Dopływ m3]],woda[[#This Row],[Dopływ m3]])</f>
        <v>1480201</v>
      </c>
      <c r="F1254">
        <f>IF(woda[[#This Row],[Dopływ m3]]&gt;10000,F1253+1,0)</f>
        <v>0</v>
      </c>
    </row>
    <row r="1255" spans="1:6" x14ac:dyDescent="0.25">
      <c r="A1255" s="1">
        <v>40701</v>
      </c>
      <c r="B1255">
        <f>YEAR(woda[[#This Row],[Data]])</f>
        <v>2011</v>
      </c>
      <c r="C1255">
        <f>MONTH(woda[[#This Row],[Data]])</f>
        <v>6</v>
      </c>
      <c r="D1255">
        <v>4348</v>
      </c>
      <c r="E1255">
        <f>IF(B1255=B1254,E1254+woda[[#This Row],[Dopływ m3]],woda[[#This Row],[Dopływ m3]])</f>
        <v>1484549</v>
      </c>
      <c r="F1255">
        <f>IF(woda[[#This Row],[Dopływ m3]]&gt;10000,F1254+1,0)</f>
        <v>0</v>
      </c>
    </row>
    <row r="1256" spans="1:6" x14ac:dyDescent="0.25">
      <c r="A1256" s="1">
        <v>40702</v>
      </c>
      <c r="B1256">
        <f>YEAR(woda[[#This Row],[Data]])</f>
        <v>2011</v>
      </c>
      <c r="C1256">
        <f>MONTH(woda[[#This Row],[Data]])</f>
        <v>6</v>
      </c>
      <c r="D1256">
        <v>7000</v>
      </c>
      <c r="E1256">
        <f>IF(B1256=B1255,E1255+woda[[#This Row],[Dopływ m3]],woda[[#This Row],[Dopływ m3]])</f>
        <v>1491549</v>
      </c>
      <c r="F1256">
        <f>IF(woda[[#This Row],[Dopływ m3]]&gt;10000,F1255+1,0)</f>
        <v>0</v>
      </c>
    </row>
    <row r="1257" spans="1:6" x14ac:dyDescent="0.25">
      <c r="A1257" s="1">
        <v>40703</v>
      </c>
      <c r="B1257">
        <f>YEAR(woda[[#This Row],[Data]])</f>
        <v>2011</v>
      </c>
      <c r="C1257">
        <f>MONTH(woda[[#This Row],[Data]])</f>
        <v>6</v>
      </c>
      <c r="D1257">
        <v>11855</v>
      </c>
      <c r="E1257">
        <f>IF(B1257=B1256,E1256+woda[[#This Row],[Dopływ m3]],woda[[#This Row],[Dopływ m3]])</f>
        <v>1503404</v>
      </c>
      <c r="F1257">
        <f>IF(woda[[#This Row],[Dopływ m3]]&gt;10000,F1256+1,0)</f>
        <v>1</v>
      </c>
    </row>
    <row r="1258" spans="1:6" x14ac:dyDescent="0.25">
      <c r="A1258" s="1">
        <v>40704</v>
      </c>
      <c r="B1258">
        <f>YEAR(woda[[#This Row],[Data]])</f>
        <v>2011</v>
      </c>
      <c r="C1258">
        <f>MONTH(woda[[#This Row],[Data]])</f>
        <v>6</v>
      </c>
      <c r="D1258">
        <v>17163</v>
      </c>
      <c r="E1258">
        <f>IF(B1258=B1257,E1257+woda[[#This Row],[Dopływ m3]],woda[[#This Row],[Dopływ m3]])</f>
        <v>1520567</v>
      </c>
      <c r="F1258">
        <f>IF(woda[[#This Row],[Dopływ m3]]&gt;10000,F1257+1,0)</f>
        <v>2</v>
      </c>
    </row>
    <row r="1259" spans="1:6" x14ac:dyDescent="0.25">
      <c r="A1259" s="1">
        <v>40705</v>
      </c>
      <c r="B1259">
        <f>YEAR(woda[[#This Row],[Data]])</f>
        <v>2011</v>
      </c>
      <c r="C1259">
        <f>MONTH(woda[[#This Row],[Data]])</f>
        <v>6</v>
      </c>
      <c r="D1259">
        <v>22948</v>
      </c>
      <c r="E1259">
        <f>IF(B1259=B1258,E1258+woda[[#This Row],[Dopływ m3]],woda[[#This Row],[Dopływ m3]])</f>
        <v>1543515</v>
      </c>
      <c r="F1259">
        <f>IF(woda[[#This Row],[Dopływ m3]]&gt;10000,F1258+1,0)</f>
        <v>3</v>
      </c>
    </row>
    <row r="1260" spans="1:6" x14ac:dyDescent="0.25">
      <c r="A1260" s="1">
        <v>40706</v>
      </c>
      <c r="B1260">
        <f>YEAR(woda[[#This Row],[Data]])</f>
        <v>2011</v>
      </c>
      <c r="C1260">
        <f>MONTH(woda[[#This Row],[Data]])</f>
        <v>6</v>
      </c>
      <c r="D1260">
        <v>27745</v>
      </c>
      <c r="E1260">
        <f>IF(B1260=B1259,E1259+woda[[#This Row],[Dopływ m3]],woda[[#This Row],[Dopływ m3]])</f>
        <v>1571260</v>
      </c>
      <c r="F1260">
        <f>IF(woda[[#This Row],[Dopływ m3]]&gt;10000,F1259+1,0)</f>
        <v>4</v>
      </c>
    </row>
    <row r="1261" spans="1:6" x14ac:dyDescent="0.25">
      <c r="A1261" s="1">
        <v>40707</v>
      </c>
      <c r="B1261">
        <f>YEAR(woda[[#This Row],[Data]])</f>
        <v>2011</v>
      </c>
      <c r="C1261">
        <f>MONTH(woda[[#This Row],[Data]])</f>
        <v>6</v>
      </c>
      <c r="D1261">
        <v>31366</v>
      </c>
      <c r="E1261">
        <f>IF(B1261=B1260,E1260+woda[[#This Row],[Dopływ m3]],woda[[#This Row],[Dopływ m3]])</f>
        <v>1602626</v>
      </c>
      <c r="F1261">
        <f>IF(woda[[#This Row],[Dopływ m3]]&gt;10000,F1260+1,0)</f>
        <v>5</v>
      </c>
    </row>
    <row r="1262" spans="1:6" x14ac:dyDescent="0.25">
      <c r="A1262" s="1">
        <v>40708</v>
      </c>
      <c r="B1262">
        <f>YEAR(woda[[#This Row],[Data]])</f>
        <v>2011</v>
      </c>
      <c r="C1262">
        <f>MONTH(woda[[#This Row],[Data]])</f>
        <v>6</v>
      </c>
      <c r="D1262">
        <v>31875</v>
      </c>
      <c r="E1262">
        <f>IF(B1262=B1261,E1261+woda[[#This Row],[Dopływ m3]],woda[[#This Row],[Dopływ m3]])</f>
        <v>1634501</v>
      </c>
      <c r="F1262">
        <f>IF(woda[[#This Row],[Dopływ m3]]&gt;10000,F1261+1,0)</f>
        <v>6</v>
      </c>
    </row>
    <row r="1263" spans="1:6" x14ac:dyDescent="0.25">
      <c r="A1263" s="1">
        <v>40709</v>
      </c>
      <c r="B1263">
        <f>YEAR(woda[[#This Row],[Data]])</f>
        <v>2011</v>
      </c>
      <c r="C1263">
        <f>MONTH(woda[[#This Row],[Data]])</f>
        <v>6</v>
      </c>
      <c r="D1263">
        <v>28753</v>
      </c>
      <c r="E1263">
        <f>IF(B1263=B1262,E1262+woda[[#This Row],[Dopływ m3]],woda[[#This Row],[Dopływ m3]])</f>
        <v>1663254</v>
      </c>
      <c r="F1263">
        <f>IF(woda[[#This Row],[Dopływ m3]]&gt;10000,F1262+1,0)</f>
        <v>7</v>
      </c>
    </row>
    <row r="1264" spans="1:6" x14ac:dyDescent="0.25">
      <c r="A1264" s="1">
        <v>40710</v>
      </c>
      <c r="B1264">
        <f>YEAR(woda[[#This Row],[Data]])</f>
        <v>2011</v>
      </c>
      <c r="C1264">
        <f>MONTH(woda[[#This Row],[Data]])</f>
        <v>6</v>
      </c>
      <c r="D1264">
        <v>21930</v>
      </c>
      <c r="E1264">
        <f>IF(B1264=B1263,E1263+woda[[#This Row],[Dopływ m3]],woda[[#This Row],[Dopływ m3]])</f>
        <v>1685184</v>
      </c>
      <c r="F1264">
        <f>IF(woda[[#This Row],[Dopływ m3]]&gt;10000,F1263+1,0)</f>
        <v>8</v>
      </c>
    </row>
    <row r="1265" spans="1:6" x14ac:dyDescent="0.25">
      <c r="A1265" s="1">
        <v>40711</v>
      </c>
      <c r="B1265">
        <f>YEAR(woda[[#This Row],[Data]])</f>
        <v>2011</v>
      </c>
      <c r="C1265">
        <f>MONTH(woda[[#This Row],[Data]])</f>
        <v>6</v>
      </c>
      <c r="D1265">
        <v>16144</v>
      </c>
      <c r="E1265">
        <f>IF(B1265=B1264,E1264+woda[[#This Row],[Dopływ m3]],woda[[#This Row],[Dopływ m3]])</f>
        <v>1701328</v>
      </c>
      <c r="F1265">
        <f>IF(woda[[#This Row],[Dopływ m3]]&gt;10000,F1264+1,0)</f>
        <v>9</v>
      </c>
    </row>
    <row r="1266" spans="1:6" x14ac:dyDescent="0.25">
      <c r="A1266" s="1">
        <v>40712</v>
      </c>
      <c r="B1266">
        <f>YEAR(woda[[#This Row],[Data]])</f>
        <v>2011</v>
      </c>
      <c r="C1266">
        <f>MONTH(woda[[#This Row],[Data]])</f>
        <v>6</v>
      </c>
      <c r="D1266">
        <v>8814</v>
      </c>
      <c r="E1266">
        <f>IF(B1266=B1265,E1265+woda[[#This Row],[Dopływ m3]],woda[[#This Row],[Dopływ m3]])</f>
        <v>1710142</v>
      </c>
      <c r="F1266">
        <f>IF(woda[[#This Row],[Dopływ m3]]&gt;10000,F1265+1,0)</f>
        <v>0</v>
      </c>
    </row>
    <row r="1267" spans="1:6" x14ac:dyDescent="0.25">
      <c r="A1267" s="1">
        <v>40713</v>
      </c>
      <c r="B1267">
        <f>YEAR(woda[[#This Row],[Data]])</f>
        <v>2011</v>
      </c>
      <c r="C1267">
        <f>MONTH(woda[[#This Row],[Data]])</f>
        <v>6</v>
      </c>
      <c r="D1267">
        <v>7753</v>
      </c>
      <c r="E1267">
        <f>IF(B1267=B1266,E1266+woda[[#This Row],[Dopływ m3]],woda[[#This Row],[Dopływ m3]])</f>
        <v>1717895</v>
      </c>
      <c r="F1267">
        <f>IF(woda[[#This Row],[Dopływ m3]]&gt;10000,F1266+1,0)</f>
        <v>0</v>
      </c>
    </row>
    <row r="1268" spans="1:6" x14ac:dyDescent="0.25">
      <c r="A1268" s="1">
        <v>40714</v>
      </c>
      <c r="B1268">
        <f>YEAR(woda[[#This Row],[Data]])</f>
        <v>2011</v>
      </c>
      <c r="C1268">
        <f>MONTH(woda[[#This Row],[Data]])</f>
        <v>6</v>
      </c>
      <c r="D1268">
        <v>4022</v>
      </c>
      <c r="E1268">
        <f>IF(B1268=B1267,E1267+woda[[#This Row],[Dopływ m3]],woda[[#This Row],[Dopływ m3]])</f>
        <v>1721917</v>
      </c>
      <c r="F1268">
        <f>IF(woda[[#This Row],[Dopływ m3]]&gt;10000,F1267+1,0)</f>
        <v>0</v>
      </c>
    </row>
    <row r="1269" spans="1:6" x14ac:dyDescent="0.25">
      <c r="A1269" s="1">
        <v>40715</v>
      </c>
      <c r="B1269">
        <f>YEAR(woda[[#This Row],[Data]])</f>
        <v>2011</v>
      </c>
      <c r="C1269">
        <f>MONTH(woda[[#This Row],[Data]])</f>
        <v>6</v>
      </c>
      <c r="D1269">
        <v>4912</v>
      </c>
      <c r="E1269">
        <f>IF(B1269=B1268,E1268+woda[[#This Row],[Dopływ m3]],woda[[#This Row],[Dopływ m3]])</f>
        <v>1726829</v>
      </c>
      <c r="F1269">
        <f>IF(woda[[#This Row],[Dopływ m3]]&gt;10000,F1268+1,0)</f>
        <v>0</v>
      </c>
    </row>
    <row r="1270" spans="1:6" x14ac:dyDescent="0.25">
      <c r="A1270" s="1">
        <v>40716</v>
      </c>
      <c r="B1270">
        <f>YEAR(woda[[#This Row],[Data]])</f>
        <v>2011</v>
      </c>
      <c r="C1270">
        <f>MONTH(woda[[#This Row],[Data]])</f>
        <v>6</v>
      </c>
      <c r="D1270">
        <v>4596</v>
      </c>
      <c r="E1270">
        <f>IF(B1270=B1269,E1269+woda[[#This Row],[Dopływ m3]],woda[[#This Row],[Dopływ m3]])</f>
        <v>1731425</v>
      </c>
      <c r="F1270">
        <f>IF(woda[[#This Row],[Dopływ m3]]&gt;10000,F1269+1,0)</f>
        <v>0</v>
      </c>
    </row>
    <row r="1271" spans="1:6" x14ac:dyDescent="0.25">
      <c r="A1271" s="1">
        <v>40717</v>
      </c>
      <c r="B1271">
        <f>YEAR(woda[[#This Row],[Data]])</f>
        <v>2011</v>
      </c>
      <c r="C1271">
        <f>MONTH(woda[[#This Row],[Data]])</f>
        <v>6</v>
      </c>
      <c r="D1271">
        <v>3652</v>
      </c>
      <c r="E1271">
        <f>IF(B1271=B1270,E1270+woda[[#This Row],[Dopływ m3]],woda[[#This Row],[Dopływ m3]])</f>
        <v>1735077</v>
      </c>
      <c r="F1271">
        <f>IF(woda[[#This Row],[Dopływ m3]]&gt;10000,F1270+1,0)</f>
        <v>0</v>
      </c>
    </row>
    <row r="1272" spans="1:6" x14ac:dyDescent="0.25">
      <c r="A1272" s="1">
        <v>40718</v>
      </c>
      <c r="B1272">
        <f>YEAR(woda[[#This Row],[Data]])</f>
        <v>2011</v>
      </c>
      <c r="C1272">
        <f>MONTH(woda[[#This Row],[Data]])</f>
        <v>6</v>
      </c>
      <c r="D1272">
        <v>3498</v>
      </c>
      <c r="E1272">
        <f>IF(B1272=B1271,E1271+woda[[#This Row],[Dopływ m3]],woda[[#This Row],[Dopływ m3]])</f>
        <v>1738575</v>
      </c>
      <c r="F1272">
        <f>IF(woda[[#This Row],[Dopływ m3]]&gt;10000,F1271+1,0)</f>
        <v>0</v>
      </c>
    </row>
    <row r="1273" spans="1:6" x14ac:dyDescent="0.25">
      <c r="A1273" s="1">
        <v>40719</v>
      </c>
      <c r="B1273">
        <f>YEAR(woda[[#This Row],[Data]])</f>
        <v>2011</v>
      </c>
      <c r="C1273">
        <f>MONTH(woda[[#This Row],[Data]])</f>
        <v>6</v>
      </c>
      <c r="D1273">
        <v>3789</v>
      </c>
      <c r="E1273">
        <f>IF(B1273=B1272,E1272+woda[[#This Row],[Dopływ m3]],woda[[#This Row],[Dopływ m3]])</f>
        <v>1742364</v>
      </c>
      <c r="F1273">
        <f>IF(woda[[#This Row],[Dopływ m3]]&gt;10000,F1272+1,0)</f>
        <v>0</v>
      </c>
    </row>
    <row r="1274" spans="1:6" x14ac:dyDescent="0.25">
      <c r="A1274" s="1">
        <v>40720</v>
      </c>
      <c r="B1274">
        <f>YEAR(woda[[#This Row],[Data]])</f>
        <v>2011</v>
      </c>
      <c r="C1274">
        <f>MONTH(woda[[#This Row],[Data]])</f>
        <v>6</v>
      </c>
      <c r="D1274">
        <v>4853</v>
      </c>
      <c r="E1274">
        <f>IF(B1274=B1273,E1273+woda[[#This Row],[Dopływ m3]],woda[[#This Row],[Dopływ m3]])</f>
        <v>1747217</v>
      </c>
      <c r="F1274">
        <f>IF(woda[[#This Row],[Dopływ m3]]&gt;10000,F1273+1,0)</f>
        <v>0</v>
      </c>
    </row>
    <row r="1275" spans="1:6" x14ac:dyDescent="0.25">
      <c r="A1275" s="1">
        <v>40721</v>
      </c>
      <c r="B1275">
        <f>YEAR(woda[[#This Row],[Data]])</f>
        <v>2011</v>
      </c>
      <c r="C1275">
        <f>MONTH(woda[[#This Row],[Data]])</f>
        <v>6</v>
      </c>
      <c r="D1275">
        <v>6521</v>
      </c>
      <c r="E1275">
        <f>IF(B1275=B1274,E1274+woda[[#This Row],[Dopływ m3]],woda[[#This Row],[Dopływ m3]])</f>
        <v>1753738</v>
      </c>
      <c r="F1275">
        <f>IF(woda[[#This Row],[Dopływ m3]]&gt;10000,F1274+1,0)</f>
        <v>0</v>
      </c>
    </row>
    <row r="1276" spans="1:6" x14ac:dyDescent="0.25">
      <c r="A1276" s="1">
        <v>40722</v>
      </c>
      <c r="B1276">
        <f>YEAR(woda[[#This Row],[Data]])</f>
        <v>2011</v>
      </c>
      <c r="C1276">
        <f>MONTH(woda[[#This Row],[Data]])</f>
        <v>6</v>
      </c>
      <c r="D1276">
        <v>6872</v>
      </c>
      <c r="E1276">
        <f>IF(B1276=B1275,E1275+woda[[#This Row],[Dopływ m3]],woda[[#This Row],[Dopływ m3]])</f>
        <v>1760610</v>
      </c>
      <c r="F1276">
        <f>IF(woda[[#This Row],[Dopływ m3]]&gt;10000,F1275+1,0)</f>
        <v>0</v>
      </c>
    </row>
    <row r="1277" spans="1:6" x14ac:dyDescent="0.25">
      <c r="A1277" s="1">
        <v>40723</v>
      </c>
      <c r="B1277">
        <f>YEAR(woda[[#This Row],[Data]])</f>
        <v>2011</v>
      </c>
      <c r="C1277">
        <f>MONTH(woda[[#This Row],[Data]])</f>
        <v>6</v>
      </c>
      <c r="D1277">
        <v>9376</v>
      </c>
      <c r="E1277">
        <f>IF(B1277=B1276,E1276+woda[[#This Row],[Dopływ m3]],woda[[#This Row],[Dopływ m3]])</f>
        <v>1769986</v>
      </c>
      <c r="F1277">
        <f>IF(woda[[#This Row],[Dopływ m3]]&gt;10000,F1276+1,0)</f>
        <v>0</v>
      </c>
    </row>
    <row r="1278" spans="1:6" x14ac:dyDescent="0.25">
      <c r="A1278" s="1">
        <v>40724</v>
      </c>
      <c r="B1278">
        <f>YEAR(woda[[#This Row],[Data]])</f>
        <v>2011</v>
      </c>
      <c r="C1278">
        <f>MONTH(woda[[#This Row],[Data]])</f>
        <v>6</v>
      </c>
      <c r="D1278">
        <v>14507</v>
      </c>
      <c r="E1278">
        <f>IF(B1278=B1277,E1277+woda[[#This Row],[Dopływ m3]],woda[[#This Row],[Dopływ m3]])</f>
        <v>1784493</v>
      </c>
      <c r="F1278">
        <f>IF(woda[[#This Row],[Dopływ m3]]&gt;10000,F1277+1,0)</f>
        <v>1</v>
      </c>
    </row>
    <row r="1279" spans="1:6" x14ac:dyDescent="0.25">
      <c r="A1279" s="1">
        <v>40725</v>
      </c>
      <c r="B1279">
        <f>YEAR(woda[[#This Row],[Data]])</f>
        <v>2011</v>
      </c>
      <c r="C1279">
        <f>MONTH(woda[[#This Row],[Data]])</f>
        <v>7</v>
      </c>
      <c r="D1279">
        <v>22726</v>
      </c>
      <c r="E1279">
        <f>IF(B1279=B1278,E1278+woda[[#This Row],[Dopływ m3]],woda[[#This Row],[Dopływ m3]])</f>
        <v>1807219</v>
      </c>
      <c r="F1279">
        <f>IF(woda[[#This Row],[Dopływ m3]]&gt;10000,F1278+1,0)</f>
        <v>2</v>
      </c>
    </row>
    <row r="1280" spans="1:6" x14ac:dyDescent="0.25">
      <c r="A1280" s="1">
        <v>40726</v>
      </c>
      <c r="B1280">
        <f>YEAR(woda[[#This Row],[Data]])</f>
        <v>2011</v>
      </c>
      <c r="C1280">
        <f>MONTH(woda[[#This Row],[Data]])</f>
        <v>7</v>
      </c>
      <c r="D1280">
        <v>32861</v>
      </c>
      <c r="E1280">
        <f>IF(B1280=B1279,E1279+woda[[#This Row],[Dopływ m3]],woda[[#This Row],[Dopływ m3]])</f>
        <v>1840080</v>
      </c>
      <c r="F1280">
        <f>IF(woda[[#This Row],[Dopływ m3]]&gt;10000,F1279+1,0)</f>
        <v>3</v>
      </c>
    </row>
    <row r="1281" spans="1:6" x14ac:dyDescent="0.25">
      <c r="A1281" s="1">
        <v>40727</v>
      </c>
      <c r="B1281">
        <f>YEAR(woda[[#This Row],[Data]])</f>
        <v>2011</v>
      </c>
      <c r="C1281">
        <f>MONTH(woda[[#This Row],[Data]])</f>
        <v>7</v>
      </c>
      <c r="D1281">
        <v>42415</v>
      </c>
      <c r="E1281">
        <f>IF(B1281=B1280,E1280+woda[[#This Row],[Dopływ m3]],woda[[#This Row],[Dopływ m3]])</f>
        <v>1882495</v>
      </c>
      <c r="F1281">
        <f>IF(woda[[#This Row],[Dopływ m3]]&gt;10000,F1280+1,0)</f>
        <v>4</v>
      </c>
    </row>
    <row r="1282" spans="1:6" x14ac:dyDescent="0.25">
      <c r="A1282" s="1">
        <v>40728</v>
      </c>
      <c r="B1282">
        <f>YEAR(woda[[#This Row],[Data]])</f>
        <v>2011</v>
      </c>
      <c r="C1282">
        <f>MONTH(woda[[#This Row],[Data]])</f>
        <v>7</v>
      </c>
      <c r="D1282">
        <v>48298</v>
      </c>
      <c r="E1282">
        <f>IF(B1282=B1281,E1281+woda[[#This Row],[Dopływ m3]],woda[[#This Row],[Dopływ m3]])</f>
        <v>1930793</v>
      </c>
      <c r="F1282">
        <f>IF(woda[[#This Row],[Dopływ m3]]&gt;10000,F1281+1,0)</f>
        <v>5</v>
      </c>
    </row>
    <row r="1283" spans="1:6" x14ac:dyDescent="0.25">
      <c r="A1283" s="1">
        <v>40729</v>
      </c>
      <c r="B1283">
        <f>YEAR(woda[[#This Row],[Data]])</f>
        <v>2011</v>
      </c>
      <c r="C1283">
        <f>MONTH(woda[[#This Row],[Data]])</f>
        <v>7</v>
      </c>
      <c r="D1283">
        <v>49439</v>
      </c>
      <c r="E1283">
        <f>IF(B1283=B1282,E1282+woda[[#This Row],[Dopływ m3]],woda[[#This Row],[Dopływ m3]])</f>
        <v>1980232</v>
      </c>
      <c r="F1283">
        <f>IF(woda[[#This Row],[Dopływ m3]]&gt;10000,F1282+1,0)</f>
        <v>6</v>
      </c>
    </row>
    <row r="1284" spans="1:6" x14ac:dyDescent="0.25">
      <c r="A1284" s="1">
        <v>40730</v>
      </c>
      <c r="B1284">
        <f>YEAR(woda[[#This Row],[Data]])</f>
        <v>2011</v>
      </c>
      <c r="C1284">
        <f>MONTH(woda[[#This Row],[Data]])</f>
        <v>7</v>
      </c>
      <c r="D1284">
        <v>42743</v>
      </c>
      <c r="E1284">
        <f>IF(B1284=B1283,E1283+woda[[#This Row],[Dopływ m3]],woda[[#This Row],[Dopływ m3]])</f>
        <v>2022975</v>
      </c>
      <c r="F1284">
        <f>IF(woda[[#This Row],[Dopływ m3]]&gt;10000,F1283+1,0)</f>
        <v>7</v>
      </c>
    </row>
    <row r="1285" spans="1:6" x14ac:dyDescent="0.25">
      <c r="A1285" s="1">
        <v>40731</v>
      </c>
      <c r="B1285">
        <f>YEAR(woda[[#This Row],[Data]])</f>
        <v>2011</v>
      </c>
      <c r="C1285">
        <f>MONTH(woda[[#This Row],[Data]])</f>
        <v>7</v>
      </c>
      <c r="D1285">
        <v>33659</v>
      </c>
      <c r="E1285">
        <f>IF(B1285=B1284,E1284+woda[[#This Row],[Dopływ m3]],woda[[#This Row],[Dopływ m3]])</f>
        <v>2056634</v>
      </c>
      <c r="F1285">
        <f>IF(woda[[#This Row],[Dopływ m3]]&gt;10000,F1284+1,0)</f>
        <v>8</v>
      </c>
    </row>
    <row r="1286" spans="1:6" x14ac:dyDescent="0.25">
      <c r="A1286" s="1">
        <v>40732</v>
      </c>
      <c r="B1286">
        <f>YEAR(woda[[#This Row],[Data]])</f>
        <v>2011</v>
      </c>
      <c r="C1286">
        <f>MONTH(woda[[#This Row],[Data]])</f>
        <v>7</v>
      </c>
      <c r="D1286">
        <v>21455</v>
      </c>
      <c r="E1286">
        <f>IF(B1286=B1285,E1285+woda[[#This Row],[Dopływ m3]],woda[[#This Row],[Dopływ m3]])</f>
        <v>2078089</v>
      </c>
      <c r="F1286">
        <f>IF(woda[[#This Row],[Dopływ m3]]&gt;10000,F1285+1,0)</f>
        <v>9</v>
      </c>
    </row>
    <row r="1287" spans="1:6" x14ac:dyDescent="0.25">
      <c r="A1287" s="1">
        <v>40733</v>
      </c>
      <c r="B1287">
        <f>YEAR(woda[[#This Row],[Data]])</f>
        <v>2011</v>
      </c>
      <c r="C1287">
        <f>MONTH(woda[[#This Row],[Data]])</f>
        <v>7</v>
      </c>
      <c r="D1287">
        <v>15577</v>
      </c>
      <c r="E1287">
        <f>IF(B1287=B1286,E1286+woda[[#This Row],[Dopływ m3]],woda[[#This Row],[Dopływ m3]])</f>
        <v>2093666</v>
      </c>
      <c r="F1287">
        <f>IF(woda[[#This Row],[Dopływ m3]]&gt;10000,F1286+1,0)</f>
        <v>10</v>
      </c>
    </row>
    <row r="1288" spans="1:6" x14ac:dyDescent="0.25">
      <c r="A1288" s="1">
        <v>40734</v>
      </c>
      <c r="B1288">
        <f>YEAR(woda[[#This Row],[Data]])</f>
        <v>2011</v>
      </c>
      <c r="C1288">
        <f>MONTH(woda[[#This Row],[Data]])</f>
        <v>7</v>
      </c>
      <c r="D1288">
        <v>9837</v>
      </c>
      <c r="E1288">
        <f>IF(B1288=B1287,E1287+woda[[#This Row],[Dopływ m3]],woda[[#This Row],[Dopływ m3]])</f>
        <v>2103503</v>
      </c>
      <c r="F1288">
        <f>IF(woda[[#This Row],[Dopływ m3]]&gt;10000,F1287+1,0)</f>
        <v>0</v>
      </c>
    </row>
    <row r="1289" spans="1:6" x14ac:dyDescent="0.25">
      <c r="A1289" s="1">
        <v>40735</v>
      </c>
      <c r="B1289">
        <f>YEAR(woda[[#This Row],[Data]])</f>
        <v>2011</v>
      </c>
      <c r="C1289">
        <f>MONTH(woda[[#This Row],[Data]])</f>
        <v>7</v>
      </c>
      <c r="D1289">
        <v>6855</v>
      </c>
      <c r="E1289">
        <f>IF(B1289=B1288,E1288+woda[[#This Row],[Dopływ m3]],woda[[#This Row],[Dopływ m3]])</f>
        <v>2110358</v>
      </c>
      <c r="F1289">
        <f>IF(woda[[#This Row],[Dopływ m3]]&gt;10000,F1288+1,0)</f>
        <v>0</v>
      </c>
    </row>
    <row r="1290" spans="1:6" x14ac:dyDescent="0.25">
      <c r="A1290" s="1">
        <v>40736</v>
      </c>
      <c r="B1290">
        <f>YEAR(woda[[#This Row],[Data]])</f>
        <v>2011</v>
      </c>
      <c r="C1290">
        <f>MONTH(woda[[#This Row],[Data]])</f>
        <v>7</v>
      </c>
      <c r="D1290">
        <v>5466</v>
      </c>
      <c r="E1290">
        <f>IF(B1290=B1289,E1289+woda[[#This Row],[Dopływ m3]],woda[[#This Row],[Dopływ m3]])</f>
        <v>2115824</v>
      </c>
      <c r="F1290">
        <f>IF(woda[[#This Row],[Dopływ m3]]&gt;10000,F1289+1,0)</f>
        <v>0</v>
      </c>
    </row>
    <row r="1291" spans="1:6" x14ac:dyDescent="0.25">
      <c r="A1291" s="1">
        <v>40737</v>
      </c>
      <c r="B1291">
        <f>YEAR(woda[[#This Row],[Data]])</f>
        <v>2011</v>
      </c>
      <c r="C1291">
        <f>MONTH(woda[[#This Row],[Data]])</f>
        <v>7</v>
      </c>
      <c r="D1291">
        <v>5345</v>
      </c>
      <c r="E1291">
        <f>IF(B1291=B1290,E1290+woda[[#This Row],[Dopływ m3]],woda[[#This Row],[Dopływ m3]])</f>
        <v>2121169</v>
      </c>
      <c r="F1291">
        <f>IF(woda[[#This Row],[Dopływ m3]]&gt;10000,F1290+1,0)</f>
        <v>0</v>
      </c>
    </row>
    <row r="1292" spans="1:6" x14ac:dyDescent="0.25">
      <c r="A1292" s="1">
        <v>40738</v>
      </c>
      <c r="B1292">
        <f>YEAR(woda[[#This Row],[Data]])</f>
        <v>2011</v>
      </c>
      <c r="C1292">
        <f>MONTH(woda[[#This Row],[Data]])</f>
        <v>7</v>
      </c>
      <c r="D1292">
        <v>4571</v>
      </c>
      <c r="E1292">
        <f>IF(B1292=B1291,E1291+woda[[#This Row],[Dopływ m3]],woda[[#This Row],[Dopływ m3]])</f>
        <v>2125740</v>
      </c>
      <c r="F1292">
        <f>IF(woda[[#This Row],[Dopływ m3]]&gt;10000,F1291+1,0)</f>
        <v>0</v>
      </c>
    </row>
    <row r="1293" spans="1:6" x14ac:dyDescent="0.25">
      <c r="A1293" s="1">
        <v>40739</v>
      </c>
      <c r="B1293">
        <f>YEAR(woda[[#This Row],[Data]])</f>
        <v>2011</v>
      </c>
      <c r="C1293">
        <f>MONTH(woda[[#This Row],[Data]])</f>
        <v>7</v>
      </c>
      <c r="D1293">
        <v>2884</v>
      </c>
      <c r="E1293">
        <f>IF(B1293=B1292,E1292+woda[[#This Row],[Dopływ m3]],woda[[#This Row],[Dopływ m3]])</f>
        <v>2128624</v>
      </c>
      <c r="F1293">
        <f>IF(woda[[#This Row],[Dopływ m3]]&gt;10000,F1292+1,0)</f>
        <v>0</v>
      </c>
    </row>
    <row r="1294" spans="1:6" x14ac:dyDescent="0.25">
      <c r="A1294" s="1">
        <v>40740</v>
      </c>
      <c r="B1294">
        <f>YEAR(woda[[#This Row],[Data]])</f>
        <v>2011</v>
      </c>
      <c r="C1294">
        <f>MONTH(woda[[#This Row],[Data]])</f>
        <v>7</v>
      </c>
      <c r="D1294">
        <v>4346</v>
      </c>
      <c r="E1294">
        <f>IF(B1294=B1293,E1293+woda[[#This Row],[Dopływ m3]],woda[[#This Row],[Dopływ m3]])</f>
        <v>2132970</v>
      </c>
      <c r="F1294">
        <f>IF(woda[[#This Row],[Dopływ m3]]&gt;10000,F1293+1,0)</f>
        <v>0</v>
      </c>
    </row>
    <row r="1295" spans="1:6" x14ac:dyDescent="0.25">
      <c r="A1295" s="1">
        <v>40741</v>
      </c>
      <c r="B1295">
        <f>YEAR(woda[[#This Row],[Data]])</f>
        <v>2011</v>
      </c>
      <c r="C1295">
        <f>MONTH(woda[[#This Row],[Data]])</f>
        <v>7</v>
      </c>
      <c r="D1295">
        <v>4292</v>
      </c>
      <c r="E1295">
        <f>IF(B1295=B1294,E1294+woda[[#This Row],[Dopływ m3]],woda[[#This Row],[Dopływ m3]])</f>
        <v>2137262</v>
      </c>
      <c r="F1295">
        <f>IF(woda[[#This Row],[Dopływ m3]]&gt;10000,F1294+1,0)</f>
        <v>0</v>
      </c>
    </row>
    <row r="1296" spans="1:6" x14ac:dyDescent="0.25">
      <c r="A1296" s="1">
        <v>40742</v>
      </c>
      <c r="B1296">
        <f>YEAR(woda[[#This Row],[Data]])</f>
        <v>2011</v>
      </c>
      <c r="C1296">
        <f>MONTH(woda[[#This Row],[Data]])</f>
        <v>7</v>
      </c>
      <c r="D1296">
        <v>3852</v>
      </c>
      <c r="E1296">
        <f>IF(B1296=B1295,E1295+woda[[#This Row],[Dopływ m3]],woda[[#This Row],[Dopływ m3]])</f>
        <v>2141114</v>
      </c>
      <c r="F1296">
        <f>IF(woda[[#This Row],[Dopływ m3]]&gt;10000,F1295+1,0)</f>
        <v>0</v>
      </c>
    </row>
    <row r="1297" spans="1:6" x14ac:dyDescent="0.25">
      <c r="A1297" s="1">
        <v>40743</v>
      </c>
      <c r="B1297">
        <f>YEAR(woda[[#This Row],[Data]])</f>
        <v>2011</v>
      </c>
      <c r="C1297">
        <f>MONTH(woda[[#This Row],[Data]])</f>
        <v>7</v>
      </c>
      <c r="D1297">
        <v>4901</v>
      </c>
      <c r="E1297">
        <f>IF(B1297=B1296,E1296+woda[[#This Row],[Dopływ m3]],woda[[#This Row],[Dopływ m3]])</f>
        <v>2146015</v>
      </c>
      <c r="F1297">
        <f>IF(woda[[#This Row],[Dopływ m3]]&gt;10000,F1296+1,0)</f>
        <v>0</v>
      </c>
    </row>
    <row r="1298" spans="1:6" x14ac:dyDescent="0.25">
      <c r="A1298" s="1">
        <v>40744</v>
      </c>
      <c r="B1298">
        <f>YEAR(woda[[#This Row],[Data]])</f>
        <v>2011</v>
      </c>
      <c r="C1298">
        <f>MONTH(woda[[#This Row],[Data]])</f>
        <v>7</v>
      </c>
      <c r="D1298">
        <v>5613</v>
      </c>
      <c r="E1298">
        <f>IF(B1298=B1297,E1297+woda[[#This Row],[Dopływ m3]],woda[[#This Row],[Dopływ m3]])</f>
        <v>2151628</v>
      </c>
      <c r="F1298">
        <f>IF(woda[[#This Row],[Dopływ m3]]&gt;10000,F1297+1,0)</f>
        <v>0</v>
      </c>
    </row>
    <row r="1299" spans="1:6" x14ac:dyDescent="0.25">
      <c r="A1299" s="1">
        <v>40745</v>
      </c>
      <c r="B1299">
        <f>YEAR(woda[[#This Row],[Data]])</f>
        <v>2011</v>
      </c>
      <c r="C1299">
        <f>MONTH(woda[[#This Row],[Data]])</f>
        <v>7</v>
      </c>
      <c r="D1299">
        <v>3949</v>
      </c>
      <c r="E1299">
        <f>IF(B1299=B1298,E1298+woda[[#This Row],[Dopływ m3]],woda[[#This Row],[Dopływ m3]])</f>
        <v>2155577</v>
      </c>
      <c r="F1299">
        <f>IF(woda[[#This Row],[Dopływ m3]]&gt;10000,F1298+1,0)</f>
        <v>0</v>
      </c>
    </row>
    <row r="1300" spans="1:6" x14ac:dyDescent="0.25">
      <c r="A1300" s="1">
        <v>40746</v>
      </c>
      <c r="B1300">
        <f>YEAR(woda[[#This Row],[Data]])</f>
        <v>2011</v>
      </c>
      <c r="C1300">
        <f>MONTH(woda[[#This Row],[Data]])</f>
        <v>7</v>
      </c>
      <c r="D1300">
        <v>2503</v>
      </c>
      <c r="E1300">
        <f>IF(B1300=B1299,E1299+woda[[#This Row],[Dopływ m3]],woda[[#This Row],[Dopływ m3]])</f>
        <v>2158080</v>
      </c>
      <c r="F1300">
        <f>IF(woda[[#This Row],[Dopływ m3]]&gt;10000,F1299+1,0)</f>
        <v>0</v>
      </c>
    </row>
    <row r="1301" spans="1:6" x14ac:dyDescent="0.25">
      <c r="A1301" s="1">
        <v>40747</v>
      </c>
      <c r="B1301">
        <f>YEAR(woda[[#This Row],[Data]])</f>
        <v>2011</v>
      </c>
      <c r="C1301">
        <f>MONTH(woda[[#This Row],[Data]])</f>
        <v>7</v>
      </c>
      <c r="D1301">
        <v>5352</v>
      </c>
      <c r="E1301">
        <f>IF(B1301=B1300,E1300+woda[[#This Row],[Dopływ m3]],woda[[#This Row],[Dopływ m3]])</f>
        <v>2163432</v>
      </c>
      <c r="F1301">
        <f>IF(woda[[#This Row],[Dopływ m3]]&gt;10000,F1300+1,0)</f>
        <v>0</v>
      </c>
    </row>
    <row r="1302" spans="1:6" x14ac:dyDescent="0.25">
      <c r="A1302" s="1">
        <v>40748</v>
      </c>
      <c r="B1302">
        <f>YEAR(woda[[#This Row],[Data]])</f>
        <v>2011</v>
      </c>
      <c r="C1302">
        <f>MONTH(woda[[#This Row],[Data]])</f>
        <v>7</v>
      </c>
      <c r="D1302">
        <v>4092</v>
      </c>
      <c r="E1302">
        <f>IF(B1302=B1301,E1301+woda[[#This Row],[Dopływ m3]],woda[[#This Row],[Dopływ m3]])</f>
        <v>2167524</v>
      </c>
      <c r="F1302">
        <f>IF(woda[[#This Row],[Dopływ m3]]&gt;10000,F1301+1,0)</f>
        <v>0</v>
      </c>
    </row>
    <row r="1303" spans="1:6" x14ac:dyDescent="0.25">
      <c r="A1303" s="1">
        <v>40749</v>
      </c>
      <c r="B1303">
        <f>YEAR(woda[[#This Row],[Data]])</f>
        <v>2011</v>
      </c>
      <c r="C1303">
        <f>MONTH(woda[[#This Row],[Data]])</f>
        <v>7</v>
      </c>
      <c r="D1303">
        <v>2647</v>
      </c>
      <c r="E1303">
        <f>IF(B1303=B1302,E1302+woda[[#This Row],[Dopływ m3]],woda[[#This Row],[Dopływ m3]])</f>
        <v>2170171</v>
      </c>
      <c r="F1303">
        <f>IF(woda[[#This Row],[Dopływ m3]]&gt;10000,F1302+1,0)</f>
        <v>0</v>
      </c>
    </row>
    <row r="1304" spans="1:6" x14ac:dyDescent="0.25">
      <c r="A1304" s="1">
        <v>40750</v>
      </c>
      <c r="B1304">
        <f>YEAR(woda[[#This Row],[Data]])</f>
        <v>2011</v>
      </c>
      <c r="C1304">
        <f>MONTH(woda[[#This Row],[Data]])</f>
        <v>7</v>
      </c>
      <c r="D1304">
        <v>3774</v>
      </c>
      <c r="E1304">
        <f>IF(B1304=B1303,E1303+woda[[#This Row],[Dopływ m3]],woda[[#This Row],[Dopływ m3]])</f>
        <v>2173945</v>
      </c>
      <c r="F1304">
        <f>IF(woda[[#This Row],[Dopływ m3]]&gt;10000,F1303+1,0)</f>
        <v>0</v>
      </c>
    </row>
    <row r="1305" spans="1:6" x14ac:dyDescent="0.25">
      <c r="A1305" s="1">
        <v>40751</v>
      </c>
      <c r="B1305">
        <f>YEAR(woda[[#This Row],[Data]])</f>
        <v>2011</v>
      </c>
      <c r="C1305">
        <f>MONTH(woda[[#This Row],[Data]])</f>
        <v>7</v>
      </c>
      <c r="D1305">
        <v>2765</v>
      </c>
      <c r="E1305">
        <f>IF(B1305=B1304,E1304+woda[[#This Row],[Dopływ m3]],woda[[#This Row],[Dopływ m3]])</f>
        <v>2176710</v>
      </c>
      <c r="F1305">
        <f>IF(woda[[#This Row],[Dopływ m3]]&gt;10000,F1304+1,0)</f>
        <v>0</v>
      </c>
    </row>
    <row r="1306" spans="1:6" x14ac:dyDescent="0.25">
      <c r="A1306" s="1">
        <v>40752</v>
      </c>
      <c r="B1306">
        <f>YEAR(woda[[#This Row],[Data]])</f>
        <v>2011</v>
      </c>
      <c r="C1306">
        <f>MONTH(woda[[#This Row],[Data]])</f>
        <v>7</v>
      </c>
      <c r="D1306">
        <v>4180</v>
      </c>
      <c r="E1306">
        <f>IF(B1306=B1305,E1305+woda[[#This Row],[Dopływ m3]],woda[[#This Row],[Dopływ m3]])</f>
        <v>2180890</v>
      </c>
      <c r="F1306">
        <f>IF(woda[[#This Row],[Dopływ m3]]&gt;10000,F1305+1,0)</f>
        <v>0</v>
      </c>
    </row>
    <row r="1307" spans="1:6" x14ac:dyDescent="0.25">
      <c r="A1307" s="1">
        <v>40753</v>
      </c>
      <c r="B1307">
        <f>YEAR(woda[[#This Row],[Data]])</f>
        <v>2011</v>
      </c>
      <c r="C1307">
        <f>MONTH(woda[[#This Row],[Data]])</f>
        <v>7</v>
      </c>
      <c r="D1307">
        <v>2612</v>
      </c>
      <c r="E1307">
        <f>IF(B1307=B1306,E1306+woda[[#This Row],[Dopływ m3]],woda[[#This Row],[Dopływ m3]])</f>
        <v>2183502</v>
      </c>
      <c r="F1307">
        <f>IF(woda[[#This Row],[Dopływ m3]]&gt;10000,F1306+1,0)</f>
        <v>0</v>
      </c>
    </row>
    <row r="1308" spans="1:6" x14ac:dyDescent="0.25">
      <c r="A1308" s="1">
        <v>40754</v>
      </c>
      <c r="B1308">
        <f>YEAR(woda[[#This Row],[Data]])</f>
        <v>2011</v>
      </c>
      <c r="C1308">
        <f>MONTH(woda[[#This Row],[Data]])</f>
        <v>7</v>
      </c>
      <c r="D1308">
        <v>3391</v>
      </c>
      <c r="E1308">
        <f>IF(B1308=B1307,E1307+woda[[#This Row],[Dopływ m3]],woda[[#This Row],[Dopływ m3]])</f>
        <v>2186893</v>
      </c>
      <c r="F1308">
        <f>IF(woda[[#This Row],[Dopływ m3]]&gt;10000,F1307+1,0)</f>
        <v>0</v>
      </c>
    </row>
    <row r="1309" spans="1:6" x14ac:dyDescent="0.25">
      <c r="A1309" s="1">
        <v>40755</v>
      </c>
      <c r="B1309">
        <f>YEAR(woda[[#This Row],[Data]])</f>
        <v>2011</v>
      </c>
      <c r="C1309">
        <f>MONTH(woda[[#This Row],[Data]])</f>
        <v>7</v>
      </c>
      <c r="D1309">
        <v>3167</v>
      </c>
      <c r="E1309">
        <f>IF(B1309=B1308,E1308+woda[[#This Row],[Dopływ m3]],woda[[#This Row],[Dopływ m3]])</f>
        <v>2190060</v>
      </c>
      <c r="F1309">
        <f>IF(woda[[#This Row],[Dopływ m3]]&gt;10000,F1308+1,0)</f>
        <v>0</v>
      </c>
    </row>
    <row r="1310" spans="1:6" x14ac:dyDescent="0.25">
      <c r="A1310" s="1">
        <v>40756</v>
      </c>
      <c r="B1310">
        <f>YEAR(woda[[#This Row],[Data]])</f>
        <v>2011</v>
      </c>
      <c r="C1310">
        <f>MONTH(woda[[#This Row],[Data]])</f>
        <v>8</v>
      </c>
      <c r="D1310">
        <v>3449</v>
      </c>
      <c r="E1310">
        <f>IF(B1310=B1309,E1309+woda[[#This Row],[Dopływ m3]],woda[[#This Row],[Dopływ m3]])</f>
        <v>2193509</v>
      </c>
      <c r="F1310">
        <f>IF(woda[[#This Row],[Dopływ m3]]&gt;10000,F1309+1,0)</f>
        <v>0</v>
      </c>
    </row>
    <row r="1311" spans="1:6" x14ac:dyDescent="0.25">
      <c r="A1311" s="1">
        <v>40757</v>
      </c>
      <c r="B1311">
        <f>YEAR(woda[[#This Row],[Data]])</f>
        <v>2011</v>
      </c>
      <c r="C1311">
        <f>MONTH(woda[[#This Row],[Data]])</f>
        <v>8</v>
      </c>
      <c r="D1311">
        <v>3655</v>
      </c>
      <c r="E1311">
        <f>IF(B1311=B1310,E1310+woda[[#This Row],[Dopływ m3]],woda[[#This Row],[Dopływ m3]])</f>
        <v>2197164</v>
      </c>
      <c r="F1311">
        <f>IF(woda[[#This Row],[Dopływ m3]]&gt;10000,F1310+1,0)</f>
        <v>0</v>
      </c>
    </row>
    <row r="1312" spans="1:6" x14ac:dyDescent="0.25">
      <c r="A1312" s="1">
        <v>40758</v>
      </c>
      <c r="B1312">
        <f>YEAR(woda[[#This Row],[Data]])</f>
        <v>2011</v>
      </c>
      <c r="C1312">
        <f>MONTH(woda[[#This Row],[Data]])</f>
        <v>8</v>
      </c>
      <c r="D1312">
        <v>2436</v>
      </c>
      <c r="E1312">
        <f>IF(B1312=B1311,E1311+woda[[#This Row],[Dopływ m3]],woda[[#This Row],[Dopływ m3]])</f>
        <v>2199600</v>
      </c>
      <c r="F1312">
        <f>IF(woda[[#This Row],[Dopływ m3]]&gt;10000,F1311+1,0)</f>
        <v>0</v>
      </c>
    </row>
    <row r="1313" spans="1:6" x14ac:dyDescent="0.25">
      <c r="A1313" s="1">
        <v>40759</v>
      </c>
      <c r="B1313">
        <f>YEAR(woda[[#This Row],[Data]])</f>
        <v>2011</v>
      </c>
      <c r="C1313">
        <f>MONTH(woda[[#This Row],[Data]])</f>
        <v>8</v>
      </c>
      <c r="D1313">
        <v>3221</v>
      </c>
      <c r="E1313">
        <f>IF(B1313=B1312,E1312+woda[[#This Row],[Dopływ m3]],woda[[#This Row],[Dopływ m3]])</f>
        <v>2202821</v>
      </c>
      <c r="F1313">
        <f>IF(woda[[#This Row],[Dopływ m3]]&gt;10000,F1312+1,0)</f>
        <v>0</v>
      </c>
    </row>
    <row r="1314" spans="1:6" x14ac:dyDescent="0.25">
      <c r="A1314" s="1">
        <v>40760</v>
      </c>
      <c r="B1314">
        <f>YEAR(woda[[#This Row],[Data]])</f>
        <v>2011</v>
      </c>
      <c r="C1314">
        <f>MONTH(woda[[#This Row],[Data]])</f>
        <v>8</v>
      </c>
      <c r="D1314">
        <v>4406</v>
      </c>
      <c r="E1314">
        <f>IF(B1314=B1313,E1313+woda[[#This Row],[Dopływ m3]],woda[[#This Row],[Dopływ m3]])</f>
        <v>2207227</v>
      </c>
      <c r="F1314">
        <f>IF(woda[[#This Row],[Dopływ m3]]&gt;10000,F1313+1,0)</f>
        <v>0</v>
      </c>
    </row>
    <row r="1315" spans="1:6" x14ac:dyDescent="0.25">
      <c r="A1315" s="1">
        <v>40761</v>
      </c>
      <c r="B1315">
        <f>YEAR(woda[[#This Row],[Data]])</f>
        <v>2011</v>
      </c>
      <c r="C1315">
        <f>MONTH(woda[[#This Row],[Data]])</f>
        <v>8</v>
      </c>
      <c r="D1315">
        <v>3293</v>
      </c>
      <c r="E1315">
        <f>IF(B1315=B1314,E1314+woda[[#This Row],[Dopływ m3]],woda[[#This Row],[Dopływ m3]])</f>
        <v>2210520</v>
      </c>
      <c r="F1315">
        <f>IF(woda[[#This Row],[Dopływ m3]]&gt;10000,F1314+1,0)</f>
        <v>0</v>
      </c>
    </row>
    <row r="1316" spans="1:6" x14ac:dyDescent="0.25">
      <c r="A1316" s="1">
        <v>40762</v>
      </c>
      <c r="B1316">
        <f>YEAR(woda[[#This Row],[Data]])</f>
        <v>2011</v>
      </c>
      <c r="C1316">
        <f>MONTH(woda[[#This Row],[Data]])</f>
        <v>8</v>
      </c>
      <c r="D1316">
        <v>3285</v>
      </c>
      <c r="E1316">
        <f>IF(B1316=B1315,E1315+woda[[#This Row],[Dopływ m3]],woda[[#This Row],[Dopływ m3]])</f>
        <v>2213805</v>
      </c>
      <c r="F1316">
        <f>IF(woda[[#This Row],[Dopływ m3]]&gt;10000,F1315+1,0)</f>
        <v>0</v>
      </c>
    </row>
    <row r="1317" spans="1:6" x14ac:dyDescent="0.25">
      <c r="A1317" s="1">
        <v>40763</v>
      </c>
      <c r="B1317">
        <f>YEAR(woda[[#This Row],[Data]])</f>
        <v>2011</v>
      </c>
      <c r="C1317">
        <f>MONTH(woda[[#This Row],[Data]])</f>
        <v>8</v>
      </c>
      <c r="D1317">
        <v>3778</v>
      </c>
      <c r="E1317">
        <f>IF(B1317=B1316,E1316+woda[[#This Row],[Dopływ m3]],woda[[#This Row],[Dopływ m3]])</f>
        <v>2217583</v>
      </c>
      <c r="F1317">
        <f>IF(woda[[#This Row],[Dopływ m3]]&gt;10000,F1316+1,0)</f>
        <v>0</v>
      </c>
    </row>
    <row r="1318" spans="1:6" x14ac:dyDescent="0.25">
      <c r="A1318" s="1">
        <v>40764</v>
      </c>
      <c r="B1318">
        <f>YEAR(woda[[#This Row],[Data]])</f>
        <v>2011</v>
      </c>
      <c r="C1318">
        <f>MONTH(woda[[#This Row],[Data]])</f>
        <v>8</v>
      </c>
      <c r="D1318">
        <v>3903</v>
      </c>
      <c r="E1318">
        <f>IF(B1318=B1317,E1317+woda[[#This Row],[Dopływ m3]],woda[[#This Row],[Dopływ m3]])</f>
        <v>2221486</v>
      </c>
      <c r="F1318">
        <f>IF(woda[[#This Row],[Dopływ m3]]&gt;10000,F1317+1,0)</f>
        <v>0</v>
      </c>
    </row>
    <row r="1319" spans="1:6" x14ac:dyDescent="0.25">
      <c r="A1319" s="1">
        <v>40765</v>
      </c>
      <c r="B1319">
        <f>YEAR(woda[[#This Row],[Data]])</f>
        <v>2011</v>
      </c>
      <c r="C1319">
        <f>MONTH(woda[[#This Row],[Data]])</f>
        <v>8</v>
      </c>
      <c r="D1319">
        <v>6411</v>
      </c>
      <c r="E1319">
        <f>IF(B1319=B1318,E1318+woda[[#This Row],[Dopływ m3]],woda[[#This Row],[Dopływ m3]])</f>
        <v>2227897</v>
      </c>
      <c r="F1319">
        <f>IF(woda[[#This Row],[Dopływ m3]]&gt;10000,F1318+1,0)</f>
        <v>0</v>
      </c>
    </row>
    <row r="1320" spans="1:6" x14ac:dyDescent="0.25">
      <c r="A1320" s="1">
        <v>40766</v>
      </c>
      <c r="B1320">
        <f>YEAR(woda[[#This Row],[Data]])</f>
        <v>2011</v>
      </c>
      <c r="C1320">
        <f>MONTH(woda[[#This Row],[Data]])</f>
        <v>8</v>
      </c>
      <c r="D1320">
        <v>4275</v>
      </c>
      <c r="E1320">
        <f>IF(B1320=B1319,E1319+woda[[#This Row],[Dopływ m3]],woda[[#This Row],[Dopływ m3]])</f>
        <v>2232172</v>
      </c>
      <c r="F1320">
        <f>IF(woda[[#This Row],[Dopływ m3]]&gt;10000,F1319+1,0)</f>
        <v>0</v>
      </c>
    </row>
    <row r="1321" spans="1:6" x14ac:dyDescent="0.25">
      <c r="A1321" s="1">
        <v>40767</v>
      </c>
      <c r="B1321">
        <f>YEAR(woda[[#This Row],[Data]])</f>
        <v>2011</v>
      </c>
      <c r="C1321">
        <f>MONTH(woda[[#This Row],[Data]])</f>
        <v>8</v>
      </c>
      <c r="D1321">
        <v>5180</v>
      </c>
      <c r="E1321">
        <f>IF(B1321=B1320,E1320+woda[[#This Row],[Dopływ m3]],woda[[#This Row],[Dopływ m3]])</f>
        <v>2237352</v>
      </c>
      <c r="F1321">
        <f>IF(woda[[#This Row],[Dopływ m3]]&gt;10000,F1320+1,0)</f>
        <v>0</v>
      </c>
    </row>
    <row r="1322" spans="1:6" x14ac:dyDescent="0.25">
      <c r="A1322" s="1">
        <v>40768</v>
      </c>
      <c r="B1322">
        <f>YEAR(woda[[#This Row],[Data]])</f>
        <v>2011</v>
      </c>
      <c r="C1322">
        <f>MONTH(woda[[#This Row],[Data]])</f>
        <v>8</v>
      </c>
      <c r="D1322">
        <v>6148</v>
      </c>
      <c r="E1322">
        <f>IF(B1322=B1321,E1321+woda[[#This Row],[Dopływ m3]],woda[[#This Row],[Dopływ m3]])</f>
        <v>2243500</v>
      </c>
      <c r="F1322">
        <f>IF(woda[[#This Row],[Dopływ m3]]&gt;10000,F1321+1,0)</f>
        <v>0</v>
      </c>
    </row>
    <row r="1323" spans="1:6" x14ac:dyDescent="0.25">
      <c r="A1323" s="1">
        <v>40769</v>
      </c>
      <c r="B1323">
        <f>YEAR(woda[[#This Row],[Data]])</f>
        <v>2011</v>
      </c>
      <c r="C1323">
        <f>MONTH(woda[[#This Row],[Data]])</f>
        <v>8</v>
      </c>
      <c r="D1323">
        <v>5476</v>
      </c>
      <c r="E1323">
        <f>IF(B1323=B1322,E1322+woda[[#This Row],[Dopływ m3]],woda[[#This Row],[Dopływ m3]])</f>
        <v>2248976</v>
      </c>
      <c r="F1323">
        <f>IF(woda[[#This Row],[Dopływ m3]]&gt;10000,F1322+1,0)</f>
        <v>0</v>
      </c>
    </row>
    <row r="1324" spans="1:6" x14ac:dyDescent="0.25">
      <c r="A1324" s="1">
        <v>40770</v>
      </c>
      <c r="B1324">
        <f>YEAR(woda[[#This Row],[Data]])</f>
        <v>2011</v>
      </c>
      <c r="C1324">
        <f>MONTH(woda[[#This Row],[Data]])</f>
        <v>8</v>
      </c>
      <c r="D1324">
        <v>2412</v>
      </c>
      <c r="E1324">
        <f>IF(B1324=B1323,E1323+woda[[#This Row],[Dopływ m3]],woda[[#This Row],[Dopływ m3]])</f>
        <v>2251388</v>
      </c>
      <c r="F1324">
        <f>IF(woda[[#This Row],[Dopływ m3]]&gt;10000,F1323+1,0)</f>
        <v>0</v>
      </c>
    </row>
    <row r="1325" spans="1:6" x14ac:dyDescent="0.25">
      <c r="A1325" s="1">
        <v>40771</v>
      </c>
      <c r="B1325">
        <f>YEAR(woda[[#This Row],[Data]])</f>
        <v>2011</v>
      </c>
      <c r="C1325">
        <f>MONTH(woda[[#This Row],[Data]])</f>
        <v>8</v>
      </c>
      <c r="D1325">
        <v>4950</v>
      </c>
      <c r="E1325">
        <f>IF(B1325=B1324,E1324+woda[[#This Row],[Dopływ m3]],woda[[#This Row],[Dopływ m3]])</f>
        <v>2256338</v>
      </c>
      <c r="F1325">
        <f>IF(woda[[#This Row],[Dopływ m3]]&gt;10000,F1324+1,0)</f>
        <v>0</v>
      </c>
    </row>
    <row r="1326" spans="1:6" x14ac:dyDescent="0.25">
      <c r="A1326" s="1">
        <v>40772</v>
      </c>
      <c r="B1326">
        <f>YEAR(woda[[#This Row],[Data]])</f>
        <v>2011</v>
      </c>
      <c r="C1326">
        <f>MONTH(woda[[#This Row],[Data]])</f>
        <v>8</v>
      </c>
      <c r="D1326">
        <v>3578</v>
      </c>
      <c r="E1326">
        <f>IF(B1326=B1325,E1325+woda[[#This Row],[Dopływ m3]],woda[[#This Row],[Dopływ m3]])</f>
        <v>2259916</v>
      </c>
      <c r="F1326">
        <f>IF(woda[[#This Row],[Dopływ m3]]&gt;10000,F1325+1,0)</f>
        <v>0</v>
      </c>
    </row>
    <row r="1327" spans="1:6" x14ac:dyDescent="0.25">
      <c r="A1327" s="1">
        <v>40773</v>
      </c>
      <c r="B1327">
        <f>YEAR(woda[[#This Row],[Data]])</f>
        <v>2011</v>
      </c>
      <c r="C1327">
        <f>MONTH(woda[[#This Row],[Data]])</f>
        <v>8</v>
      </c>
      <c r="D1327">
        <v>6377</v>
      </c>
      <c r="E1327">
        <f>IF(B1327=B1326,E1326+woda[[#This Row],[Dopływ m3]],woda[[#This Row],[Dopływ m3]])</f>
        <v>2266293</v>
      </c>
      <c r="F1327">
        <f>IF(woda[[#This Row],[Dopływ m3]]&gt;10000,F1326+1,0)</f>
        <v>0</v>
      </c>
    </row>
    <row r="1328" spans="1:6" x14ac:dyDescent="0.25">
      <c r="A1328" s="1">
        <v>40774</v>
      </c>
      <c r="B1328">
        <f>YEAR(woda[[#This Row],[Data]])</f>
        <v>2011</v>
      </c>
      <c r="C1328">
        <f>MONTH(woda[[#This Row],[Data]])</f>
        <v>8</v>
      </c>
      <c r="D1328">
        <v>3699</v>
      </c>
      <c r="E1328">
        <f>IF(B1328=B1327,E1327+woda[[#This Row],[Dopływ m3]],woda[[#This Row],[Dopływ m3]])</f>
        <v>2269992</v>
      </c>
      <c r="F1328">
        <f>IF(woda[[#This Row],[Dopływ m3]]&gt;10000,F1327+1,0)</f>
        <v>0</v>
      </c>
    </row>
    <row r="1329" spans="1:6" x14ac:dyDescent="0.25">
      <c r="A1329" s="1">
        <v>40775</v>
      </c>
      <c r="B1329">
        <f>YEAR(woda[[#This Row],[Data]])</f>
        <v>2011</v>
      </c>
      <c r="C1329">
        <f>MONTH(woda[[#This Row],[Data]])</f>
        <v>8</v>
      </c>
      <c r="D1329">
        <v>6254</v>
      </c>
      <c r="E1329">
        <f>IF(B1329=B1328,E1328+woda[[#This Row],[Dopływ m3]],woda[[#This Row],[Dopływ m3]])</f>
        <v>2276246</v>
      </c>
      <c r="F1329">
        <f>IF(woda[[#This Row],[Dopływ m3]]&gt;10000,F1328+1,0)</f>
        <v>0</v>
      </c>
    </row>
    <row r="1330" spans="1:6" x14ac:dyDescent="0.25">
      <c r="A1330" s="1">
        <v>40776</v>
      </c>
      <c r="B1330">
        <f>YEAR(woda[[#This Row],[Data]])</f>
        <v>2011</v>
      </c>
      <c r="C1330">
        <f>MONTH(woda[[#This Row],[Data]])</f>
        <v>8</v>
      </c>
      <c r="D1330">
        <v>4572</v>
      </c>
      <c r="E1330">
        <f>IF(B1330=B1329,E1329+woda[[#This Row],[Dopływ m3]],woda[[#This Row],[Dopływ m3]])</f>
        <v>2280818</v>
      </c>
      <c r="F1330">
        <f>IF(woda[[#This Row],[Dopływ m3]]&gt;10000,F1329+1,0)</f>
        <v>0</v>
      </c>
    </row>
    <row r="1331" spans="1:6" x14ac:dyDescent="0.25">
      <c r="A1331" s="1">
        <v>40777</v>
      </c>
      <c r="B1331">
        <f>YEAR(woda[[#This Row],[Data]])</f>
        <v>2011</v>
      </c>
      <c r="C1331">
        <f>MONTH(woda[[#This Row],[Data]])</f>
        <v>8</v>
      </c>
      <c r="D1331">
        <v>4459</v>
      </c>
      <c r="E1331">
        <f>IF(B1331=B1330,E1330+woda[[#This Row],[Dopływ m3]],woda[[#This Row],[Dopływ m3]])</f>
        <v>2285277</v>
      </c>
      <c r="F1331">
        <f>IF(woda[[#This Row],[Dopływ m3]]&gt;10000,F1330+1,0)</f>
        <v>0</v>
      </c>
    </row>
    <row r="1332" spans="1:6" x14ac:dyDescent="0.25">
      <c r="A1332" s="1">
        <v>40778</v>
      </c>
      <c r="B1332">
        <f>YEAR(woda[[#This Row],[Data]])</f>
        <v>2011</v>
      </c>
      <c r="C1332">
        <f>MONTH(woda[[#This Row],[Data]])</f>
        <v>8</v>
      </c>
      <c r="D1332">
        <v>4538</v>
      </c>
      <c r="E1332">
        <f>IF(B1332=B1331,E1331+woda[[#This Row],[Dopływ m3]],woda[[#This Row],[Dopływ m3]])</f>
        <v>2289815</v>
      </c>
      <c r="F1332">
        <f>IF(woda[[#This Row],[Dopływ m3]]&gt;10000,F1331+1,0)</f>
        <v>0</v>
      </c>
    </row>
    <row r="1333" spans="1:6" x14ac:dyDescent="0.25">
      <c r="A1333" s="1">
        <v>40779</v>
      </c>
      <c r="B1333">
        <f>YEAR(woda[[#This Row],[Data]])</f>
        <v>2011</v>
      </c>
      <c r="C1333">
        <f>MONTH(woda[[#This Row],[Data]])</f>
        <v>8</v>
      </c>
      <c r="D1333">
        <v>3361</v>
      </c>
      <c r="E1333">
        <f>IF(B1333=B1332,E1332+woda[[#This Row],[Dopływ m3]],woda[[#This Row],[Dopływ m3]])</f>
        <v>2293176</v>
      </c>
      <c r="F1333">
        <f>IF(woda[[#This Row],[Dopływ m3]]&gt;10000,F1332+1,0)</f>
        <v>0</v>
      </c>
    </row>
    <row r="1334" spans="1:6" x14ac:dyDescent="0.25">
      <c r="A1334" s="1">
        <v>40780</v>
      </c>
      <c r="B1334">
        <f>YEAR(woda[[#This Row],[Data]])</f>
        <v>2011</v>
      </c>
      <c r="C1334">
        <f>MONTH(woda[[#This Row],[Data]])</f>
        <v>8</v>
      </c>
      <c r="D1334">
        <v>4085</v>
      </c>
      <c r="E1334">
        <f>IF(B1334=B1333,E1333+woda[[#This Row],[Dopływ m3]],woda[[#This Row],[Dopływ m3]])</f>
        <v>2297261</v>
      </c>
      <c r="F1334">
        <f>IF(woda[[#This Row],[Dopływ m3]]&gt;10000,F1333+1,0)</f>
        <v>0</v>
      </c>
    </row>
    <row r="1335" spans="1:6" x14ac:dyDescent="0.25">
      <c r="A1335" s="1">
        <v>40781</v>
      </c>
      <c r="B1335">
        <f>YEAR(woda[[#This Row],[Data]])</f>
        <v>2011</v>
      </c>
      <c r="C1335">
        <f>MONTH(woda[[#This Row],[Data]])</f>
        <v>8</v>
      </c>
      <c r="D1335">
        <v>4470</v>
      </c>
      <c r="E1335">
        <f>IF(B1335=B1334,E1334+woda[[#This Row],[Dopływ m3]],woda[[#This Row],[Dopływ m3]])</f>
        <v>2301731</v>
      </c>
      <c r="F1335">
        <f>IF(woda[[#This Row],[Dopływ m3]]&gt;10000,F1334+1,0)</f>
        <v>0</v>
      </c>
    </row>
    <row r="1336" spans="1:6" x14ac:dyDescent="0.25">
      <c r="A1336" s="1">
        <v>40782</v>
      </c>
      <c r="B1336">
        <f>YEAR(woda[[#This Row],[Data]])</f>
        <v>2011</v>
      </c>
      <c r="C1336">
        <f>MONTH(woda[[#This Row],[Data]])</f>
        <v>8</v>
      </c>
      <c r="D1336">
        <v>3064</v>
      </c>
      <c r="E1336">
        <f>IF(B1336=B1335,E1335+woda[[#This Row],[Dopływ m3]],woda[[#This Row],[Dopływ m3]])</f>
        <v>2304795</v>
      </c>
      <c r="F1336">
        <f>IF(woda[[#This Row],[Dopływ m3]]&gt;10000,F1335+1,0)</f>
        <v>0</v>
      </c>
    </row>
    <row r="1337" spans="1:6" x14ac:dyDescent="0.25">
      <c r="A1337" s="1">
        <v>40783</v>
      </c>
      <c r="B1337">
        <f>YEAR(woda[[#This Row],[Data]])</f>
        <v>2011</v>
      </c>
      <c r="C1337">
        <f>MONTH(woda[[#This Row],[Data]])</f>
        <v>8</v>
      </c>
      <c r="D1337">
        <v>2040</v>
      </c>
      <c r="E1337">
        <f>IF(B1337=B1336,E1336+woda[[#This Row],[Dopływ m3]],woda[[#This Row],[Dopływ m3]])</f>
        <v>2306835</v>
      </c>
      <c r="F1337">
        <f>IF(woda[[#This Row],[Dopływ m3]]&gt;10000,F1336+1,0)</f>
        <v>0</v>
      </c>
    </row>
    <row r="1338" spans="1:6" x14ac:dyDescent="0.25">
      <c r="A1338" s="1">
        <v>40784</v>
      </c>
      <c r="B1338">
        <f>YEAR(woda[[#This Row],[Data]])</f>
        <v>2011</v>
      </c>
      <c r="C1338">
        <f>MONTH(woda[[#This Row],[Data]])</f>
        <v>8</v>
      </c>
      <c r="D1338">
        <v>5376</v>
      </c>
      <c r="E1338">
        <f>IF(B1338=B1337,E1337+woda[[#This Row],[Dopływ m3]],woda[[#This Row],[Dopływ m3]])</f>
        <v>2312211</v>
      </c>
      <c r="F1338">
        <f>IF(woda[[#This Row],[Dopływ m3]]&gt;10000,F1337+1,0)</f>
        <v>0</v>
      </c>
    </row>
    <row r="1339" spans="1:6" x14ac:dyDescent="0.25">
      <c r="A1339" s="1">
        <v>40785</v>
      </c>
      <c r="B1339">
        <f>YEAR(woda[[#This Row],[Data]])</f>
        <v>2011</v>
      </c>
      <c r="C1339">
        <f>MONTH(woda[[#This Row],[Data]])</f>
        <v>8</v>
      </c>
      <c r="D1339">
        <v>4253</v>
      </c>
      <c r="E1339">
        <f>IF(B1339=B1338,E1338+woda[[#This Row],[Dopływ m3]],woda[[#This Row],[Dopływ m3]])</f>
        <v>2316464</v>
      </c>
      <c r="F1339">
        <f>IF(woda[[#This Row],[Dopływ m3]]&gt;10000,F1338+1,0)</f>
        <v>0</v>
      </c>
    </row>
    <row r="1340" spans="1:6" x14ac:dyDescent="0.25">
      <c r="A1340" s="1">
        <v>40786</v>
      </c>
      <c r="B1340">
        <f>YEAR(woda[[#This Row],[Data]])</f>
        <v>2011</v>
      </c>
      <c r="C1340">
        <f>MONTH(woda[[#This Row],[Data]])</f>
        <v>8</v>
      </c>
      <c r="D1340">
        <v>3377</v>
      </c>
      <c r="E1340">
        <f>IF(B1340=B1339,E1339+woda[[#This Row],[Dopływ m3]],woda[[#This Row],[Dopływ m3]])</f>
        <v>2319841</v>
      </c>
      <c r="F1340">
        <f>IF(woda[[#This Row],[Dopływ m3]]&gt;10000,F1339+1,0)</f>
        <v>0</v>
      </c>
    </row>
    <row r="1341" spans="1:6" x14ac:dyDescent="0.25">
      <c r="A1341" s="1">
        <v>40787</v>
      </c>
      <c r="B1341">
        <f>YEAR(woda[[#This Row],[Data]])</f>
        <v>2011</v>
      </c>
      <c r="C1341">
        <f>MONTH(woda[[#This Row],[Data]])</f>
        <v>9</v>
      </c>
      <c r="D1341">
        <v>5862</v>
      </c>
      <c r="E1341">
        <f>IF(B1341=B1340,E1340+woda[[#This Row],[Dopływ m3]],woda[[#This Row],[Dopływ m3]])</f>
        <v>2325703</v>
      </c>
      <c r="F1341">
        <f>IF(woda[[#This Row],[Dopływ m3]]&gt;10000,F1340+1,0)</f>
        <v>0</v>
      </c>
    </row>
    <row r="1342" spans="1:6" x14ac:dyDescent="0.25">
      <c r="A1342" s="1">
        <v>40788</v>
      </c>
      <c r="B1342">
        <f>YEAR(woda[[#This Row],[Data]])</f>
        <v>2011</v>
      </c>
      <c r="C1342">
        <f>MONTH(woda[[#This Row],[Data]])</f>
        <v>9</v>
      </c>
      <c r="D1342">
        <v>4693</v>
      </c>
      <c r="E1342">
        <f>IF(B1342=B1341,E1341+woda[[#This Row],[Dopływ m3]],woda[[#This Row],[Dopływ m3]])</f>
        <v>2330396</v>
      </c>
      <c r="F1342">
        <f>IF(woda[[#This Row],[Dopływ m3]]&gt;10000,F1341+1,0)</f>
        <v>0</v>
      </c>
    </row>
    <row r="1343" spans="1:6" x14ac:dyDescent="0.25">
      <c r="A1343" s="1">
        <v>40789</v>
      </c>
      <c r="B1343">
        <f>YEAR(woda[[#This Row],[Data]])</f>
        <v>2011</v>
      </c>
      <c r="C1343">
        <f>MONTH(woda[[#This Row],[Data]])</f>
        <v>9</v>
      </c>
      <c r="D1343">
        <v>5225</v>
      </c>
      <c r="E1343">
        <f>IF(B1343=B1342,E1342+woda[[#This Row],[Dopływ m3]],woda[[#This Row],[Dopływ m3]])</f>
        <v>2335621</v>
      </c>
      <c r="F1343">
        <f>IF(woda[[#This Row],[Dopływ m3]]&gt;10000,F1342+1,0)</f>
        <v>0</v>
      </c>
    </row>
    <row r="1344" spans="1:6" x14ac:dyDescent="0.25">
      <c r="A1344" s="1">
        <v>40790</v>
      </c>
      <c r="B1344">
        <f>YEAR(woda[[#This Row],[Data]])</f>
        <v>2011</v>
      </c>
      <c r="C1344">
        <f>MONTH(woda[[#This Row],[Data]])</f>
        <v>9</v>
      </c>
      <c r="D1344">
        <v>5163</v>
      </c>
      <c r="E1344">
        <f>IF(B1344=B1343,E1343+woda[[#This Row],[Dopływ m3]],woda[[#This Row],[Dopływ m3]])</f>
        <v>2340784</v>
      </c>
      <c r="F1344">
        <f>IF(woda[[#This Row],[Dopływ m3]]&gt;10000,F1343+1,0)</f>
        <v>0</v>
      </c>
    </row>
    <row r="1345" spans="1:6" x14ac:dyDescent="0.25">
      <c r="A1345" s="1">
        <v>40791</v>
      </c>
      <c r="B1345">
        <f>YEAR(woda[[#This Row],[Data]])</f>
        <v>2011</v>
      </c>
      <c r="C1345">
        <f>MONTH(woda[[#This Row],[Data]])</f>
        <v>9</v>
      </c>
      <c r="D1345">
        <v>5404</v>
      </c>
      <c r="E1345">
        <f>IF(B1345=B1344,E1344+woda[[#This Row],[Dopływ m3]],woda[[#This Row],[Dopływ m3]])</f>
        <v>2346188</v>
      </c>
      <c r="F1345">
        <f>IF(woda[[#This Row],[Dopływ m3]]&gt;10000,F1344+1,0)</f>
        <v>0</v>
      </c>
    </row>
    <row r="1346" spans="1:6" x14ac:dyDescent="0.25">
      <c r="A1346" s="1">
        <v>40792</v>
      </c>
      <c r="B1346">
        <f>YEAR(woda[[#This Row],[Data]])</f>
        <v>2011</v>
      </c>
      <c r="C1346">
        <f>MONTH(woda[[#This Row],[Data]])</f>
        <v>9</v>
      </c>
      <c r="D1346">
        <v>4754</v>
      </c>
      <c r="E1346">
        <f>IF(B1346=B1345,E1345+woda[[#This Row],[Dopływ m3]],woda[[#This Row],[Dopływ m3]])</f>
        <v>2350942</v>
      </c>
      <c r="F1346">
        <f>IF(woda[[#This Row],[Dopływ m3]]&gt;10000,F1345+1,0)</f>
        <v>0</v>
      </c>
    </row>
    <row r="1347" spans="1:6" x14ac:dyDescent="0.25">
      <c r="A1347" s="1">
        <v>40793</v>
      </c>
      <c r="B1347">
        <f>YEAR(woda[[#This Row],[Data]])</f>
        <v>2011</v>
      </c>
      <c r="C1347">
        <f>MONTH(woda[[#This Row],[Data]])</f>
        <v>9</v>
      </c>
      <c r="D1347">
        <v>4882</v>
      </c>
      <c r="E1347">
        <f>IF(B1347=B1346,E1346+woda[[#This Row],[Dopływ m3]],woda[[#This Row],[Dopływ m3]])</f>
        <v>2355824</v>
      </c>
      <c r="F1347">
        <f>IF(woda[[#This Row],[Dopływ m3]]&gt;10000,F1346+1,0)</f>
        <v>0</v>
      </c>
    </row>
    <row r="1348" spans="1:6" x14ac:dyDescent="0.25">
      <c r="A1348" s="1">
        <v>40794</v>
      </c>
      <c r="B1348">
        <f>YEAR(woda[[#This Row],[Data]])</f>
        <v>2011</v>
      </c>
      <c r="C1348">
        <f>MONTH(woda[[#This Row],[Data]])</f>
        <v>9</v>
      </c>
      <c r="D1348">
        <v>5291</v>
      </c>
      <c r="E1348">
        <f>IF(B1348=B1347,E1347+woda[[#This Row],[Dopływ m3]],woda[[#This Row],[Dopływ m3]])</f>
        <v>2361115</v>
      </c>
      <c r="F1348">
        <f>IF(woda[[#This Row],[Dopływ m3]]&gt;10000,F1347+1,0)</f>
        <v>0</v>
      </c>
    </row>
    <row r="1349" spans="1:6" x14ac:dyDescent="0.25">
      <c r="A1349" s="1">
        <v>40795</v>
      </c>
      <c r="B1349">
        <f>YEAR(woda[[#This Row],[Data]])</f>
        <v>2011</v>
      </c>
      <c r="C1349">
        <f>MONTH(woda[[#This Row],[Data]])</f>
        <v>9</v>
      </c>
      <c r="D1349">
        <v>5168</v>
      </c>
      <c r="E1349">
        <f>IF(B1349=B1348,E1348+woda[[#This Row],[Dopływ m3]],woda[[#This Row],[Dopływ m3]])</f>
        <v>2366283</v>
      </c>
      <c r="F1349">
        <f>IF(woda[[#This Row],[Dopływ m3]]&gt;10000,F1348+1,0)</f>
        <v>0</v>
      </c>
    </row>
    <row r="1350" spans="1:6" x14ac:dyDescent="0.25">
      <c r="A1350" s="1">
        <v>40796</v>
      </c>
      <c r="B1350">
        <f>YEAR(woda[[#This Row],[Data]])</f>
        <v>2011</v>
      </c>
      <c r="C1350">
        <f>MONTH(woda[[#This Row],[Data]])</f>
        <v>9</v>
      </c>
      <c r="D1350">
        <v>4936</v>
      </c>
      <c r="E1350">
        <f>IF(B1350=B1349,E1349+woda[[#This Row],[Dopływ m3]],woda[[#This Row],[Dopływ m3]])</f>
        <v>2371219</v>
      </c>
      <c r="F1350">
        <f>IF(woda[[#This Row],[Dopływ m3]]&gt;10000,F1349+1,0)</f>
        <v>0</v>
      </c>
    </row>
    <row r="1351" spans="1:6" x14ac:dyDescent="0.25">
      <c r="A1351" s="1">
        <v>40797</v>
      </c>
      <c r="B1351">
        <f>YEAR(woda[[#This Row],[Data]])</f>
        <v>2011</v>
      </c>
      <c r="C1351">
        <f>MONTH(woda[[#This Row],[Data]])</f>
        <v>9</v>
      </c>
      <c r="D1351">
        <v>3967</v>
      </c>
      <c r="E1351">
        <f>IF(B1351=B1350,E1350+woda[[#This Row],[Dopływ m3]],woda[[#This Row],[Dopływ m3]])</f>
        <v>2375186</v>
      </c>
      <c r="F1351">
        <f>IF(woda[[#This Row],[Dopływ m3]]&gt;10000,F1350+1,0)</f>
        <v>0</v>
      </c>
    </row>
    <row r="1352" spans="1:6" x14ac:dyDescent="0.25">
      <c r="A1352" s="1">
        <v>40798</v>
      </c>
      <c r="B1352">
        <f>YEAR(woda[[#This Row],[Data]])</f>
        <v>2011</v>
      </c>
      <c r="C1352">
        <f>MONTH(woda[[#This Row],[Data]])</f>
        <v>9</v>
      </c>
      <c r="D1352">
        <v>5877</v>
      </c>
      <c r="E1352">
        <f>IF(B1352=B1351,E1351+woda[[#This Row],[Dopływ m3]],woda[[#This Row],[Dopływ m3]])</f>
        <v>2381063</v>
      </c>
      <c r="F1352">
        <f>IF(woda[[#This Row],[Dopływ m3]]&gt;10000,F1351+1,0)</f>
        <v>0</v>
      </c>
    </row>
    <row r="1353" spans="1:6" x14ac:dyDescent="0.25">
      <c r="A1353" s="1">
        <v>40799</v>
      </c>
      <c r="B1353">
        <f>YEAR(woda[[#This Row],[Data]])</f>
        <v>2011</v>
      </c>
      <c r="C1353">
        <f>MONTH(woda[[#This Row],[Data]])</f>
        <v>9</v>
      </c>
      <c r="D1353">
        <v>5621</v>
      </c>
      <c r="E1353">
        <f>IF(B1353=B1352,E1352+woda[[#This Row],[Dopływ m3]],woda[[#This Row],[Dopływ m3]])</f>
        <v>2386684</v>
      </c>
      <c r="F1353">
        <f>IF(woda[[#This Row],[Dopływ m3]]&gt;10000,F1352+1,0)</f>
        <v>0</v>
      </c>
    </row>
    <row r="1354" spans="1:6" x14ac:dyDescent="0.25">
      <c r="A1354" s="1">
        <v>40800</v>
      </c>
      <c r="B1354">
        <f>YEAR(woda[[#This Row],[Data]])</f>
        <v>2011</v>
      </c>
      <c r="C1354">
        <f>MONTH(woda[[#This Row],[Data]])</f>
        <v>9</v>
      </c>
      <c r="D1354">
        <v>5688</v>
      </c>
      <c r="E1354">
        <f>IF(B1354=B1353,E1353+woda[[#This Row],[Dopływ m3]],woda[[#This Row],[Dopływ m3]])</f>
        <v>2392372</v>
      </c>
      <c r="F1354">
        <f>IF(woda[[#This Row],[Dopływ m3]]&gt;10000,F1353+1,0)</f>
        <v>0</v>
      </c>
    </row>
    <row r="1355" spans="1:6" x14ac:dyDescent="0.25">
      <c r="A1355" s="1">
        <v>40801</v>
      </c>
      <c r="B1355">
        <f>YEAR(woda[[#This Row],[Data]])</f>
        <v>2011</v>
      </c>
      <c r="C1355">
        <f>MONTH(woda[[#This Row],[Data]])</f>
        <v>9</v>
      </c>
      <c r="D1355">
        <v>6357</v>
      </c>
      <c r="E1355">
        <f>IF(B1355=B1354,E1354+woda[[#This Row],[Dopływ m3]],woda[[#This Row],[Dopływ m3]])</f>
        <v>2398729</v>
      </c>
      <c r="F1355">
        <f>IF(woda[[#This Row],[Dopływ m3]]&gt;10000,F1354+1,0)</f>
        <v>0</v>
      </c>
    </row>
    <row r="1356" spans="1:6" x14ac:dyDescent="0.25">
      <c r="A1356" s="1">
        <v>40802</v>
      </c>
      <c r="B1356">
        <f>YEAR(woda[[#This Row],[Data]])</f>
        <v>2011</v>
      </c>
      <c r="C1356">
        <f>MONTH(woda[[#This Row],[Data]])</f>
        <v>9</v>
      </c>
      <c r="D1356">
        <v>4102</v>
      </c>
      <c r="E1356">
        <f>IF(B1356=B1355,E1355+woda[[#This Row],[Dopływ m3]],woda[[#This Row],[Dopływ m3]])</f>
        <v>2402831</v>
      </c>
      <c r="F1356">
        <f>IF(woda[[#This Row],[Dopływ m3]]&gt;10000,F1355+1,0)</f>
        <v>0</v>
      </c>
    </row>
    <row r="1357" spans="1:6" x14ac:dyDescent="0.25">
      <c r="A1357" s="1">
        <v>40803</v>
      </c>
      <c r="B1357">
        <f>YEAR(woda[[#This Row],[Data]])</f>
        <v>2011</v>
      </c>
      <c r="C1357">
        <f>MONTH(woda[[#This Row],[Data]])</f>
        <v>9</v>
      </c>
      <c r="D1357">
        <v>3585</v>
      </c>
      <c r="E1357">
        <f>IF(B1357=B1356,E1356+woda[[#This Row],[Dopływ m3]],woda[[#This Row],[Dopływ m3]])</f>
        <v>2406416</v>
      </c>
      <c r="F1357">
        <f>IF(woda[[#This Row],[Dopływ m3]]&gt;10000,F1356+1,0)</f>
        <v>0</v>
      </c>
    </row>
    <row r="1358" spans="1:6" x14ac:dyDescent="0.25">
      <c r="A1358" s="1">
        <v>40804</v>
      </c>
      <c r="B1358">
        <f>YEAR(woda[[#This Row],[Data]])</f>
        <v>2011</v>
      </c>
      <c r="C1358">
        <f>MONTH(woda[[#This Row],[Data]])</f>
        <v>9</v>
      </c>
      <c r="D1358">
        <v>5049</v>
      </c>
      <c r="E1358">
        <f>IF(B1358=B1357,E1357+woda[[#This Row],[Dopływ m3]],woda[[#This Row],[Dopływ m3]])</f>
        <v>2411465</v>
      </c>
      <c r="F1358">
        <f>IF(woda[[#This Row],[Dopływ m3]]&gt;10000,F1357+1,0)</f>
        <v>0</v>
      </c>
    </row>
    <row r="1359" spans="1:6" x14ac:dyDescent="0.25">
      <c r="A1359" s="1">
        <v>40805</v>
      </c>
      <c r="B1359">
        <f>YEAR(woda[[#This Row],[Data]])</f>
        <v>2011</v>
      </c>
      <c r="C1359">
        <f>MONTH(woda[[#This Row],[Data]])</f>
        <v>9</v>
      </c>
      <c r="D1359">
        <v>5371</v>
      </c>
      <c r="E1359">
        <f>IF(B1359=B1358,E1358+woda[[#This Row],[Dopływ m3]],woda[[#This Row],[Dopływ m3]])</f>
        <v>2416836</v>
      </c>
      <c r="F1359">
        <f>IF(woda[[#This Row],[Dopływ m3]]&gt;10000,F1358+1,0)</f>
        <v>0</v>
      </c>
    </row>
    <row r="1360" spans="1:6" x14ac:dyDescent="0.25">
      <c r="A1360" s="1">
        <v>40806</v>
      </c>
      <c r="B1360">
        <f>YEAR(woda[[#This Row],[Data]])</f>
        <v>2011</v>
      </c>
      <c r="C1360">
        <f>MONTH(woda[[#This Row],[Data]])</f>
        <v>9</v>
      </c>
      <c r="D1360">
        <v>5363</v>
      </c>
      <c r="E1360">
        <f>IF(B1360=B1359,E1359+woda[[#This Row],[Dopływ m3]],woda[[#This Row],[Dopływ m3]])</f>
        <v>2422199</v>
      </c>
      <c r="F1360">
        <f>IF(woda[[#This Row],[Dopływ m3]]&gt;10000,F1359+1,0)</f>
        <v>0</v>
      </c>
    </row>
    <row r="1361" spans="1:6" x14ac:dyDescent="0.25">
      <c r="A1361" s="1">
        <v>40807</v>
      </c>
      <c r="B1361">
        <f>YEAR(woda[[#This Row],[Data]])</f>
        <v>2011</v>
      </c>
      <c r="C1361">
        <f>MONTH(woda[[#This Row],[Data]])</f>
        <v>9</v>
      </c>
      <c r="D1361">
        <v>5337</v>
      </c>
      <c r="E1361">
        <f>IF(B1361=B1360,E1360+woda[[#This Row],[Dopływ m3]],woda[[#This Row],[Dopływ m3]])</f>
        <v>2427536</v>
      </c>
      <c r="F1361">
        <f>IF(woda[[#This Row],[Dopływ m3]]&gt;10000,F1360+1,0)</f>
        <v>0</v>
      </c>
    </row>
    <row r="1362" spans="1:6" x14ac:dyDescent="0.25">
      <c r="A1362" s="1">
        <v>40808</v>
      </c>
      <c r="B1362">
        <f>YEAR(woda[[#This Row],[Data]])</f>
        <v>2011</v>
      </c>
      <c r="C1362">
        <f>MONTH(woda[[#This Row],[Data]])</f>
        <v>9</v>
      </c>
      <c r="D1362">
        <v>3847</v>
      </c>
      <c r="E1362">
        <f>IF(B1362=B1361,E1361+woda[[#This Row],[Dopływ m3]],woda[[#This Row],[Dopływ m3]])</f>
        <v>2431383</v>
      </c>
      <c r="F1362">
        <f>IF(woda[[#This Row],[Dopływ m3]]&gt;10000,F1361+1,0)</f>
        <v>0</v>
      </c>
    </row>
    <row r="1363" spans="1:6" x14ac:dyDescent="0.25">
      <c r="A1363" s="1">
        <v>40809</v>
      </c>
      <c r="B1363">
        <f>YEAR(woda[[#This Row],[Data]])</f>
        <v>2011</v>
      </c>
      <c r="C1363">
        <f>MONTH(woda[[#This Row],[Data]])</f>
        <v>9</v>
      </c>
      <c r="D1363">
        <v>5774</v>
      </c>
      <c r="E1363">
        <f>IF(B1363=B1362,E1362+woda[[#This Row],[Dopływ m3]],woda[[#This Row],[Dopływ m3]])</f>
        <v>2437157</v>
      </c>
      <c r="F1363">
        <f>IF(woda[[#This Row],[Dopływ m3]]&gt;10000,F1362+1,0)</f>
        <v>0</v>
      </c>
    </row>
    <row r="1364" spans="1:6" x14ac:dyDescent="0.25">
      <c r="A1364" s="1">
        <v>40810</v>
      </c>
      <c r="B1364">
        <f>YEAR(woda[[#This Row],[Data]])</f>
        <v>2011</v>
      </c>
      <c r="C1364">
        <f>MONTH(woda[[#This Row],[Data]])</f>
        <v>9</v>
      </c>
      <c r="D1364">
        <v>5881</v>
      </c>
      <c r="E1364">
        <f>IF(B1364=B1363,E1363+woda[[#This Row],[Dopływ m3]],woda[[#This Row],[Dopływ m3]])</f>
        <v>2443038</v>
      </c>
      <c r="F1364">
        <f>IF(woda[[#This Row],[Dopływ m3]]&gt;10000,F1363+1,0)</f>
        <v>0</v>
      </c>
    </row>
    <row r="1365" spans="1:6" x14ac:dyDescent="0.25">
      <c r="A1365" s="1">
        <v>40811</v>
      </c>
      <c r="B1365">
        <f>YEAR(woda[[#This Row],[Data]])</f>
        <v>2011</v>
      </c>
      <c r="C1365">
        <f>MONTH(woda[[#This Row],[Data]])</f>
        <v>9</v>
      </c>
      <c r="D1365">
        <v>4966</v>
      </c>
      <c r="E1365">
        <f>IF(B1365=B1364,E1364+woda[[#This Row],[Dopływ m3]],woda[[#This Row],[Dopływ m3]])</f>
        <v>2448004</v>
      </c>
      <c r="F1365">
        <f>IF(woda[[#This Row],[Dopływ m3]]&gt;10000,F1364+1,0)</f>
        <v>0</v>
      </c>
    </row>
    <row r="1366" spans="1:6" x14ac:dyDescent="0.25">
      <c r="A1366" s="1">
        <v>40812</v>
      </c>
      <c r="B1366">
        <f>YEAR(woda[[#This Row],[Data]])</f>
        <v>2011</v>
      </c>
      <c r="C1366">
        <f>MONTH(woda[[#This Row],[Data]])</f>
        <v>9</v>
      </c>
      <c r="D1366">
        <v>6740</v>
      </c>
      <c r="E1366">
        <f>IF(B1366=B1365,E1365+woda[[#This Row],[Dopływ m3]],woda[[#This Row],[Dopływ m3]])</f>
        <v>2454744</v>
      </c>
      <c r="F1366">
        <f>IF(woda[[#This Row],[Dopływ m3]]&gt;10000,F1365+1,0)</f>
        <v>0</v>
      </c>
    </row>
    <row r="1367" spans="1:6" x14ac:dyDescent="0.25">
      <c r="A1367" s="1">
        <v>40813</v>
      </c>
      <c r="B1367">
        <f>YEAR(woda[[#This Row],[Data]])</f>
        <v>2011</v>
      </c>
      <c r="C1367">
        <f>MONTH(woda[[#This Row],[Data]])</f>
        <v>9</v>
      </c>
      <c r="D1367">
        <v>5828</v>
      </c>
      <c r="E1367">
        <f>IF(B1367=B1366,E1366+woda[[#This Row],[Dopływ m3]],woda[[#This Row],[Dopływ m3]])</f>
        <v>2460572</v>
      </c>
      <c r="F1367">
        <f>IF(woda[[#This Row],[Dopływ m3]]&gt;10000,F1366+1,0)</f>
        <v>0</v>
      </c>
    </row>
    <row r="1368" spans="1:6" x14ac:dyDescent="0.25">
      <c r="A1368" s="1">
        <v>40814</v>
      </c>
      <c r="B1368">
        <f>YEAR(woda[[#This Row],[Data]])</f>
        <v>2011</v>
      </c>
      <c r="C1368">
        <f>MONTH(woda[[#This Row],[Data]])</f>
        <v>9</v>
      </c>
      <c r="D1368">
        <v>6089</v>
      </c>
      <c r="E1368">
        <f>IF(B1368=B1367,E1367+woda[[#This Row],[Dopływ m3]],woda[[#This Row],[Dopływ m3]])</f>
        <v>2466661</v>
      </c>
      <c r="F1368">
        <f>IF(woda[[#This Row],[Dopływ m3]]&gt;10000,F1367+1,0)</f>
        <v>0</v>
      </c>
    </row>
    <row r="1369" spans="1:6" x14ac:dyDescent="0.25">
      <c r="A1369" s="1">
        <v>40815</v>
      </c>
      <c r="B1369">
        <f>YEAR(woda[[#This Row],[Data]])</f>
        <v>2011</v>
      </c>
      <c r="C1369">
        <f>MONTH(woda[[#This Row],[Data]])</f>
        <v>9</v>
      </c>
      <c r="D1369">
        <v>5783</v>
      </c>
      <c r="E1369">
        <f>IF(B1369=B1368,E1368+woda[[#This Row],[Dopływ m3]],woda[[#This Row],[Dopływ m3]])</f>
        <v>2472444</v>
      </c>
      <c r="F1369">
        <f>IF(woda[[#This Row],[Dopływ m3]]&gt;10000,F1368+1,0)</f>
        <v>0</v>
      </c>
    </row>
    <row r="1370" spans="1:6" x14ac:dyDescent="0.25">
      <c r="A1370" s="1">
        <v>40816</v>
      </c>
      <c r="B1370">
        <f>YEAR(woda[[#This Row],[Data]])</f>
        <v>2011</v>
      </c>
      <c r="C1370">
        <f>MONTH(woda[[#This Row],[Data]])</f>
        <v>9</v>
      </c>
      <c r="D1370">
        <v>6493</v>
      </c>
      <c r="E1370">
        <f>IF(B1370=B1369,E1369+woda[[#This Row],[Dopływ m3]],woda[[#This Row],[Dopływ m3]])</f>
        <v>2478937</v>
      </c>
      <c r="F1370">
        <f>IF(woda[[#This Row],[Dopływ m3]]&gt;10000,F1369+1,0)</f>
        <v>0</v>
      </c>
    </row>
    <row r="1371" spans="1:6" x14ac:dyDescent="0.25">
      <c r="A1371" s="1">
        <v>40817</v>
      </c>
      <c r="B1371">
        <f>YEAR(woda[[#This Row],[Data]])</f>
        <v>2011</v>
      </c>
      <c r="C1371">
        <f>MONTH(woda[[#This Row],[Data]])</f>
        <v>10</v>
      </c>
      <c r="D1371">
        <v>7883</v>
      </c>
      <c r="E1371">
        <f>IF(B1371=B1370,E1370+woda[[#This Row],[Dopływ m3]],woda[[#This Row],[Dopływ m3]])</f>
        <v>2486820</v>
      </c>
      <c r="F1371">
        <f>IF(woda[[#This Row],[Dopływ m3]]&gt;10000,F1370+1,0)</f>
        <v>0</v>
      </c>
    </row>
    <row r="1372" spans="1:6" x14ac:dyDescent="0.25">
      <c r="A1372" s="1">
        <v>40818</v>
      </c>
      <c r="B1372">
        <f>YEAR(woda[[#This Row],[Data]])</f>
        <v>2011</v>
      </c>
      <c r="C1372">
        <f>MONTH(woda[[#This Row],[Data]])</f>
        <v>10</v>
      </c>
      <c r="D1372">
        <v>6233</v>
      </c>
      <c r="E1372">
        <f>IF(B1372=B1371,E1371+woda[[#This Row],[Dopływ m3]],woda[[#This Row],[Dopływ m3]])</f>
        <v>2493053</v>
      </c>
      <c r="F1372">
        <f>IF(woda[[#This Row],[Dopływ m3]]&gt;10000,F1371+1,0)</f>
        <v>0</v>
      </c>
    </row>
    <row r="1373" spans="1:6" x14ac:dyDescent="0.25">
      <c r="A1373" s="1">
        <v>40819</v>
      </c>
      <c r="B1373">
        <f>YEAR(woda[[#This Row],[Data]])</f>
        <v>2011</v>
      </c>
      <c r="C1373">
        <f>MONTH(woda[[#This Row],[Data]])</f>
        <v>10</v>
      </c>
      <c r="D1373">
        <v>6345</v>
      </c>
      <c r="E1373">
        <f>IF(B1373=B1372,E1372+woda[[#This Row],[Dopływ m3]],woda[[#This Row],[Dopływ m3]])</f>
        <v>2499398</v>
      </c>
      <c r="F1373">
        <f>IF(woda[[#This Row],[Dopływ m3]]&gt;10000,F1372+1,0)</f>
        <v>0</v>
      </c>
    </row>
    <row r="1374" spans="1:6" x14ac:dyDescent="0.25">
      <c r="A1374" s="1">
        <v>40820</v>
      </c>
      <c r="B1374">
        <f>YEAR(woda[[#This Row],[Data]])</f>
        <v>2011</v>
      </c>
      <c r="C1374">
        <f>MONTH(woda[[#This Row],[Data]])</f>
        <v>10</v>
      </c>
      <c r="D1374">
        <v>6219</v>
      </c>
      <c r="E1374">
        <f>IF(B1374=B1373,E1373+woda[[#This Row],[Dopływ m3]],woda[[#This Row],[Dopływ m3]])</f>
        <v>2505617</v>
      </c>
      <c r="F1374">
        <f>IF(woda[[#This Row],[Dopływ m3]]&gt;10000,F1373+1,0)</f>
        <v>0</v>
      </c>
    </row>
    <row r="1375" spans="1:6" x14ac:dyDescent="0.25">
      <c r="A1375" s="1">
        <v>40821</v>
      </c>
      <c r="B1375">
        <f>YEAR(woda[[#This Row],[Data]])</f>
        <v>2011</v>
      </c>
      <c r="C1375">
        <f>MONTH(woda[[#This Row],[Data]])</f>
        <v>10</v>
      </c>
      <c r="D1375">
        <v>7461</v>
      </c>
      <c r="E1375">
        <f>IF(B1375=B1374,E1374+woda[[#This Row],[Dopływ m3]],woda[[#This Row],[Dopływ m3]])</f>
        <v>2513078</v>
      </c>
      <c r="F1375">
        <f>IF(woda[[#This Row],[Dopływ m3]]&gt;10000,F1374+1,0)</f>
        <v>0</v>
      </c>
    </row>
    <row r="1376" spans="1:6" x14ac:dyDescent="0.25">
      <c r="A1376" s="1">
        <v>40822</v>
      </c>
      <c r="B1376">
        <f>YEAR(woda[[#This Row],[Data]])</f>
        <v>2011</v>
      </c>
      <c r="C1376">
        <f>MONTH(woda[[#This Row],[Data]])</f>
        <v>10</v>
      </c>
      <c r="D1376">
        <v>8248</v>
      </c>
      <c r="E1376">
        <f>IF(B1376=B1375,E1375+woda[[#This Row],[Dopływ m3]],woda[[#This Row],[Dopływ m3]])</f>
        <v>2521326</v>
      </c>
      <c r="F1376">
        <f>IF(woda[[#This Row],[Dopływ m3]]&gt;10000,F1375+1,0)</f>
        <v>0</v>
      </c>
    </row>
    <row r="1377" spans="1:6" x14ac:dyDescent="0.25">
      <c r="A1377" s="1">
        <v>40823</v>
      </c>
      <c r="B1377">
        <f>YEAR(woda[[#This Row],[Data]])</f>
        <v>2011</v>
      </c>
      <c r="C1377">
        <f>MONTH(woda[[#This Row],[Data]])</f>
        <v>10</v>
      </c>
      <c r="D1377">
        <v>8203</v>
      </c>
      <c r="E1377">
        <f>IF(B1377=B1376,E1376+woda[[#This Row],[Dopływ m3]],woda[[#This Row],[Dopływ m3]])</f>
        <v>2529529</v>
      </c>
      <c r="F1377">
        <f>IF(woda[[#This Row],[Dopływ m3]]&gt;10000,F1376+1,0)</f>
        <v>0</v>
      </c>
    </row>
    <row r="1378" spans="1:6" x14ac:dyDescent="0.25">
      <c r="A1378" s="1">
        <v>40824</v>
      </c>
      <c r="B1378">
        <f>YEAR(woda[[#This Row],[Data]])</f>
        <v>2011</v>
      </c>
      <c r="C1378">
        <f>MONTH(woda[[#This Row],[Data]])</f>
        <v>10</v>
      </c>
      <c r="D1378">
        <v>7902</v>
      </c>
      <c r="E1378">
        <f>IF(B1378=B1377,E1377+woda[[#This Row],[Dopływ m3]],woda[[#This Row],[Dopływ m3]])</f>
        <v>2537431</v>
      </c>
      <c r="F1378">
        <f>IF(woda[[#This Row],[Dopływ m3]]&gt;10000,F1377+1,0)</f>
        <v>0</v>
      </c>
    </row>
    <row r="1379" spans="1:6" x14ac:dyDescent="0.25">
      <c r="A1379" s="1">
        <v>40825</v>
      </c>
      <c r="B1379">
        <f>YEAR(woda[[#This Row],[Data]])</f>
        <v>2011</v>
      </c>
      <c r="C1379">
        <f>MONTH(woda[[#This Row],[Data]])</f>
        <v>10</v>
      </c>
      <c r="D1379">
        <v>8570</v>
      </c>
      <c r="E1379">
        <f>IF(B1379=B1378,E1378+woda[[#This Row],[Dopływ m3]],woda[[#This Row],[Dopływ m3]])</f>
        <v>2546001</v>
      </c>
      <c r="F1379">
        <f>IF(woda[[#This Row],[Dopływ m3]]&gt;10000,F1378+1,0)</f>
        <v>0</v>
      </c>
    </row>
    <row r="1380" spans="1:6" x14ac:dyDescent="0.25">
      <c r="A1380" s="1">
        <v>40826</v>
      </c>
      <c r="B1380">
        <f>YEAR(woda[[#This Row],[Data]])</f>
        <v>2011</v>
      </c>
      <c r="C1380">
        <f>MONTH(woda[[#This Row],[Data]])</f>
        <v>10</v>
      </c>
      <c r="D1380">
        <v>6952</v>
      </c>
      <c r="E1380">
        <f>IF(B1380=B1379,E1379+woda[[#This Row],[Dopływ m3]],woda[[#This Row],[Dopływ m3]])</f>
        <v>2552953</v>
      </c>
      <c r="F1380">
        <f>IF(woda[[#This Row],[Dopływ m3]]&gt;10000,F1379+1,0)</f>
        <v>0</v>
      </c>
    </row>
    <row r="1381" spans="1:6" x14ac:dyDescent="0.25">
      <c r="A1381" s="1">
        <v>40827</v>
      </c>
      <c r="B1381">
        <f>YEAR(woda[[#This Row],[Data]])</f>
        <v>2011</v>
      </c>
      <c r="C1381">
        <f>MONTH(woda[[#This Row],[Data]])</f>
        <v>10</v>
      </c>
      <c r="D1381">
        <v>8829</v>
      </c>
      <c r="E1381">
        <f>IF(B1381=B1380,E1380+woda[[#This Row],[Dopływ m3]],woda[[#This Row],[Dopływ m3]])</f>
        <v>2561782</v>
      </c>
      <c r="F1381">
        <f>IF(woda[[#This Row],[Dopływ m3]]&gt;10000,F1380+1,0)</f>
        <v>0</v>
      </c>
    </row>
    <row r="1382" spans="1:6" x14ac:dyDescent="0.25">
      <c r="A1382" s="1">
        <v>40828</v>
      </c>
      <c r="B1382">
        <f>YEAR(woda[[#This Row],[Data]])</f>
        <v>2011</v>
      </c>
      <c r="C1382">
        <f>MONTH(woda[[#This Row],[Data]])</f>
        <v>10</v>
      </c>
      <c r="D1382">
        <v>9852</v>
      </c>
      <c r="E1382">
        <f>IF(B1382=B1381,E1381+woda[[#This Row],[Dopływ m3]],woda[[#This Row],[Dopływ m3]])</f>
        <v>2571634</v>
      </c>
      <c r="F1382">
        <f>IF(woda[[#This Row],[Dopływ m3]]&gt;10000,F1381+1,0)</f>
        <v>0</v>
      </c>
    </row>
    <row r="1383" spans="1:6" x14ac:dyDescent="0.25">
      <c r="A1383" s="1">
        <v>40829</v>
      </c>
      <c r="B1383">
        <f>YEAR(woda[[#This Row],[Data]])</f>
        <v>2011</v>
      </c>
      <c r="C1383">
        <f>MONTH(woda[[#This Row],[Data]])</f>
        <v>10</v>
      </c>
      <c r="D1383">
        <v>9755</v>
      </c>
      <c r="E1383">
        <f>IF(B1383=B1382,E1382+woda[[#This Row],[Dopływ m3]],woda[[#This Row],[Dopływ m3]])</f>
        <v>2581389</v>
      </c>
      <c r="F1383">
        <f>IF(woda[[#This Row],[Dopływ m3]]&gt;10000,F1382+1,0)</f>
        <v>0</v>
      </c>
    </row>
    <row r="1384" spans="1:6" x14ac:dyDescent="0.25">
      <c r="A1384" s="1">
        <v>40830</v>
      </c>
      <c r="B1384">
        <f>YEAR(woda[[#This Row],[Data]])</f>
        <v>2011</v>
      </c>
      <c r="C1384">
        <f>MONTH(woda[[#This Row],[Data]])</f>
        <v>10</v>
      </c>
      <c r="D1384">
        <v>9567</v>
      </c>
      <c r="E1384">
        <f>IF(B1384=B1383,E1383+woda[[#This Row],[Dopływ m3]],woda[[#This Row],[Dopływ m3]])</f>
        <v>2590956</v>
      </c>
      <c r="F1384">
        <f>IF(woda[[#This Row],[Dopływ m3]]&gt;10000,F1383+1,0)</f>
        <v>0</v>
      </c>
    </row>
    <row r="1385" spans="1:6" x14ac:dyDescent="0.25">
      <c r="A1385" s="1">
        <v>40831</v>
      </c>
      <c r="B1385">
        <f>YEAR(woda[[#This Row],[Data]])</f>
        <v>2011</v>
      </c>
      <c r="C1385">
        <f>MONTH(woda[[#This Row],[Data]])</f>
        <v>10</v>
      </c>
      <c r="D1385">
        <v>9320</v>
      </c>
      <c r="E1385">
        <f>IF(B1385=B1384,E1384+woda[[#This Row],[Dopływ m3]],woda[[#This Row],[Dopływ m3]])</f>
        <v>2600276</v>
      </c>
      <c r="F1385">
        <f>IF(woda[[#This Row],[Dopływ m3]]&gt;10000,F1384+1,0)</f>
        <v>0</v>
      </c>
    </row>
    <row r="1386" spans="1:6" x14ac:dyDescent="0.25">
      <c r="A1386" s="1">
        <v>40832</v>
      </c>
      <c r="B1386">
        <f>YEAR(woda[[#This Row],[Data]])</f>
        <v>2011</v>
      </c>
      <c r="C1386">
        <f>MONTH(woda[[#This Row],[Data]])</f>
        <v>10</v>
      </c>
      <c r="D1386">
        <v>10124</v>
      </c>
      <c r="E1386">
        <f>IF(B1386=B1385,E1385+woda[[#This Row],[Dopływ m3]],woda[[#This Row],[Dopływ m3]])</f>
        <v>2610400</v>
      </c>
      <c r="F1386">
        <f>IF(woda[[#This Row],[Dopływ m3]]&gt;10000,F1385+1,0)</f>
        <v>1</v>
      </c>
    </row>
    <row r="1387" spans="1:6" x14ac:dyDescent="0.25">
      <c r="A1387" s="1">
        <v>40833</v>
      </c>
      <c r="B1387">
        <f>YEAR(woda[[#This Row],[Data]])</f>
        <v>2011</v>
      </c>
      <c r="C1387">
        <f>MONTH(woda[[#This Row],[Data]])</f>
        <v>10</v>
      </c>
      <c r="D1387">
        <v>10587</v>
      </c>
      <c r="E1387">
        <f>IF(B1387=B1386,E1386+woda[[#This Row],[Dopływ m3]],woda[[#This Row],[Dopływ m3]])</f>
        <v>2620987</v>
      </c>
      <c r="F1387">
        <f>IF(woda[[#This Row],[Dopływ m3]]&gt;10000,F1386+1,0)</f>
        <v>2</v>
      </c>
    </row>
    <row r="1388" spans="1:6" x14ac:dyDescent="0.25">
      <c r="A1388" s="1">
        <v>40834</v>
      </c>
      <c r="B1388">
        <f>YEAR(woda[[#This Row],[Data]])</f>
        <v>2011</v>
      </c>
      <c r="C1388">
        <f>MONTH(woda[[#This Row],[Data]])</f>
        <v>10</v>
      </c>
      <c r="D1388">
        <v>8591</v>
      </c>
      <c r="E1388">
        <f>IF(B1388=B1387,E1387+woda[[#This Row],[Dopływ m3]],woda[[#This Row],[Dopływ m3]])</f>
        <v>2629578</v>
      </c>
      <c r="F1388">
        <f>IF(woda[[#This Row],[Dopływ m3]]&gt;10000,F1387+1,0)</f>
        <v>0</v>
      </c>
    </row>
    <row r="1389" spans="1:6" x14ac:dyDescent="0.25">
      <c r="A1389" s="1">
        <v>40835</v>
      </c>
      <c r="B1389">
        <f>YEAR(woda[[#This Row],[Data]])</f>
        <v>2011</v>
      </c>
      <c r="C1389">
        <f>MONTH(woda[[#This Row],[Data]])</f>
        <v>10</v>
      </c>
      <c r="D1389">
        <v>11023</v>
      </c>
      <c r="E1389">
        <f>IF(B1389=B1388,E1388+woda[[#This Row],[Dopływ m3]],woda[[#This Row],[Dopływ m3]])</f>
        <v>2640601</v>
      </c>
      <c r="F1389">
        <f>IF(woda[[#This Row],[Dopływ m3]]&gt;10000,F1388+1,0)</f>
        <v>1</v>
      </c>
    </row>
    <row r="1390" spans="1:6" x14ac:dyDescent="0.25">
      <c r="A1390" s="1">
        <v>40836</v>
      </c>
      <c r="B1390">
        <f>YEAR(woda[[#This Row],[Data]])</f>
        <v>2011</v>
      </c>
      <c r="C1390">
        <f>MONTH(woda[[#This Row],[Data]])</f>
        <v>10</v>
      </c>
      <c r="D1390">
        <v>10550</v>
      </c>
      <c r="E1390">
        <f>IF(B1390=B1389,E1389+woda[[#This Row],[Dopływ m3]],woda[[#This Row],[Dopływ m3]])</f>
        <v>2651151</v>
      </c>
      <c r="F1390">
        <f>IF(woda[[#This Row],[Dopływ m3]]&gt;10000,F1389+1,0)</f>
        <v>2</v>
      </c>
    </row>
    <row r="1391" spans="1:6" x14ac:dyDescent="0.25">
      <c r="A1391" s="1">
        <v>40837</v>
      </c>
      <c r="B1391">
        <f>YEAR(woda[[#This Row],[Data]])</f>
        <v>2011</v>
      </c>
      <c r="C1391">
        <f>MONTH(woda[[#This Row],[Data]])</f>
        <v>10</v>
      </c>
      <c r="D1391">
        <v>11081</v>
      </c>
      <c r="E1391">
        <f>IF(B1391=B1390,E1390+woda[[#This Row],[Dopływ m3]],woda[[#This Row],[Dopływ m3]])</f>
        <v>2662232</v>
      </c>
      <c r="F1391">
        <f>IF(woda[[#This Row],[Dopływ m3]]&gt;10000,F1390+1,0)</f>
        <v>3</v>
      </c>
    </row>
    <row r="1392" spans="1:6" x14ac:dyDescent="0.25">
      <c r="A1392" s="1">
        <v>40838</v>
      </c>
      <c r="B1392">
        <f>YEAR(woda[[#This Row],[Data]])</f>
        <v>2011</v>
      </c>
      <c r="C1392">
        <f>MONTH(woda[[#This Row],[Data]])</f>
        <v>10</v>
      </c>
      <c r="D1392">
        <v>10436</v>
      </c>
      <c r="E1392">
        <f>IF(B1392=B1391,E1391+woda[[#This Row],[Dopływ m3]],woda[[#This Row],[Dopływ m3]])</f>
        <v>2672668</v>
      </c>
      <c r="F1392">
        <f>IF(woda[[#This Row],[Dopływ m3]]&gt;10000,F1391+1,0)</f>
        <v>4</v>
      </c>
    </row>
    <row r="1393" spans="1:6" x14ac:dyDescent="0.25">
      <c r="A1393" s="1">
        <v>40839</v>
      </c>
      <c r="B1393">
        <f>YEAR(woda[[#This Row],[Data]])</f>
        <v>2011</v>
      </c>
      <c r="C1393">
        <f>MONTH(woda[[#This Row],[Data]])</f>
        <v>10</v>
      </c>
      <c r="D1393">
        <v>10309</v>
      </c>
      <c r="E1393">
        <f>IF(B1393=B1392,E1392+woda[[#This Row],[Dopływ m3]],woda[[#This Row],[Dopływ m3]])</f>
        <v>2682977</v>
      </c>
      <c r="F1393">
        <f>IF(woda[[#This Row],[Dopływ m3]]&gt;10000,F1392+1,0)</f>
        <v>5</v>
      </c>
    </row>
    <row r="1394" spans="1:6" x14ac:dyDescent="0.25">
      <c r="A1394" s="1">
        <v>40840</v>
      </c>
      <c r="B1394">
        <f>YEAR(woda[[#This Row],[Data]])</f>
        <v>2011</v>
      </c>
      <c r="C1394">
        <f>MONTH(woda[[#This Row],[Data]])</f>
        <v>10</v>
      </c>
      <c r="D1394">
        <v>11063</v>
      </c>
      <c r="E1394">
        <f>IF(B1394=B1393,E1393+woda[[#This Row],[Dopływ m3]],woda[[#This Row],[Dopływ m3]])</f>
        <v>2694040</v>
      </c>
      <c r="F1394">
        <f>IF(woda[[#This Row],[Dopływ m3]]&gt;10000,F1393+1,0)</f>
        <v>6</v>
      </c>
    </row>
    <row r="1395" spans="1:6" x14ac:dyDescent="0.25">
      <c r="A1395" s="1">
        <v>40841</v>
      </c>
      <c r="B1395">
        <f>YEAR(woda[[#This Row],[Data]])</f>
        <v>2011</v>
      </c>
      <c r="C1395">
        <f>MONTH(woda[[#This Row],[Data]])</f>
        <v>10</v>
      </c>
      <c r="D1395">
        <v>10156</v>
      </c>
      <c r="E1395">
        <f>IF(B1395=B1394,E1394+woda[[#This Row],[Dopływ m3]],woda[[#This Row],[Dopływ m3]])</f>
        <v>2704196</v>
      </c>
      <c r="F1395">
        <f>IF(woda[[#This Row],[Dopływ m3]]&gt;10000,F1394+1,0)</f>
        <v>7</v>
      </c>
    </row>
    <row r="1396" spans="1:6" x14ac:dyDescent="0.25">
      <c r="A1396" s="1">
        <v>40842</v>
      </c>
      <c r="B1396">
        <f>YEAR(woda[[#This Row],[Data]])</f>
        <v>2011</v>
      </c>
      <c r="C1396">
        <f>MONTH(woda[[#This Row],[Data]])</f>
        <v>10</v>
      </c>
      <c r="D1396">
        <v>10032</v>
      </c>
      <c r="E1396">
        <f>IF(B1396=B1395,E1395+woda[[#This Row],[Dopływ m3]],woda[[#This Row],[Dopływ m3]])</f>
        <v>2714228</v>
      </c>
      <c r="F1396">
        <f>IF(woda[[#This Row],[Dopływ m3]]&gt;10000,F1395+1,0)</f>
        <v>8</v>
      </c>
    </row>
    <row r="1397" spans="1:6" x14ac:dyDescent="0.25">
      <c r="A1397" s="1">
        <v>40843</v>
      </c>
      <c r="B1397">
        <f>YEAR(woda[[#This Row],[Data]])</f>
        <v>2011</v>
      </c>
      <c r="C1397">
        <f>MONTH(woda[[#This Row],[Data]])</f>
        <v>10</v>
      </c>
      <c r="D1397">
        <v>9961</v>
      </c>
      <c r="E1397">
        <f>IF(B1397=B1396,E1396+woda[[#This Row],[Dopływ m3]],woda[[#This Row],[Dopływ m3]])</f>
        <v>2724189</v>
      </c>
      <c r="F1397">
        <f>IF(woda[[#This Row],[Dopływ m3]]&gt;10000,F1396+1,0)</f>
        <v>0</v>
      </c>
    </row>
    <row r="1398" spans="1:6" x14ac:dyDescent="0.25">
      <c r="A1398" s="1">
        <v>40844</v>
      </c>
      <c r="B1398">
        <f>YEAR(woda[[#This Row],[Data]])</f>
        <v>2011</v>
      </c>
      <c r="C1398">
        <f>MONTH(woda[[#This Row],[Data]])</f>
        <v>10</v>
      </c>
      <c r="D1398">
        <v>10651</v>
      </c>
      <c r="E1398">
        <f>IF(B1398=B1397,E1397+woda[[#This Row],[Dopływ m3]],woda[[#This Row],[Dopływ m3]])</f>
        <v>2734840</v>
      </c>
      <c r="F1398">
        <f>IF(woda[[#This Row],[Dopływ m3]]&gt;10000,F1397+1,0)</f>
        <v>1</v>
      </c>
    </row>
    <row r="1399" spans="1:6" x14ac:dyDescent="0.25">
      <c r="A1399" s="1">
        <v>40845</v>
      </c>
      <c r="B1399">
        <f>YEAR(woda[[#This Row],[Data]])</f>
        <v>2011</v>
      </c>
      <c r="C1399">
        <f>MONTH(woda[[#This Row],[Data]])</f>
        <v>10</v>
      </c>
      <c r="D1399">
        <v>10412</v>
      </c>
      <c r="E1399">
        <f>IF(B1399=B1398,E1398+woda[[#This Row],[Dopływ m3]],woda[[#This Row],[Dopływ m3]])</f>
        <v>2745252</v>
      </c>
      <c r="F1399">
        <f>IF(woda[[#This Row],[Dopływ m3]]&gt;10000,F1398+1,0)</f>
        <v>2</v>
      </c>
    </row>
    <row r="1400" spans="1:6" x14ac:dyDescent="0.25">
      <c r="A1400" s="1">
        <v>40846</v>
      </c>
      <c r="B1400">
        <f>YEAR(woda[[#This Row],[Data]])</f>
        <v>2011</v>
      </c>
      <c r="C1400">
        <f>MONTH(woda[[#This Row],[Data]])</f>
        <v>10</v>
      </c>
      <c r="D1400">
        <v>12434</v>
      </c>
      <c r="E1400">
        <f>IF(B1400=B1399,E1399+woda[[#This Row],[Dopływ m3]],woda[[#This Row],[Dopływ m3]])</f>
        <v>2757686</v>
      </c>
      <c r="F1400">
        <f>IF(woda[[#This Row],[Dopływ m3]]&gt;10000,F1399+1,0)</f>
        <v>3</v>
      </c>
    </row>
    <row r="1401" spans="1:6" x14ac:dyDescent="0.25">
      <c r="A1401" s="1">
        <v>40847</v>
      </c>
      <c r="B1401">
        <f>YEAR(woda[[#This Row],[Data]])</f>
        <v>2011</v>
      </c>
      <c r="C1401">
        <f>MONTH(woda[[#This Row],[Data]])</f>
        <v>10</v>
      </c>
      <c r="D1401">
        <v>11268</v>
      </c>
      <c r="E1401">
        <f>IF(B1401=B1400,E1400+woda[[#This Row],[Dopływ m3]],woda[[#This Row],[Dopływ m3]])</f>
        <v>2768954</v>
      </c>
      <c r="F1401">
        <f>IF(woda[[#This Row],[Dopływ m3]]&gt;10000,F1400+1,0)</f>
        <v>4</v>
      </c>
    </row>
    <row r="1402" spans="1:6" x14ac:dyDescent="0.25">
      <c r="A1402" s="1">
        <v>40848</v>
      </c>
      <c r="B1402">
        <f>YEAR(woda[[#This Row],[Data]])</f>
        <v>2011</v>
      </c>
      <c r="C1402">
        <f>MONTH(woda[[#This Row],[Data]])</f>
        <v>11</v>
      </c>
      <c r="D1402">
        <v>10210</v>
      </c>
      <c r="E1402">
        <f>IF(B1402=B1401,E1401+woda[[#This Row],[Dopływ m3]],woda[[#This Row],[Dopływ m3]])</f>
        <v>2779164</v>
      </c>
      <c r="F1402">
        <f>IF(woda[[#This Row],[Dopływ m3]]&gt;10000,F1401+1,0)</f>
        <v>5</v>
      </c>
    </row>
    <row r="1403" spans="1:6" x14ac:dyDescent="0.25">
      <c r="A1403" s="1">
        <v>40849</v>
      </c>
      <c r="B1403">
        <f>YEAR(woda[[#This Row],[Data]])</f>
        <v>2011</v>
      </c>
      <c r="C1403">
        <f>MONTH(woda[[#This Row],[Data]])</f>
        <v>11</v>
      </c>
      <c r="D1403">
        <v>11124</v>
      </c>
      <c r="E1403">
        <f>IF(B1403=B1402,E1402+woda[[#This Row],[Dopływ m3]],woda[[#This Row],[Dopływ m3]])</f>
        <v>2790288</v>
      </c>
      <c r="F1403">
        <f>IF(woda[[#This Row],[Dopływ m3]]&gt;10000,F1402+1,0)</f>
        <v>6</v>
      </c>
    </row>
    <row r="1404" spans="1:6" x14ac:dyDescent="0.25">
      <c r="A1404" s="1">
        <v>40850</v>
      </c>
      <c r="B1404">
        <f>YEAR(woda[[#This Row],[Data]])</f>
        <v>2011</v>
      </c>
      <c r="C1404">
        <f>MONTH(woda[[#This Row],[Data]])</f>
        <v>11</v>
      </c>
      <c r="D1404">
        <v>10832</v>
      </c>
      <c r="E1404">
        <f>IF(B1404=B1403,E1403+woda[[#This Row],[Dopływ m3]],woda[[#This Row],[Dopływ m3]])</f>
        <v>2801120</v>
      </c>
      <c r="F1404">
        <f>IF(woda[[#This Row],[Dopływ m3]]&gt;10000,F1403+1,0)</f>
        <v>7</v>
      </c>
    </row>
    <row r="1405" spans="1:6" x14ac:dyDescent="0.25">
      <c r="A1405" s="1">
        <v>40851</v>
      </c>
      <c r="B1405">
        <f>YEAR(woda[[#This Row],[Data]])</f>
        <v>2011</v>
      </c>
      <c r="C1405">
        <f>MONTH(woda[[#This Row],[Data]])</f>
        <v>11</v>
      </c>
      <c r="D1405">
        <v>12523</v>
      </c>
      <c r="E1405">
        <f>IF(B1405=B1404,E1404+woda[[#This Row],[Dopływ m3]],woda[[#This Row],[Dopływ m3]])</f>
        <v>2813643</v>
      </c>
      <c r="F1405">
        <f>IF(woda[[#This Row],[Dopływ m3]]&gt;10000,F1404+1,0)</f>
        <v>8</v>
      </c>
    </row>
    <row r="1406" spans="1:6" x14ac:dyDescent="0.25">
      <c r="A1406" s="1">
        <v>40852</v>
      </c>
      <c r="B1406">
        <f>YEAR(woda[[#This Row],[Data]])</f>
        <v>2011</v>
      </c>
      <c r="C1406">
        <f>MONTH(woda[[#This Row],[Data]])</f>
        <v>11</v>
      </c>
      <c r="D1406">
        <v>11658</v>
      </c>
      <c r="E1406">
        <f>IF(B1406=B1405,E1405+woda[[#This Row],[Dopływ m3]],woda[[#This Row],[Dopływ m3]])</f>
        <v>2825301</v>
      </c>
      <c r="F1406">
        <f>IF(woda[[#This Row],[Dopływ m3]]&gt;10000,F1405+1,0)</f>
        <v>9</v>
      </c>
    </row>
    <row r="1407" spans="1:6" x14ac:dyDescent="0.25">
      <c r="A1407" s="1">
        <v>40853</v>
      </c>
      <c r="B1407">
        <f>YEAR(woda[[#This Row],[Data]])</f>
        <v>2011</v>
      </c>
      <c r="C1407">
        <f>MONTH(woda[[#This Row],[Data]])</f>
        <v>11</v>
      </c>
      <c r="D1407">
        <v>11608</v>
      </c>
      <c r="E1407">
        <f>IF(B1407=B1406,E1406+woda[[#This Row],[Dopływ m3]],woda[[#This Row],[Dopływ m3]])</f>
        <v>2836909</v>
      </c>
      <c r="F1407">
        <f>IF(woda[[#This Row],[Dopływ m3]]&gt;10000,F1406+1,0)</f>
        <v>10</v>
      </c>
    </row>
    <row r="1408" spans="1:6" x14ac:dyDescent="0.25">
      <c r="A1408" s="1">
        <v>40854</v>
      </c>
      <c r="B1408">
        <f>YEAR(woda[[#This Row],[Data]])</f>
        <v>2011</v>
      </c>
      <c r="C1408">
        <f>MONTH(woda[[#This Row],[Data]])</f>
        <v>11</v>
      </c>
      <c r="D1408">
        <v>12754</v>
      </c>
      <c r="E1408">
        <f>IF(B1408=B1407,E1407+woda[[#This Row],[Dopływ m3]],woda[[#This Row],[Dopływ m3]])</f>
        <v>2849663</v>
      </c>
      <c r="F1408">
        <f>IF(woda[[#This Row],[Dopływ m3]]&gt;10000,F1407+1,0)</f>
        <v>11</v>
      </c>
    </row>
    <row r="1409" spans="1:6" x14ac:dyDescent="0.25">
      <c r="A1409" s="1">
        <v>40855</v>
      </c>
      <c r="B1409">
        <f>YEAR(woda[[#This Row],[Data]])</f>
        <v>2011</v>
      </c>
      <c r="C1409">
        <f>MONTH(woda[[#This Row],[Data]])</f>
        <v>11</v>
      </c>
      <c r="D1409">
        <v>12795</v>
      </c>
      <c r="E1409">
        <f>IF(B1409=B1408,E1408+woda[[#This Row],[Dopływ m3]],woda[[#This Row],[Dopływ m3]])</f>
        <v>2862458</v>
      </c>
      <c r="F1409">
        <f>IF(woda[[#This Row],[Dopływ m3]]&gt;10000,F1408+1,0)</f>
        <v>12</v>
      </c>
    </row>
    <row r="1410" spans="1:6" x14ac:dyDescent="0.25">
      <c r="A1410" s="1">
        <v>40856</v>
      </c>
      <c r="B1410">
        <f>YEAR(woda[[#This Row],[Data]])</f>
        <v>2011</v>
      </c>
      <c r="C1410">
        <f>MONTH(woda[[#This Row],[Data]])</f>
        <v>11</v>
      </c>
      <c r="D1410">
        <v>12521</v>
      </c>
      <c r="E1410">
        <f>IF(B1410=B1409,E1409+woda[[#This Row],[Dopływ m3]],woda[[#This Row],[Dopływ m3]])</f>
        <v>2874979</v>
      </c>
      <c r="F1410">
        <f>IF(woda[[#This Row],[Dopływ m3]]&gt;10000,F1409+1,0)</f>
        <v>13</v>
      </c>
    </row>
    <row r="1411" spans="1:6" x14ac:dyDescent="0.25">
      <c r="A1411" s="1">
        <v>40857</v>
      </c>
      <c r="B1411">
        <f>YEAR(woda[[#This Row],[Data]])</f>
        <v>2011</v>
      </c>
      <c r="C1411">
        <f>MONTH(woda[[#This Row],[Data]])</f>
        <v>11</v>
      </c>
      <c r="D1411">
        <v>12676</v>
      </c>
      <c r="E1411">
        <f>IF(B1411=B1410,E1410+woda[[#This Row],[Dopływ m3]],woda[[#This Row],[Dopływ m3]])</f>
        <v>2887655</v>
      </c>
      <c r="F1411">
        <f>IF(woda[[#This Row],[Dopływ m3]]&gt;10000,F1410+1,0)</f>
        <v>14</v>
      </c>
    </row>
    <row r="1412" spans="1:6" x14ac:dyDescent="0.25">
      <c r="A1412" s="1">
        <v>40858</v>
      </c>
      <c r="B1412">
        <f>YEAR(woda[[#This Row],[Data]])</f>
        <v>2011</v>
      </c>
      <c r="C1412">
        <f>MONTH(woda[[#This Row],[Data]])</f>
        <v>11</v>
      </c>
      <c r="D1412">
        <v>13250</v>
      </c>
      <c r="E1412">
        <f>IF(B1412=B1411,E1411+woda[[#This Row],[Dopływ m3]],woda[[#This Row],[Dopływ m3]])</f>
        <v>2900905</v>
      </c>
      <c r="F1412">
        <f>IF(woda[[#This Row],[Dopływ m3]]&gt;10000,F1411+1,0)</f>
        <v>15</v>
      </c>
    </row>
    <row r="1413" spans="1:6" x14ac:dyDescent="0.25">
      <c r="A1413" s="1">
        <v>40859</v>
      </c>
      <c r="B1413">
        <f>YEAR(woda[[#This Row],[Data]])</f>
        <v>2011</v>
      </c>
      <c r="C1413">
        <f>MONTH(woda[[#This Row],[Data]])</f>
        <v>11</v>
      </c>
      <c r="D1413">
        <v>11623</v>
      </c>
      <c r="E1413">
        <f>IF(B1413=B1412,E1412+woda[[#This Row],[Dopływ m3]],woda[[#This Row],[Dopływ m3]])</f>
        <v>2912528</v>
      </c>
      <c r="F1413">
        <f>IF(woda[[#This Row],[Dopływ m3]]&gt;10000,F1412+1,0)</f>
        <v>16</v>
      </c>
    </row>
    <row r="1414" spans="1:6" x14ac:dyDescent="0.25">
      <c r="A1414" s="1">
        <v>40860</v>
      </c>
      <c r="B1414">
        <f>YEAR(woda[[#This Row],[Data]])</f>
        <v>2011</v>
      </c>
      <c r="C1414">
        <f>MONTH(woda[[#This Row],[Data]])</f>
        <v>11</v>
      </c>
      <c r="D1414">
        <v>13758</v>
      </c>
      <c r="E1414">
        <f>IF(B1414=B1413,E1413+woda[[#This Row],[Dopływ m3]],woda[[#This Row],[Dopływ m3]])</f>
        <v>2926286</v>
      </c>
      <c r="F1414">
        <f>IF(woda[[#This Row],[Dopływ m3]]&gt;10000,F1413+1,0)</f>
        <v>17</v>
      </c>
    </row>
    <row r="1415" spans="1:6" x14ac:dyDescent="0.25">
      <c r="A1415" s="1">
        <v>40861</v>
      </c>
      <c r="B1415">
        <f>YEAR(woda[[#This Row],[Data]])</f>
        <v>2011</v>
      </c>
      <c r="C1415">
        <f>MONTH(woda[[#This Row],[Data]])</f>
        <v>11</v>
      </c>
      <c r="D1415">
        <v>11698</v>
      </c>
      <c r="E1415">
        <f>IF(B1415=B1414,E1414+woda[[#This Row],[Dopływ m3]],woda[[#This Row],[Dopływ m3]])</f>
        <v>2937984</v>
      </c>
      <c r="F1415">
        <f>IF(woda[[#This Row],[Dopływ m3]]&gt;10000,F1414+1,0)</f>
        <v>18</v>
      </c>
    </row>
    <row r="1416" spans="1:6" x14ac:dyDescent="0.25">
      <c r="A1416" s="1">
        <v>40862</v>
      </c>
      <c r="B1416">
        <f>YEAR(woda[[#This Row],[Data]])</f>
        <v>2011</v>
      </c>
      <c r="C1416">
        <f>MONTH(woda[[#This Row],[Data]])</f>
        <v>11</v>
      </c>
      <c r="D1416">
        <v>12026</v>
      </c>
      <c r="E1416">
        <f>IF(B1416=B1415,E1415+woda[[#This Row],[Dopływ m3]],woda[[#This Row],[Dopływ m3]])</f>
        <v>2950010</v>
      </c>
      <c r="F1416">
        <f>IF(woda[[#This Row],[Dopływ m3]]&gt;10000,F1415+1,0)</f>
        <v>19</v>
      </c>
    </row>
    <row r="1417" spans="1:6" x14ac:dyDescent="0.25">
      <c r="A1417" s="1">
        <v>40863</v>
      </c>
      <c r="B1417">
        <f>YEAR(woda[[#This Row],[Data]])</f>
        <v>2011</v>
      </c>
      <c r="C1417">
        <f>MONTH(woda[[#This Row],[Data]])</f>
        <v>11</v>
      </c>
      <c r="D1417">
        <v>10541</v>
      </c>
      <c r="E1417">
        <f>IF(B1417=B1416,E1416+woda[[#This Row],[Dopływ m3]],woda[[#This Row],[Dopływ m3]])</f>
        <v>2960551</v>
      </c>
      <c r="F1417">
        <f>IF(woda[[#This Row],[Dopływ m3]]&gt;10000,F1416+1,0)</f>
        <v>20</v>
      </c>
    </row>
    <row r="1418" spans="1:6" x14ac:dyDescent="0.25">
      <c r="A1418" s="1">
        <v>40864</v>
      </c>
      <c r="B1418">
        <f>YEAR(woda[[#This Row],[Data]])</f>
        <v>2011</v>
      </c>
      <c r="C1418">
        <f>MONTH(woda[[#This Row],[Data]])</f>
        <v>11</v>
      </c>
      <c r="D1418">
        <v>10610</v>
      </c>
      <c r="E1418">
        <f>IF(B1418=B1417,E1417+woda[[#This Row],[Dopływ m3]],woda[[#This Row],[Dopływ m3]])</f>
        <v>2971161</v>
      </c>
      <c r="F1418">
        <f>IF(woda[[#This Row],[Dopływ m3]]&gt;10000,F1417+1,0)</f>
        <v>21</v>
      </c>
    </row>
    <row r="1419" spans="1:6" x14ac:dyDescent="0.25">
      <c r="A1419" s="1">
        <v>40865</v>
      </c>
      <c r="B1419">
        <f>YEAR(woda[[#This Row],[Data]])</f>
        <v>2011</v>
      </c>
      <c r="C1419">
        <f>MONTH(woda[[#This Row],[Data]])</f>
        <v>11</v>
      </c>
      <c r="D1419">
        <v>12307</v>
      </c>
      <c r="E1419">
        <f>IF(B1419=B1418,E1418+woda[[#This Row],[Dopływ m3]],woda[[#This Row],[Dopływ m3]])</f>
        <v>2983468</v>
      </c>
      <c r="F1419">
        <f>IF(woda[[#This Row],[Dopływ m3]]&gt;10000,F1418+1,0)</f>
        <v>22</v>
      </c>
    </row>
    <row r="1420" spans="1:6" x14ac:dyDescent="0.25">
      <c r="A1420" s="1">
        <v>40866</v>
      </c>
      <c r="B1420">
        <f>YEAR(woda[[#This Row],[Data]])</f>
        <v>2011</v>
      </c>
      <c r="C1420">
        <f>MONTH(woda[[#This Row],[Data]])</f>
        <v>11</v>
      </c>
      <c r="D1420">
        <v>11115</v>
      </c>
      <c r="E1420">
        <f>IF(B1420=B1419,E1419+woda[[#This Row],[Dopływ m3]],woda[[#This Row],[Dopływ m3]])</f>
        <v>2994583</v>
      </c>
      <c r="F1420">
        <f>IF(woda[[#This Row],[Dopływ m3]]&gt;10000,F1419+1,0)</f>
        <v>23</v>
      </c>
    </row>
    <row r="1421" spans="1:6" x14ac:dyDescent="0.25">
      <c r="A1421" s="1">
        <v>40867</v>
      </c>
      <c r="B1421">
        <f>YEAR(woda[[#This Row],[Data]])</f>
        <v>2011</v>
      </c>
      <c r="C1421">
        <f>MONTH(woda[[#This Row],[Data]])</f>
        <v>11</v>
      </c>
      <c r="D1421">
        <v>10544</v>
      </c>
      <c r="E1421">
        <f>IF(B1421=B1420,E1420+woda[[#This Row],[Dopływ m3]],woda[[#This Row],[Dopływ m3]])</f>
        <v>3005127</v>
      </c>
      <c r="F1421">
        <f>IF(woda[[#This Row],[Dopływ m3]]&gt;10000,F1420+1,0)</f>
        <v>24</v>
      </c>
    </row>
    <row r="1422" spans="1:6" x14ac:dyDescent="0.25">
      <c r="A1422" s="1">
        <v>40868</v>
      </c>
      <c r="B1422">
        <f>YEAR(woda[[#This Row],[Data]])</f>
        <v>2011</v>
      </c>
      <c r="C1422">
        <f>MONTH(woda[[#This Row],[Data]])</f>
        <v>11</v>
      </c>
      <c r="D1422">
        <v>10626</v>
      </c>
      <c r="E1422">
        <f>IF(B1422=B1421,E1421+woda[[#This Row],[Dopływ m3]],woda[[#This Row],[Dopływ m3]])</f>
        <v>3015753</v>
      </c>
      <c r="F1422">
        <f>IF(woda[[#This Row],[Dopływ m3]]&gt;10000,F1421+1,0)</f>
        <v>25</v>
      </c>
    </row>
    <row r="1423" spans="1:6" x14ac:dyDescent="0.25">
      <c r="A1423" s="1">
        <v>40869</v>
      </c>
      <c r="B1423">
        <f>YEAR(woda[[#This Row],[Data]])</f>
        <v>2011</v>
      </c>
      <c r="C1423">
        <f>MONTH(woda[[#This Row],[Data]])</f>
        <v>11</v>
      </c>
      <c r="D1423">
        <v>10969</v>
      </c>
      <c r="E1423">
        <f>IF(B1423=B1422,E1422+woda[[#This Row],[Dopływ m3]],woda[[#This Row],[Dopływ m3]])</f>
        <v>3026722</v>
      </c>
      <c r="F1423">
        <f>IF(woda[[#This Row],[Dopływ m3]]&gt;10000,F1422+1,0)</f>
        <v>26</v>
      </c>
    </row>
    <row r="1424" spans="1:6" x14ac:dyDescent="0.25">
      <c r="A1424" s="1">
        <v>40870</v>
      </c>
      <c r="B1424">
        <f>YEAR(woda[[#This Row],[Data]])</f>
        <v>2011</v>
      </c>
      <c r="C1424">
        <f>MONTH(woda[[#This Row],[Data]])</f>
        <v>11</v>
      </c>
      <c r="D1424">
        <v>8539</v>
      </c>
      <c r="E1424">
        <f>IF(B1424=B1423,E1423+woda[[#This Row],[Dopływ m3]],woda[[#This Row],[Dopływ m3]])</f>
        <v>3035261</v>
      </c>
      <c r="F1424">
        <f>IF(woda[[#This Row],[Dopływ m3]]&gt;10000,F1423+1,0)</f>
        <v>0</v>
      </c>
    </row>
    <row r="1425" spans="1:6" x14ac:dyDescent="0.25">
      <c r="A1425" s="1">
        <v>40871</v>
      </c>
      <c r="B1425">
        <f>YEAR(woda[[#This Row],[Data]])</f>
        <v>2011</v>
      </c>
      <c r="C1425">
        <f>MONTH(woda[[#This Row],[Data]])</f>
        <v>11</v>
      </c>
      <c r="D1425">
        <v>9643</v>
      </c>
      <c r="E1425">
        <f>IF(B1425=B1424,E1424+woda[[#This Row],[Dopływ m3]],woda[[#This Row],[Dopływ m3]])</f>
        <v>3044904</v>
      </c>
      <c r="F1425">
        <f>IF(woda[[#This Row],[Dopływ m3]]&gt;10000,F1424+1,0)</f>
        <v>0</v>
      </c>
    </row>
    <row r="1426" spans="1:6" x14ac:dyDescent="0.25">
      <c r="A1426" s="1">
        <v>40872</v>
      </c>
      <c r="B1426">
        <f>YEAR(woda[[#This Row],[Data]])</f>
        <v>2011</v>
      </c>
      <c r="C1426">
        <f>MONTH(woda[[#This Row],[Data]])</f>
        <v>11</v>
      </c>
      <c r="D1426">
        <v>7850</v>
      </c>
      <c r="E1426">
        <f>IF(B1426=B1425,E1425+woda[[#This Row],[Dopływ m3]],woda[[#This Row],[Dopływ m3]])</f>
        <v>3052754</v>
      </c>
      <c r="F1426">
        <f>IF(woda[[#This Row],[Dopływ m3]]&gt;10000,F1425+1,0)</f>
        <v>0</v>
      </c>
    </row>
    <row r="1427" spans="1:6" x14ac:dyDescent="0.25">
      <c r="A1427" s="1">
        <v>40873</v>
      </c>
      <c r="B1427">
        <f>YEAR(woda[[#This Row],[Data]])</f>
        <v>2011</v>
      </c>
      <c r="C1427">
        <f>MONTH(woda[[#This Row],[Data]])</f>
        <v>11</v>
      </c>
      <c r="D1427">
        <v>9779</v>
      </c>
      <c r="E1427">
        <f>IF(B1427=B1426,E1426+woda[[#This Row],[Dopływ m3]],woda[[#This Row],[Dopływ m3]])</f>
        <v>3062533</v>
      </c>
      <c r="F1427">
        <f>IF(woda[[#This Row],[Dopływ m3]]&gt;10000,F1426+1,0)</f>
        <v>0</v>
      </c>
    </row>
    <row r="1428" spans="1:6" x14ac:dyDescent="0.25">
      <c r="A1428" s="1">
        <v>40874</v>
      </c>
      <c r="B1428">
        <f>YEAR(woda[[#This Row],[Data]])</f>
        <v>2011</v>
      </c>
      <c r="C1428">
        <f>MONTH(woda[[#This Row],[Data]])</f>
        <v>11</v>
      </c>
      <c r="D1428">
        <v>9711</v>
      </c>
      <c r="E1428">
        <f>IF(B1428=B1427,E1427+woda[[#This Row],[Dopływ m3]],woda[[#This Row],[Dopływ m3]])</f>
        <v>3072244</v>
      </c>
      <c r="F1428">
        <f>IF(woda[[#This Row],[Dopływ m3]]&gt;10000,F1427+1,0)</f>
        <v>0</v>
      </c>
    </row>
    <row r="1429" spans="1:6" x14ac:dyDescent="0.25">
      <c r="A1429" s="1">
        <v>40875</v>
      </c>
      <c r="B1429">
        <f>YEAR(woda[[#This Row],[Data]])</f>
        <v>2011</v>
      </c>
      <c r="C1429">
        <f>MONTH(woda[[#This Row],[Data]])</f>
        <v>11</v>
      </c>
      <c r="D1429">
        <v>7875</v>
      </c>
      <c r="E1429">
        <f>IF(B1429=B1428,E1428+woda[[#This Row],[Dopływ m3]],woda[[#This Row],[Dopływ m3]])</f>
        <v>3080119</v>
      </c>
      <c r="F1429">
        <f>IF(woda[[#This Row],[Dopływ m3]]&gt;10000,F1428+1,0)</f>
        <v>0</v>
      </c>
    </row>
    <row r="1430" spans="1:6" x14ac:dyDescent="0.25">
      <c r="A1430" s="1">
        <v>40876</v>
      </c>
      <c r="B1430">
        <f>YEAR(woda[[#This Row],[Data]])</f>
        <v>2011</v>
      </c>
      <c r="C1430">
        <f>MONTH(woda[[#This Row],[Data]])</f>
        <v>11</v>
      </c>
      <c r="D1430">
        <v>9667</v>
      </c>
      <c r="E1430">
        <f>IF(B1430=B1429,E1429+woda[[#This Row],[Dopływ m3]],woda[[#This Row],[Dopływ m3]])</f>
        <v>3089786</v>
      </c>
      <c r="F1430">
        <f>IF(woda[[#This Row],[Dopływ m3]]&gt;10000,F1429+1,0)</f>
        <v>0</v>
      </c>
    </row>
    <row r="1431" spans="1:6" x14ac:dyDescent="0.25">
      <c r="A1431" s="1">
        <v>40877</v>
      </c>
      <c r="B1431">
        <f>YEAR(woda[[#This Row],[Data]])</f>
        <v>2011</v>
      </c>
      <c r="C1431">
        <f>MONTH(woda[[#This Row],[Data]])</f>
        <v>11</v>
      </c>
      <c r="D1431">
        <v>8822</v>
      </c>
      <c r="E1431">
        <f>IF(B1431=B1430,E1430+woda[[#This Row],[Dopływ m3]],woda[[#This Row],[Dopływ m3]])</f>
        <v>3098608</v>
      </c>
      <c r="F1431">
        <f>IF(woda[[#This Row],[Dopływ m3]]&gt;10000,F1430+1,0)</f>
        <v>0</v>
      </c>
    </row>
    <row r="1432" spans="1:6" x14ac:dyDescent="0.25">
      <c r="A1432" s="1">
        <v>40878</v>
      </c>
      <c r="B1432">
        <f>YEAR(woda[[#This Row],[Data]])</f>
        <v>2011</v>
      </c>
      <c r="C1432">
        <f>MONTH(woda[[#This Row],[Data]])</f>
        <v>12</v>
      </c>
      <c r="D1432">
        <v>8344</v>
      </c>
      <c r="E1432">
        <f>IF(B1432=B1431,E1431+woda[[#This Row],[Dopływ m3]],woda[[#This Row],[Dopływ m3]])</f>
        <v>3106952</v>
      </c>
      <c r="F1432">
        <f>IF(woda[[#This Row],[Dopływ m3]]&gt;10000,F1431+1,0)</f>
        <v>0</v>
      </c>
    </row>
    <row r="1433" spans="1:6" x14ac:dyDescent="0.25">
      <c r="A1433" s="1">
        <v>40879</v>
      </c>
      <c r="B1433">
        <f>YEAR(woda[[#This Row],[Data]])</f>
        <v>2011</v>
      </c>
      <c r="C1433">
        <f>MONTH(woda[[#This Row],[Data]])</f>
        <v>12</v>
      </c>
      <c r="D1433">
        <v>9731</v>
      </c>
      <c r="E1433">
        <f>IF(B1433=B1432,E1432+woda[[#This Row],[Dopływ m3]],woda[[#This Row],[Dopływ m3]])</f>
        <v>3116683</v>
      </c>
      <c r="F1433">
        <f>IF(woda[[#This Row],[Dopływ m3]]&gt;10000,F1432+1,0)</f>
        <v>0</v>
      </c>
    </row>
    <row r="1434" spans="1:6" x14ac:dyDescent="0.25">
      <c r="A1434" s="1">
        <v>40880</v>
      </c>
      <c r="B1434">
        <f>YEAR(woda[[#This Row],[Data]])</f>
        <v>2011</v>
      </c>
      <c r="C1434">
        <f>MONTH(woda[[#This Row],[Data]])</f>
        <v>12</v>
      </c>
      <c r="D1434">
        <v>10400</v>
      </c>
      <c r="E1434">
        <f>IF(B1434=B1433,E1433+woda[[#This Row],[Dopływ m3]],woda[[#This Row],[Dopływ m3]])</f>
        <v>3127083</v>
      </c>
      <c r="F1434">
        <f>IF(woda[[#This Row],[Dopływ m3]]&gt;10000,F1433+1,0)</f>
        <v>1</v>
      </c>
    </row>
    <row r="1435" spans="1:6" x14ac:dyDescent="0.25">
      <c r="A1435" s="1">
        <v>40881</v>
      </c>
      <c r="B1435">
        <f>YEAR(woda[[#This Row],[Data]])</f>
        <v>2011</v>
      </c>
      <c r="C1435">
        <f>MONTH(woda[[#This Row],[Data]])</f>
        <v>12</v>
      </c>
      <c r="D1435">
        <v>8007</v>
      </c>
      <c r="E1435">
        <f>IF(B1435=B1434,E1434+woda[[#This Row],[Dopływ m3]],woda[[#This Row],[Dopływ m3]])</f>
        <v>3135090</v>
      </c>
      <c r="F1435">
        <f>IF(woda[[#This Row],[Dopływ m3]]&gt;10000,F1434+1,0)</f>
        <v>0</v>
      </c>
    </row>
    <row r="1436" spans="1:6" x14ac:dyDescent="0.25">
      <c r="A1436" s="1">
        <v>40882</v>
      </c>
      <c r="B1436">
        <f>YEAR(woda[[#This Row],[Data]])</f>
        <v>2011</v>
      </c>
      <c r="C1436">
        <f>MONTH(woda[[#This Row],[Data]])</f>
        <v>12</v>
      </c>
      <c r="D1436">
        <v>7931</v>
      </c>
      <c r="E1436">
        <f>IF(B1436=B1435,E1435+woda[[#This Row],[Dopływ m3]],woda[[#This Row],[Dopływ m3]])</f>
        <v>3143021</v>
      </c>
      <c r="F1436">
        <f>IF(woda[[#This Row],[Dopływ m3]]&gt;10000,F1435+1,0)</f>
        <v>0</v>
      </c>
    </row>
    <row r="1437" spans="1:6" x14ac:dyDescent="0.25">
      <c r="A1437" s="1">
        <v>40883</v>
      </c>
      <c r="B1437">
        <f>YEAR(woda[[#This Row],[Data]])</f>
        <v>2011</v>
      </c>
      <c r="C1437">
        <f>MONTH(woda[[#This Row],[Data]])</f>
        <v>12</v>
      </c>
      <c r="D1437">
        <v>8222</v>
      </c>
      <c r="E1437">
        <f>IF(B1437=B1436,E1436+woda[[#This Row],[Dopływ m3]],woda[[#This Row],[Dopływ m3]])</f>
        <v>3151243</v>
      </c>
      <c r="F1437">
        <f>IF(woda[[#This Row],[Dopływ m3]]&gt;10000,F1436+1,0)</f>
        <v>0</v>
      </c>
    </row>
    <row r="1438" spans="1:6" x14ac:dyDescent="0.25">
      <c r="A1438" s="1">
        <v>40884</v>
      </c>
      <c r="B1438">
        <f>YEAR(woda[[#This Row],[Data]])</f>
        <v>2011</v>
      </c>
      <c r="C1438">
        <f>MONTH(woda[[#This Row],[Data]])</f>
        <v>12</v>
      </c>
      <c r="D1438">
        <v>10282</v>
      </c>
      <c r="E1438">
        <f>IF(B1438=B1437,E1437+woda[[#This Row],[Dopływ m3]],woda[[#This Row],[Dopływ m3]])</f>
        <v>3161525</v>
      </c>
      <c r="F1438">
        <f>IF(woda[[#This Row],[Dopływ m3]]&gt;10000,F1437+1,0)</f>
        <v>1</v>
      </c>
    </row>
    <row r="1439" spans="1:6" x14ac:dyDescent="0.25">
      <c r="A1439" s="1">
        <v>40885</v>
      </c>
      <c r="B1439">
        <f>YEAR(woda[[#This Row],[Data]])</f>
        <v>2011</v>
      </c>
      <c r="C1439">
        <f>MONTH(woda[[#This Row],[Data]])</f>
        <v>12</v>
      </c>
      <c r="D1439">
        <v>7768</v>
      </c>
      <c r="E1439">
        <f>IF(B1439=B1438,E1438+woda[[#This Row],[Dopływ m3]],woda[[#This Row],[Dopływ m3]])</f>
        <v>3169293</v>
      </c>
      <c r="F1439">
        <f>IF(woda[[#This Row],[Dopływ m3]]&gt;10000,F1438+1,0)</f>
        <v>0</v>
      </c>
    </row>
    <row r="1440" spans="1:6" x14ac:dyDescent="0.25">
      <c r="A1440" s="1">
        <v>40886</v>
      </c>
      <c r="B1440">
        <f>YEAR(woda[[#This Row],[Data]])</f>
        <v>2011</v>
      </c>
      <c r="C1440">
        <f>MONTH(woda[[#This Row],[Data]])</f>
        <v>12</v>
      </c>
      <c r="D1440">
        <v>7229</v>
      </c>
      <c r="E1440">
        <f>IF(B1440=B1439,E1439+woda[[#This Row],[Dopływ m3]],woda[[#This Row],[Dopływ m3]])</f>
        <v>3176522</v>
      </c>
      <c r="F1440">
        <f>IF(woda[[#This Row],[Dopływ m3]]&gt;10000,F1439+1,0)</f>
        <v>0</v>
      </c>
    </row>
    <row r="1441" spans="1:6" x14ac:dyDescent="0.25">
      <c r="A1441" s="1">
        <v>40887</v>
      </c>
      <c r="B1441">
        <f>YEAR(woda[[#This Row],[Data]])</f>
        <v>2011</v>
      </c>
      <c r="C1441">
        <f>MONTH(woda[[#This Row],[Data]])</f>
        <v>12</v>
      </c>
      <c r="D1441">
        <v>6801</v>
      </c>
      <c r="E1441">
        <f>IF(B1441=B1440,E1440+woda[[#This Row],[Dopływ m3]],woda[[#This Row],[Dopływ m3]])</f>
        <v>3183323</v>
      </c>
      <c r="F1441">
        <f>IF(woda[[#This Row],[Dopływ m3]]&gt;10000,F1440+1,0)</f>
        <v>0</v>
      </c>
    </row>
    <row r="1442" spans="1:6" x14ac:dyDescent="0.25">
      <c r="A1442" s="1">
        <v>40888</v>
      </c>
      <c r="B1442">
        <f>YEAR(woda[[#This Row],[Data]])</f>
        <v>2011</v>
      </c>
      <c r="C1442">
        <f>MONTH(woda[[#This Row],[Data]])</f>
        <v>12</v>
      </c>
      <c r="D1442">
        <v>6672</v>
      </c>
      <c r="E1442">
        <f>IF(B1442=B1441,E1441+woda[[#This Row],[Dopływ m3]],woda[[#This Row],[Dopływ m3]])</f>
        <v>3189995</v>
      </c>
      <c r="F1442">
        <f>IF(woda[[#This Row],[Dopływ m3]]&gt;10000,F1441+1,0)</f>
        <v>0</v>
      </c>
    </row>
    <row r="1443" spans="1:6" x14ac:dyDescent="0.25">
      <c r="A1443" s="1">
        <v>40889</v>
      </c>
      <c r="B1443">
        <f>YEAR(woda[[#This Row],[Data]])</f>
        <v>2011</v>
      </c>
      <c r="C1443">
        <f>MONTH(woda[[#This Row],[Data]])</f>
        <v>12</v>
      </c>
      <c r="D1443">
        <v>8412</v>
      </c>
      <c r="E1443">
        <f>IF(B1443=B1442,E1442+woda[[#This Row],[Dopływ m3]],woda[[#This Row],[Dopływ m3]])</f>
        <v>3198407</v>
      </c>
      <c r="F1443">
        <f>IF(woda[[#This Row],[Dopływ m3]]&gt;10000,F1442+1,0)</f>
        <v>0</v>
      </c>
    </row>
    <row r="1444" spans="1:6" x14ac:dyDescent="0.25">
      <c r="A1444" s="1">
        <v>40890</v>
      </c>
      <c r="B1444">
        <f>YEAR(woda[[#This Row],[Data]])</f>
        <v>2011</v>
      </c>
      <c r="C1444">
        <f>MONTH(woda[[#This Row],[Data]])</f>
        <v>12</v>
      </c>
      <c r="D1444">
        <v>5853</v>
      </c>
      <c r="E1444">
        <f>IF(B1444=B1443,E1443+woda[[#This Row],[Dopływ m3]],woda[[#This Row],[Dopływ m3]])</f>
        <v>3204260</v>
      </c>
      <c r="F1444">
        <f>IF(woda[[#This Row],[Dopływ m3]]&gt;10000,F1443+1,0)</f>
        <v>0</v>
      </c>
    </row>
    <row r="1445" spans="1:6" x14ac:dyDescent="0.25">
      <c r="A1445" s="1">
        <v>40891</v>
      </c>
      <c r="B1445">
        <f>YEAR(woda[[#This Row],[Data]])</f>
        <v>2011</v>
      </c>
      <c r="C1445">
        <f>MONTH(woda[[#This Row],[Data]])</f>
        <v>12</v>
      </c>
      <c r="D1445">
        <v>5153</v>
      </c>
      <c r="E1445">
        <f>IF(B1445=B1444,E1444+woda[[#This Row],[Dopływ m3]],woda[[#This Row],[Dopływ m3]])</f>
        <v>3209413</v>
      </c>
      <c r="F1445">
        <f>IF(woda[[#This Row],[Dopływ m3]]&gt;10000,F1444+1,0)</f>
        <v>0</v>
      </c>
    </row>
    <row r="1446" spans="1:6" x14ac:dyDescent="0.25">
      <c r="A1446" s="1">
        <v>40892</v>
      </c>
      <c r="B1446">
        <f>YEAR(woda[[#This Row],[Data]])</f>
        <v>2011</v>
      </c>
      <c r="C1446">
        <f>MONTH(woda[[#This Row],[Data]])</f>
        <v>12</v>
      </c>
      <c r="D1446">
        <v>5494</v>
      </c>
      <c r="E1446">
        <f>IF(B1446=B1445,E1445+woda[[#This Row],[Dopływ m3]],woda[[#This Row],[Dopływ m3]])</f>
        <v>3214907</v>
      </c>
      <c r="F1446">
        <f>IF(woda[[#This Row],[Dopływ m3]]&gt;10000,F1445+1,0)</f>
        <v>0</v>
      </c>
    </row>
    <row r="1447" spans="1:6" x14ac:dyDescent="0.25">
      <c r="A1447" s="1">
        <v>40893</v>
      </c>
      <c r="B1447">
        <f>YEAR(woda[[#This Row],[Data]])</f>
        <v>2011</v>
      </c>
      <c r="C1447">
        <f>MONTH(woda[[#This Row],[Data]])</f>
        <v>12</v>
      </c>
      <c r="D1447">
        <v>4087</v>
      </c>
      <c r="E1447">
        <f>IF(B1447=B1446,E1446+woda[[#This Row],[Dopływ m3]],woda[[#This Row],[Dopływ m3]])</f>
        <v>3218994</v>
      </c>
      <c r="F1447">
        <f>IF(woda[[#This Row],[Dopływ m3]]&gt;10000,F1446+1,0)</f>
        <v>0</v>
      </c>
    </row>
    <row r="1448" spans="1:6" x14ac:dyDescent="0.25">
      <c r="A1448" s="1">
        <v>40894</v>
      </c>
      <c r="B1448">
        <f>YEAR(woda[[#This Row],[Data]])</f>
        <v>2011</v>
      </c>
      <c r="C1448">
        <f>MONTH(woda[[#This Row],[Data]])</f>
        <v>12</v>
      </c>
      <c r="D1448">
        <v>3984</v>
      </c>
      <c r="E1448">
        <f>IF(B1448=B1447,E1447+woda[[#This Row],[Dopływ m3]],woda[[#This Row],[Dopływ m3]])</f>
        <v>3222978</v>
      </c>
      <c r="F1448">
        <f>IF(woda[[#This Row],[Dopływ m3]]&gt;10000,F1447+1,0)</f>
        <v>0</v>
      </c>
    </row>
    <row r="1449" spans="1:6" x14ac:dyDescent="0.25">
      <c r="A1449" s="1">
        <v>40895</v>
      </c>
      <c r="B1449">
        <f>YEAR(woda[[#This Row],[Data]])</f>
        <v>2011</v>
      </c>
      <c r="C1449">
        <f>MONTH(woda[[#This Row],[Data]])</f>
        <v>12</v>
      </c>
      <c r="D1449">
        <v>6048</v>
      </c>
      <c r="E1449">
        <f>IF(B1449=B1448,E1448+woda[[#This Row],[Dopływ m3]],woda[[#This Row],[Dopływ m3]])</f>
        <v>3229026</v>
      </c>
      <c r="F1449">
        <f>IF(woda[[#This Row],[Dopływ m3]]&gt;10000,F1448+1,0)</f>
        <v>0</v>
      </c>
    </row>
    <row r="1450" spans="1:6" x14ac:dyDescent="0.25">
      <c r="A1450" s="1">
        <v>40896</v>
      </c>
      <c r="B1450">
        <f>YEAR(woda[[#This Row],[Data]])</f>
        <v>2011</v>
      </c>
      <c r="C1450">
        <f>MONTH(woda[[#This Row],[Data]])</f>
        <v>12</v>
      </c>
      <c r="D1450">
        <v>5147</v>
      </c>
      <c r="E1450">
        <f>IF(B1450=B1449,E1449+woda[[#This Row],[Dopływ m3]],woda[[#This Row],[Dopływ m3]])</f>
        <v>3234173</v>
      </c>
      <c r="F1450">
        <f>IF(woda[[#This Row],[Dopływ m3]]&gt;10000,F1449+1,0)</f>
        <v>0</v>
      </c>
    </row>
    <row r="1451" spans="1:6" x14ac:dyDescent="0.25">
      <c r="A1451" s="1">
        <v>40897</v>
      </c>
      <c r="B1451">
        <f>YEAR(woda[[#This Row],[Data]])</f>
        <v>2011</v>
      </c>
      <c r="C1451">
        <f>MONTH(woda[[#This Row],[Data]])</f>
        <v>12</v>
      </c>
      <c r="D1451">
        <v>4537</v>
      </c>
      <c r="E1451">
        <f>IF(B1451=B1450,E1450+woda[[#This Row],[Dopływ m3]],woda[[#This Row],[Dopływ m3]])</f>
        <v>3238710</v>
      </c>
      <c r="F1451">
        <f>IF(woda[[#This Row],[Dopływ m3]]&gt;10000,F1450+1,0)</f>
        <v>0</v>
      </c>
    </row>
    <row r="1452" spans="1:6" x14ac:dyDescent="0.25">
      <c r="A1452" s="1">
        <v>40898</v>
      </c>
      <c r="B1452">
        <f>YEAR(woda[[#This Row],[Data]])</f>
        <v>2011</v>
      </c>
      <c r="C1452">
        <f>MONTH(woda[[#This Row],[Data]])</f>
        <v>12</v>
      </c>
      <c r="D1452">
        <v>4835</v>
      </c>
      <c r="E1452">
        <f>IF(B1452=B1451,E1451+woda[[#This Row],[Dopływ m3]],woda[[#This Row],[Dopływ m3]])</f>
        <v>3243545</v>
      </c>
      <c r="F1452">
        <f>IF(woda[[#This Row],[Dopływ m3]]&gt;10000,F1451+1,0)</f>
        <v>0</v>
      </c>
    </row>
    <row r="1453" spans="1:6" x14ac:dyDescent="0.25">
      <c r="A1453" s="1">
        <v>40899</v>
      </c>
      <c r="B1453">
        <f>YEAR(woda[[#This Row],[Data]])</f>
        <v>2011</v>
      </c>
      <c r="C1453">
        <f>MONTH(woda[[#This Row],[Data]])</f>
        <v>12</v>
      </c>
      <c r="D1453">
        <v>5099</v>
      </c>
      <c r="E1453">
        <f>IF(B1453=B1452,E1452+woda[[#This Row],[Dopływ m3]],woda[[#This Row],[Dopływ m3]])</f>
        <v>3248644</v>
      </c>
      <c r="F1453">
        <f>IF(woda[[#This Row],[Dopływ m3]]&gt;10000,F1452+1,0)</f>
        <v>0</v>
      </c>
    </row>
    <row r="1454" spans="1:6" x14ac:dyDescent="0.25">
      <c r="A1454" s="1">
        <v>40900</v>
      </c>
      <c r="B1454">
        <f>YEAR(woda[[#This Row],[Data]])</f>
        <v>2011</v>
      </c>
      <c r="C1454">
        <f>MONTH(woda[[#This Row],[Data]])</f>
        <v>12</v>
      </c>
      <c r="D1454">
        <v>3392</v>
      </c>
      <c r="E1454">
        <f>IF(B1454=B1453,E1453+woda[[#This Row],[Dopływ m3]],woda[[#This Row],[Dopływ m3]])</f>
        <v>3252036</v>
      </c>
      <c r="F1454">
        <f>IF(woda[[#This Row],[Dopływ m3]]&gt;10000,F1453+1,0)</f>
        <v>0</v>
      </c>
    </row>
    <row r="1455" spans="1:6" x14ac:dyDescent="0.25">
      <c r="A1455" s="1">
        <v>40901</v>
      </c>
      <c r="B1455">
        <f>YEAR(woda[[#This Row],[Data]])</f>
        <v>2011</v>
      </c>
      <c r="C1455">
        <f>MONTH(woda[[#This Row],[Data]])</f>
        <v>12</v>
      </c>
      <c r="D1455">
        <v>3323</v>
      </c>
      <c r="E1455">
        <f>IF(B1455=B1454,E1454+woda[[#This Row],[Dopływ m3]],woda[[#This Row],[Dopływ m3]])</f>
        <v>3255359</v>
      </c>
      <c r="F1455">
        <f>IF(woda[[#This Row],[Dopływ m3]]&gt;10000,F1454+1,0)</f>
        <v>0</v>
      </c>
    </row>
    <row r="1456" spans="1:6" x14ac:dyDescent="0.25">
      <c r="A1456" s="1">
        <v>40902</v>
      </c>
      <c r="B1456">
        <f>YEAR(woda[[#This Row],[Data]])</f>
        <v>2011</v>
      </c>
      <c r="C1456">
        <f>MONTH(woda[[#This Row],[Data]])</f>
        <v>12</v>
      </c>
      <c r="D1456">
        <v>4043</v>
      </c>
      <c r="E1456">
        <f>IF(B1456=B1455,E1455+woda[[#This Row],[Dopływ m3]],woda[[#This Row],[Dopływ m3]])</f>
        <v>3259402</v>
      </c>
      <c r="F1456">
        <f>IF(woda[[#This Row],[Dopływ m3]]&gt;10000,F1455+1,0)</f>
        <v>0</v>
      </c>
    </row>
    <row r="1457" spans="1:6" x14ac:dyDescent="0.25">
      <c r="A1457" s="1">
        <v>40903</v>
      </c>
      <c r="B1457">
        <f>YEAR(woda[[#This Row],[Data]])</f>
        <v>2011</v>
      </c>
      <c r="C1457">
        <f>MONTH(woda[[#This Row],[Data]])</f>
        <v>12</v>
      </c>
      <c r="D1457">
        <v>4087</v>
      </c>
      <c r="E1457">
        <f>IF(B1457=B1456,E1456+woda[[#This Row],[Dopływ m3]],woda[[#This Row],[Dopływ m3]])</f>
        <v>3263489</v>
      </c>
      <c r="F1457">
        <f>IF(woda[[#This Row],[Dopływ m3]]&gt;10000,F1456+1,0)</f>
        <v>0</v>
      </c>
    </row>
    <row r="1458" spans="1:6" x14ac:dyDescent="0.25">
      <c r="A1458" s="1">
        <v>40904</v>
      </c>
      <c r="B1458">
        <f>YEAR(woda[[#This Row],[Data]])</f>
        <v>2011</v>
      </c>
      <c r="C1458">
        <f>MONTH(woda[[#This Row],[Data]])</f>
        <v>12</v>
      </c>
      <c r="D1458">
        <v>3321</v>
      </c>
      <c r="E1458">
        <f>IF(B1458=B1457,E1457+woda[[#This Row],[Dopływ m3]],woda[[#This Row],[Dopływ m3]])</f>
        <v>3266810</v>
      </c>
      <c r="F1458">
        <f>IF(woda[[#This Row],[Dopływ m3]]&gt;10000,F1457+1,0)</f>
        <v>0</v>
      </c>
    </row>
    <row r="1459" spans="1:6" x14ac:dyDescent="0.25">
      <c r="A1459" s="1">
        <v>40905</v>
      </c>
      <c r="B1459">
        <f>YEAR(woda[[#This Row],[Data]])</f>
        <v>2011</v>
      </c>
      <c r="C1459">
        <f>MONTH(woda[[#This Row],[Data]])</f>
        <v>12</v>
      </c>
      <c r="D1459">
        <v>4324</v>
      </c>
      <c r="E1459">
        <f>IF(B1459=B1458,E1458+woda[[#This Row],[Dopływ m3]],woda[[#This Row],[Dopływ m3]])</f>
        <v>3271134</v>
      </c>
      <c r="F1459">
        <f>IF(woda[[#This Row],[Dopływ m3]]&gt;10000,F1458+1,0)</f>
        <v>0</v>
      </c>
    </row>
    <row r="1460" spans="1:6" x14ac:dyDescent="0.25">
      <c r="A1460" s="1">
        <v>40906</v>
      </c>
      <c r="B1460">
        <f>YEAR(woda[[#This Row],[Data]])</f>
        <v>2011</v>
      </c>
      <c r="C1460">
        <f>MONTH(woda[[#This Row],[Data]])</f>
        <v>12</v>
      </c>
      <c r="D1460">
        <v>4609</v>
      </c>
      <c r="E1460">
        <f>IF(B1460=B1459,E1459+woda[[#This Row],[Dopływ m3]],woda[[#This Row],[Dopływ m3]])</f>
        <v>3275743</v>
      </c>
      <c r="F1460">
        <f>IF(woda[[#This Row],[Dopływ m3]]&gt;10000,F1459+1,0)</f>
        <v>0</v>
      </c>
    </row>
    <row r="1461" spans="1:6" x14ac:dyDescent="0.25">
      <c r="A1461" s="1">
        <v>40907</v>
      </c>
      <c r="B1461">
        <f>YEAR(woda[[#This Row],[Data]])</f>
        <v>2011</v>
      </c>
      <c r="C1461">
        <f>MONTH(woda[[#This Row],[Data]])</f>
        <v>12</v>
      </c>
      <c r="D1461">
        <v>3740</v>
      </c>
      <c r="E1461">
        <f>IF(B1461=B1460,E1460+woda[[#This Row],[Dopływ m3]],woda[[#This Row],[Dopływ m3]])</f>
        <v>3279483</v>
      </c>
      <c r="F1461">
        <f>IF(woda[[#This Row],[Dopływ m3]]&gt;10000,F1460+1,0)</f>
        <v>0</v>
      </c>
    </row>
    <row r="1462" spans="1:6" x14ac:dyDescent="0.25">
      <c r="A1462" s="1">
        <v>40908</v>
      </c>
      <c r="B1462">
        <f>YEAR(woda[[#This Row],[Data]])</f>
        <v>2011</v>
      </c>
      <c r="C1462">
        <f>MONTH(woda[[#This Row],[Data]])</f>
        <v>12</v>
      </c>
      <c r="D1462">
        <v>3904</v>
      </c>
      <c r="E1462">
        <f>IF(B1462=B1461,E1461+woda[[#This Row],[Dopływ m3]],woda[[#This Row],[Dopływ m3]])</f>
        <v>3283387</v>
      </c>
      <c r="F1462">
        <f>IF(woda[[#This Row],[Dopływ m3]]&gt;10000,F1461+1,0)</f>
        <v>0</v>
      </c>
    </row>
    <row r="1463" spans="1:6" x14ac:dyDescent="0.25">
      <c r="A1463" s="1">
        <v>40909</v>
      </c>
      <c r="B1463">
        <f>YEAR(woda[[#This Row],[Data]])</f>
        <v>2012</v>
      </c>
      <c r="C1463">
        <f>MONTH(woda[[#This Row],[Data]])</f>
        <v>1</v>
      </c>
      <c r="D1463">
        <v>2928</v>
      </c>
      <c r="E1463">
        <f>IF(B1463=B1462,E1462+woda[[#This Row],[Dopływ m3]],woda[[#This Row],[Dopływ m3]])</f>
        <v>2928</v>
      </c>
      <c r="F1463">
        <f>IF(woda[[#This Row],[Dopływ m3]]&gt;10000,F1462+1,0)</f>
        <v>0</v>
      </c>
    </row>
    <row r="1464" spans="1:6" x14ac:dyDescent="0.25">
      <c r="A1464" s="1">
        <v>40910</v>
      </c>
      <c r="B1464">
        <f>YEAR(woda[[#This Row],[Data]])</f>
        <v>2012</v>
      </c>
      <c r="C1464">
        <f>MONTH(woda[[#This Row],[Data]])</f>
        <v>1</v>
      </c>
      <c r="D1464">
        <v>3745</v>
      </c>
      <c r="E1464">
        <f>IF(B1464=B1463,E1463+woda[[#This Row],[Dopływ m3]],woda[[#This Row],[Dopływ m3]])</f>
        <v>6673</v>
      </c>
      <c r="F1464">
        <f>IF(woda[[#This Row],[Dopływ m3]]&gt;10000,F1463+1,0)</f>
        <v>0</v>
      </c>
    </row>
    <row r="1465" spans="1:6" x14ac:dyDescent="0.25">
      <c r="A1465" s="1">
        <v>40911</v>
      </c>
      <c r="B1465">
        <f>YEAR(woda[[#This Row],[Data]])</f>
        <v>2012</v>
      </c>
      <c r="C1465">
        <f>MONTH(woda[[#This Row],[Data]])</f>
        <v>1</v>
      </c>
      <c r="D1465">
        <v>3782</v>
      </c>
      <c r="E1465">
        <f>IF(B1465=B1464,E1464+woda[[#This Row],[Dopływ m3]],woda[[#This Row],[Dopływ m3]])</f>
        <v>10455</v>
      </c>
      <c r="F1465">
        <f>IF(woda[[#This Row],[Dopływ m3]]&gt;10000,F1464+1,0)</f>
        <v>0</v>
      </c>
    </row>
    <row r="1466" spans="1:6" x14ac:dyDescent="0.25">
      <c r="A1466" s="1">
        <v>40912</v>
      </c>
      <c r="B1466">
        <f>YEAR(woda[[#This Row],[Data]])</f>
        <v>2012</v>
      </c>
      <c r="C1466">
        <f>MONTH(woda[[#This Row],[Data]])</f>
        <v>1</v>
      </c>
      <c r="D1466">
        <v>3417</v>
      </c>
      <c r="E1466">
        <f>IF(B1466=B1465,E1465+woda[[#This Row],[Dopływ m3]],woda[[#This Row],[Dopływ m3]])</f>
        <v>13872</v>
      </c>
      <c r="F1466">
        <f>IF(woda[[#This Row],[Dopływ m3]]&gt;10000,F1465+1,0)</f>
        <v>0</v>
      </c>
    </row>
    <row r="1467" spans="1:6" x14ac:dyDescent="0.25">
      <c r="A1467" s="1">
        <v>40913</v>
      </c>
      <c r="B1467">
        <f>YEAR(woda[[#This Row],[Data]])</f>
        <v>2012</v>
      </c>
      <c r="C1467">
        <f>MONTH(woda[[#This Row],[Data]])</f>
        <v>1</v>
      </c>
      <c r="D1467">
        <v>4778</v>
      </c>
      <c r="E1467">
        <f>IF(B1467=B1466,E1466+woda[[#This Row],[Dopływ m3]],woda[[#This Row],[Dopływ m3]])</f>
        <v>18650</v>
      </c>
      <c r="F1467">
        <f>IF(woda[[#This Row],[Dopływ m3]]&gt;10000,F1466+1,0)</f>
        <v>0</v>
      </c>
    </row>
    <row r="1468" spans="1:6" x14ac:dyDescent="0.25">
      <c r="A1468" s="1">
        <v>40914</v>
      </c>
      <c r="B1468">
        <f>YEAR(woda[[#This Row],[Data]])</f>
        <v>2012</v>
      </c>
      <c r="C1468">
        <f>MONTH(woda[[#This Row],[Data]])</f>
        <v>1</v>
      </c>
      <c r="D1468">
        <v>3649</v>
      </c>
      <c r="E1468">
        <f>IF(B1468=B1467,E1467+woda[[#This Row],[Dopływ m3]],woda[[#This Row],[Dopływ m3]])</f>
        <v>22299</v>
      </c>
      <c r="F1468">
        <f>IF(woda[[#This Row],[Dopływ m3]]&gt;10000,F1467+1,0)</f>
        <v>0</v>
      </c>
    </row>
    <row r="1469" spans="1:6" x14ac:dyDescent="0.25">
      <c r="A1469" s="1">
        <v>40915</v>
      </c>
      <c r="B1469">
        <f>YEAR(woda[[#This Row],[Data]])</f>
        <v>2012</v>
      </c>
      <c r="C1469">
        <f>MONTH(woda[[#This Row],[Data]])</f>
        <v>1</v>
      </c>
      <c r="D1469">
        <v>2236</v>
      </c>
      <c r="E1469">
        <f>IF(B1469=B1468,E1468+woda[[#This Row],[Dopływ m3]],woda[[#This Row],[Dopływ m3]])</f>
        <v>24535</v>
      </c>
      <c r="F1469">
        <f>IF(woda[[#This Row],[Dopływ m3]]&gt;10000,F1468+1,0)</f>
        <v>0</v>
      </c>
    </row>
    <row r="1470" spans="1:6" x14ac:dyDescent="0.25">
      <c r="A1470" s="1">
        <v>40916</v>
      </c>
      <c r="B1470">
        <f>YEAR(woda[[#This Row],[Data]])</f>
        <v>2012</v>
      </c>
      <c r="C1470">
        <f>MONTH(woda[[#This Row],[Data]])</f>
        <v>1</v>
      </c>
      <c r="D1470">
        <v>3946</v>
      </c>
      <c r="E1470">
        <f>IF(B1470=B1469,E1469+woda[[#This Row],[Dopływ m3]],woda[[#This Row],[Dopływ m3]])</f>
        <v>28481</v>
      </c>
      <c r="F1470">
        <f>IF(woda[[#This Row],[Dopływ m3]]&gt;10000,F1469+1,0)</f>
        <v>0</v>
      </c>
    </row>
    <row r="1471" spans="1:6" x14ac:dyDescent="0.25">
      <c r="A1471" s="1">
        <v>40917</v>
      </c>
      <c r="B1471">
        <f>YEAR(woda[[#This Row],[Data]])</f>
        <v>2012</v>
      </c>
      <c r="C1471">
        <f>MONTH(woda[[#This Row],[Data]])</f>
        <v>1</v>
      </c>
      <c r="D1471">
        <v>4433</v>
      </c>
      <c r="E1471">
        <f>IF(B1471=B1470,E1470+woda[[#This Row],[Dopływ m3]],woda[[#This Row],[Dopływ m3]])</f>
        <v>32914</v>
      </c>
      <c r="F1471">
        <f>IF(woda[[#This Row],[Dopływ m3]]&gt;10000,F1470+1,0)</f>
        <v>0</v>
      </c>
    </row>
    <row r="1472" spans="1:6" x14ac:dyDescent="0.25">
      <c r="A1472" s="1">
        <v>40918</v>
      </c>
      <c r="B1472">
        <f>YEAR(woda[[#This Row],[Data]])</f>
        <v>2012</v>
      </c>
      <c r="C1472">
        <f>MONTH(woda[[#This Row],[Data]])</f>
        <v>1</v>
      </c>
      <c r="D1472">
        <v>3460</v>
      </c>
      <c r="E1472">
        <f>IF(B1472=B1471,E1471+woda[[#This Row],[Dopływ m3]],woda[[#This Row],[Dopływ m3]])</f>
        <v>36374</v>
      </c>
      <c r="F1472">
        <f>IF(woda[[#This Row],[Dopływ m3]]&gt;10000,F1471+1,0)</f>
        <v>0</v>
      </c>
    </row>
    <row r="1473" spans="1:6" x14ac:dyDescent="0.25">
      <c r="A1473" s="1">
        <v>40919</v>
      </c>
      <c r="B1473">
        <f>YEAR(woda[[#This Row],[Data]])</f>
        <v>2012</v>
      </c>
      <c r="C1473">
        <f>MONTH(woda[[#This Row],[Data]])</f>
        <v>1</v>
      </c>
      <c r="D1473">
        <v>3706</v>
      </c>
      <c r="E1473">
        <f>IF(B1473=B1472,E1472+woda[[#This Row],[Dopływ m3]],woda[[#This Row],[Dopływ m3]])</f>
        <v>40080</v>
      </c>
      <c r="F1473">
        <f>IF(woda[[#This Row],[Dopływ m3]]&gt;10000,F1472+1,0)</f>
        <v>0</v>
      </c>
    </row>
    <row r="1474" spans="1:6" x14ac:dyDescent="0.25">
      <c r="A1474" s="1">
        <v>40920</v>
      </c>
      <c r="B1474">
        <f>YEAR(woda[[#This Row],[Data]])</f>
        <v>2012</v>
      </c>
      <c r="C1474">
        <f>MONTH(woda[[#This Row],[Data]])</f>
        <v>1</v>
      </c>
      <c r="D1474">
        <v>4091</v>
      </c>
      <c r="E1474">
        <f>IF(B1474=B1473,E1473+woda[[#This Row],[Dopływ m3]],woda[[#This Row],[Dopływ m3]])</f>
        <v>44171</v>
      </c>
      <c r="F1474">
        <f>IF(woda[[#This Row],[Dopływ m3]]&gt;10000,F1473+1,0)</f>
        <v>0</v>
      </c>
    </row>
    <row r="1475" spans="1:6" x14ac:dyDescent="0.25">
      <c r="A1475" s="1">
        <v>40921</v>
      </c>
      <c r="B1475">
        <f>YEAR(woda[[#This Row],[Data]])</f>
        <v>2012</v>
      </c>
      <c r="C1475">
        <f>MONTH(woda[[#This Row],[Data]])</f>
        <v>1</v>
      </c>
      <c r="D1475">
        <v>3921</v>
      </c>
      <c r="E1475">
        <f>IF(B1475=B1474,E1474+woda[[#This Row],[Dopływ m3]],woda[[#This Row],[Dopływ m3]])</f>
        <v>48092</v>
      </c>
      <c r="F1475">
        <f>IF(woda[[#This Row],[Dopływ m3]]&gt;10000,F1474+1,0)</f>
        <v>0</v>
      </c>
    </row>
    <row r="1476" spans="1:6" x14ac:dyDescent="0.25">
      <c r="A1476" s="1">
        <v>40922</v>
      </c>
      <c r="B1476">
        <f>YEAR(woda[[#This Row],[Data]])</f>
        <v>2012</v>
      </c>
      <c r="C1476">
        <f>MONTH(woda[[#This Row],[Data]])</f>
        <v>1</v>
      </c>
      <c r="D1476">
        <v>2492</v>
      </c>
      <c r="E1476">
        <f>IF(B1476=B1475,E1475+woda[[#This Row],[Dopływ m3]],woda[[#This Row],[Dopływ m3]])</f>
        <v>50584</v>
      </c>
      <c r="F1476">
        <f>IF(woda[[#This Row],[Dopływ m3]]&gt;10000,F1475+1,0)</f>
        <v>0</v>
      </c>
    </row>
    <row r="1477" spans="1:6" x14ac:dyDescent="0.25">
      <c r="A1477" s="1">
        <v>40923</v>
      </c>
      <c r="B1477">
        <f>YEAR(woda[[#This Row],[Data]])</f>
        <v>2012</v>
      </c>
      <c r="C1477">
        <f>MONTH(woda[[#This Row],[Data]])</f>
        <v>1</v>
      </c>
      <c r="D1477">
        <v>3582</v>
      </c>
      <c r="E1477">
        <f>IF(B1477=B1476,E1476+woda[[#This Row],[Dopływ m3]],woda[[#This Row],[Dopływ m3]])</f>
        <v>54166</v>
      </c>
      <c r="F1477">
        <f>IF(woda[[#This Row],[Dopływ m3]]&gt;10000,F1476+1,0)</f>
        <v>0</v>
      </c>
    </row>
    <row r="1478" spans="1:6" x14ac:dyDescent="0.25">
      <c r="A1478" s="1">
        <v>40924</v>
      </c>
      <c r="B1478">
        <f>YEAR(woda[[#This Row],[Data]])</f>
        <v>2012</v>
      </c>
      <c r="C1478">
        <f>MONTH(woda[[#This Row],[Data]])</f>
        <v>1</v>
      </c>
      <c r="D1478">
        <v>2517</v>
      </c>
      <c r="E1478">
        <f>IF(B1478=B1477,E1477+woda[[#This Row],[Dopływ m3]],woda[[#This Row],[Dopływ m3]])</f>
        <v>56683</v>
      </c>
      <c r="F1478">
        <f>IF(woda[[#This Row],[Dopływ m3]]&gt;10000,F1477+1,0)</f>
        <v>0</v>
      </c>
    </row>
    <row r="1479" spans="1:6" x14ac:dyDescent="0.25">
      <c r="A1479" s="1">
        <v>40925</v>
      </c>
      <c r="B1479">
        <f>YEAR(woda[[#This Row],[Data]])</f>
        <v>2012</v>
      </c>
      <c r="C1479">
        <f>MONTH(woda[[#This Row],[Data]])</f>
        <v>1</v>
      </c>
      <c r="D1479">
        <v>2258</v>
      </c>
      <c r="E1479">
        <f>IF(B1479=B1478,E1478+woda[[#This Row],[Dopływ m3]],woda[[#This Row],[Dopływ m3]])</f>
        <v>58941</v>
      </c>
      <c r="F1479">
        <f>IF(woda[[#This Row],[Dopływ m3]]&gt;10000,F1478+1,0)</f>
        <v>0</v>
      </c>
    </row>
    <row r="1480" spans="1:6" x14ac:dyDescent="0.25">
      <c r="A1480" s="1">
        <v>40926</v>
      </c>
      <c r="B1480">
        <f>YEAR(woda[[#This Row],[Data]])</f>
        <v>2012</v>
      </c>
      <c r="C1480">
        <f>MONTH(woda[[#This Row],[Data]])</f>
        <v>1</v>
      </c>
      <c r="D1480">
        <v>4049</v>
      </c>
      <c r="E1480">
        <f>IF(B1480=B1479,E1479+woda[[#This Row],[Dopływ m3]],woda[[#This Row],[Dopływ m3]])</f>
        <v>62990</v>
      </c>
      <c r="F1480">
        <f>IF(woda[[#This Row],[Dopływ m3]]&gt;10000,F1479+1,0)</f>
        <v>0</v>
      </c>
    </row>
    <row r="1481" spans="1:6" x14ac:dyDescent="0.25">
      <c r="A1481" s="1">
        <v>40927</v>
      </c>
      <c r="B1481">
        <f>YEAR(woda[[#This Row],[Data]])</f>
        <v>2012</v>
      </c>
      <c r="C1481">
        <f>MONTH(woda[[#This Row],[Data]])</f>
        <v>1</v>
      </c>
      <c r="D1481">
        <v>2760</v>
      </c>
      <c r="E1481">
        <f>IF(B1481=B1480,E1480+woda[[#This Row],[Dopływ m3]],woda[[#This Row],[Dopływ m3]])</f>
        <v>65750</v>
      </c>
      <c r="F1481">
        <f>IF(woda[[#This Row],[Dopływ m3]]&gt;10000,F1480+1,0)</f>
        <v>0</v>
      </c>
    </row>
    <row r="1482" spans="1:6" x14ac:dyDescent="0.25">
      <c r="A1482" s="1">
        <v>40928</v>
      </c>
      <c r="B1482">
        <f>YEAR(woda[[#This Row],[Data]])</f>
        <v>2012</v>
      </c>
      <c r="C1482">
        <f>MONTH(woda[[#This Row],[Data]])</f>
        <v>1</v>
      </c>
      <c r="D1482">
        <v>3472</v>
      </c>
      <c r="E1482">
        <f>IF(B1482=B1481,E1481+woda[[#This Row],[Dopływ m3]],woda[[#This Row],[Dopływ m3]])</f>
        <v>69222</v>
      </c>
      <c r="F1482">
        <f>IF(woda[[#This Row],[Dopływ m3]]&gt;10000,F1481+1,0)</f>
        <v>0</v>
      </c>
    </row>
    <row r="1483" spans="1:6" x14ac:dyDescent="0.25">
      <c r="A1483" s="1">
        <v>40929</v>
      </c>
      <c r="B1483">
        <f>YEAR(woda[[#This Row],[Data]])</f>
        <v>2012</v>
      </c>
      <c r="C1483">
        <f>MONTH(woda[[#This Row],[Data]])</f>
        <v>1</v>
      </c>
      <c r="D1483">
        <v>4208</v>
      </c>
      <c r="E1483">
        <f>IF(B1483=B1482,E1482+woda[[#This Row],[Dopływ m3]],woda[[#This Row],[Dopływ m3]])</f>
        <v>73430</v>
      </c>
      <c r="F1483">
        <f>IF(woda[[#This Row],[Dopływ m3]]&gt;10000,F1482+1,0)</f>
        <v>0</v>
      </c>
    </row>
    <row r="1484" spans="1:6" x14ac:dyDescent="0.25">
      <c r="A1484" s="1">
        <v>40930</v>
      </c>
      <c r="B1484">
        <f>YEAR(woda[[#This Row],[Data]])</f>
        <v>2012</v>
      </c>
      <c r="C1484">
        <f>MONTH(woda[[#This Row],[Data]])</f>
        <v>1</v>
      </c>
      <c r="D1484">
        <v>3092</v>
      </c>
      <c r="E1484">
        <f>IF(B1484=B1483,E1483+woda[[#This Row],[Dopływ m3]],woda[[#This Row],[Dopływ m3]])</f>
        <v>76522</v>
      </c>
      <c r="F1484">
        <f>IF(woda[[#This Row],[Dopływ m3]]&gt;10000,F1483+1,0)</f>
        <v>0</v>
      </c>
    </row>
    <row r="1485" spans="1:6" x14ac:dyDescent="0.25">
      <c r="A1485" s="1">
        <v>40931</v>
      </c>
      <c r="B1485">
        <f>YEAR(woda[[#This Row],[Data]])</f>
        <v>2012</v>
      </c>
      <c r="C1485">
        <f>MONTH(woda[[#This Row],[Data]])</f>
        <v>1</v>
      </c>
      <c r="D1485">
        <v>2278</v>
      </c>
      <c r="E1485">
        <f>IF(B1485=B1484,E1484+woda[[#This Row],[Dopływ m3]],woda[[#This Row],[Dopływ m3]])</f>
        <v>78800</v>
      </c>
      <c r="F1485">
        <f>IF(woda[[#This Row],[Dopływ m3]]&gt;10000,F1484+1,0)</f>
        <v>0</v>
      </c>
    </row>
    <row r="1486" spans="1:6" x14ac:dyDescent="0.25">
      <c r="A1486" s="1">
        <v>40932</v>
      </c>
      <c r="B1486">
        <f>YEAR(woda[[#This Row],[Data]])</f>
        <v>2012</v>
      </c>
      <c r="C1486">
        <f>MONTH(woda[[#This Row],[Data]])</f>
        <v>1</v>
      </c>
      <c r="D1486">
        <v>1697</v>
      </c>
      <c r="E1486">
        <f>IF(B1486=B1485,E1485+woda[[#This Row],[Dopływ m3]],woda[[#This Row],[Dopływ m3]])</f>
        <v>80497</v>
      </c>
      <c r="F1486">
        <f>IF(woda[[#This Row],[Dopływ m3]]&gt;10000,F1485+1,0)</f>
        <v>0</v>
      </c>
    </row>
    <row r="1487" spans="1:6" x14ac:dyDescent="0.25">
      <c r="A1487" s="1">
        <v>40933</v>
      </c>
      <c r="B1487">
        <f>YEAR(woda[[#This Row],[Data]])</f>
        <v>2012</v>
      </c>
      <c r="C1487">
        <f>MONTH(woda[[#This Row],[Data]])</f>
        <v>1</v>
      </c>
      <c r="D1487">
        <v>2701</v>
      </c>
      <c r="E1487">
        <f>IF(B1487=B1486,E1486+woda[[#This Row],[Dopływ m3]],woda[[#This Row],[Dopływ m3]])</f>
        <v>83198</v>
      </c>
      <c r="F1487">
        <f>IF(woda[[#This Row],[Dopływ m3]]&gt;10000,F1486+1,0)</f>
        <v>0</v>
      </c>
    </row>
    <row r="1488" spans="1:6" x14ac:dyDescent="0.25">
      <c r="A1488" s="1">
        <v>40934</v>
      </c>
      <c r="B1488">
        <f>YEAR(woda[[#This Row],[Data]])</f>
        <v>2012</v>
      </c>
      <c r="C1488">
        <f>MONTH(woda[[#This Row],[Data]])</f>
        <v>1</v>
      </c>
      <c r="D1488">
        <v>2448</v>
      </c>
      <c r="E1488">
        <f>IF(B1488=B1487,E1487+woda[[#This Row],[Dopływ m3]],woda[[#This Row],[Dopływ m3]])</f>
        <v>85646</v>
      </c>
      <c r="F1488">
        <f>IF(woda[[#This Row],[Dopływ m3]]&gt;10000,F1487+1,0)</f>
        <v>0</v>
      </c>
    </row>
    <row r="1489" spans="1:6" x14ac:dyDescent="0.25">
      <c r="A1489" s="1">
        <v>40935</v>
      </c>
      <c r="B1489">
        <f>YEAR(woda[[#This Row],[Data]])</f>
        <v>2012</v>
      </c>
      <c r="C1489">
        <f>MONTH(woda[[#This Row],[Data]])</f>
        <v>1</v>
      </c>
      <c r="D1489">
        <v>4285</v>
      </c>
      <c r="E1489">
        <f>IF(B1489=B1488,E1488+woda[[#This Row],[Dopływ m3]],woda[[#This Row],[Dopływ m3]])</f>
        <v>89931</v>
      </c>
      <c r="F1489">
        <f>IF(woda[[#This Row],[Dopływ m3]]&gt;10000,F1488+1,0)</f>
        <v>0</v>
      </c>
    </row>
    <row r="1490" spans="1:6" x14ac:dyDescent="0.25">
      <c r="A1490" s="1">
        <v>40936</v>
      </c>
      <c r="B1490">
        <f>YEAR(woda[[#This Row],[Data]])</f>
        <v>2012</v>
      </c>
      <c r="C1490">
        <f>MONTH(woda[[#This Row],[Data]])</f>
        <v>1</v>
      </c>
      <c r="D1490">
        <v>4140</v>
      </c>
      <c r="E1490">
        <f>IF(B1490=B1489,E1489+woda[[#This Row],[Dopływ m3]],woda[[#This Row],[Dopływ m3]])</f>
        <v>94071</v>
      </c>
      <c r="F1490">
        <f>IF(woda[[#This Row],[Dopływ m3]]&gt;10000,F1489+1,0)</f>
        <v>0</v>
      </c>
    </row>
    <row r="1491" spans="1:6" x14ac:dyDescent="0.25">
      <c r="A1491" s="1">
        <v>40937</v>
      </c>
      <c r="B1491">
        <f>YEAR(woda[[#This Row],[Data]])</f>
        <v>2012</v>
      </c>
      <c r="C1491">
        <f>MONTH(woda[[#This Row],[Data]])</f>
        <v>1</v>
      </c>
      <c r="D1491">
        <v>2174</v>
      </c>
      <c r="E1491">
        <f>IF(B1491=B1490,E1490+woda[[#This Row],[Dopływ m3]],woda[[#This Row],[Dopływ m3]])</f>
        <v>96245</v>
      </c>
      <c r="F1491">
        <f>IF(woda[[#This Row],[Dopływ m3]]&gt;10000,F1490+1,0)</f>
        <v>0</v>
      </c>
    </row>
    <row r="1492" spans="1:6" x14ac:dyDescent="0.25">
      <c r="A1492" s="1">
        <v>40938</v>
      </c>
      <c r="B1492">
        <f>YEAR(woda[[#This Row],[Data]])</f>
        <v>2012</v>
      </c>
      <c r="C1492">
        <f>MONTH(woda[[#This Row],[Data]])</f>
        <v>1</v>
      </c>
      <c r="D1492">
        <v>2206</v>
      </c>
      <c r="E1492">
        <f>IF(B1492=B1491,E1491+woda[[#This Row],[Dopływ m3]],woda[[#This Row],[Dopływ m3]])</f>
        <v>98451</v>
      </c>
      <c r="F1492">
        <f>IF(woda[[#This Row],[Dopływ m3]]&gt;10000,F1491+1,0)</f>
        <v>0</v>
      </c>
    </row>
    <row r="1493" spans="1:6" x14ac:dyDescent="0.25">
      <c r="A1493" s="1">
        <v>40939</v>
      </c>
      <c r="B1493">
        <f>YEAR(woda[[#This Row],[Data]])</f>
        <v>2012</v>
      </c>
      <c r="C1493">
        <f>MONTH(woda[[#This Row],[Data]])</f>
        <v>1</v>
      </c>
      <c r="D1493">
        <v>2619</v>
      </c>
      <c r="E1493">
        <f>IF(B1493=B1492,E1492+woda[[#This Row],[Dopływ m3]],woda[[#This Row],[Dopływ m3]])</f>
        <v>101070</v>
      </c>
      <c r="F1493">
        <f>IF(woda[[#This Row],[Dopływ m3]]&gt;10000,F1492+1,0)</f>
        <v>0</v>
      </c>
    </row>
    <row r="1494" spans="1:6" x14ac:dyDescent="0.25">
      <c r="A1494" s="1">
        <v>40940</v>
      </c>
      <c r="B1494">
        <f>YEAR(woda[[#This Row],[Data]])</f>
        <v>2012</v>
      </c>
      <c r="C1494">
        <f>MONTH(woda[[#This Row],[Data]])</f>
        <v>2</v>
      </c>
      <c r="D1494">
        <v>4589</v>
      </c>
      <c r="E1494">
        <f>IF(B1494=B1493,E1493+woda[[#This Row],[Dopływ m3]],woda[[#This Row],[Dopływ m3]])</f>
        <v>105659</v>
      </c>
      <c r="F1494">
        <f>IF(woda[[#This Row],[Dopływ m3]]&gt;10000,F1493+1,0)</f>
        <v>0</v>
      </c>
    </row>
    <row r="1495" spans="1:6" x14ac:dyDescent="0.25">
      <c r="A1495" s="1">
        <v>40941</v>
      </c>
      <c r="B1495">
        <f>YEAR(woda[[#This Row],[Data]])</f>
        <v>2012</v>
      </c>
      <c r="C1495">
        <f>MONTH(woda[[#This Row],[Data]])</f>
        <v>2</v>
      </c>
      <c r="D1495">
        <v>4253</v>
      </c>
      <c r="E1495">
        <f>IF(B1495=B1494,E1494+woda[[#This Row],[Dopływ m3]],woda[[#This Row],[Dopływ m3]])</f>
        <v>109912</v>
      </c>
      <c r="F1495">
        <f>IF(woda[[#This Row],[Dopływ m3]]&gt;10000,F1494+1,0)</f>
        <v>0</v>
      </c>
    </row>
    <row r="1496" spans="1:6" x14ac:dyDescent="0.25">
      <c r="A1496" s="1">
        <v>40942</v>
      </c>
      <c r="B1496">
        <f>YEAR(woda[[#This Row],[Data]])</f>
        <v>2012</v>
      </c>
      <c r="C1496">
        <f>MONTH(woda[[#This Row],[Data]])</f>
        <v>2</v>
      </c>
      <c r="D1496">
        <v>3294</v>
      </c>
      <c r="E1496">
        <f>IF(B1496=B1495,E1495+woda[[#This Row],[Dopływ m3]],woda[[#This Row],[Dopływ m3]])</f>
        <v>113206</v>
      </c>
      <c r="F1496">
        <f>IF(woda[[#This Row],[Dopływ m3]]&gt;10000,F1495+1,0)</f>
        <v>0</v>
      </c>
    </row>
    <row r="1497" spans="1:6" x14ac:dyDescent="0.25">
      <c r="A1497" s="1">
        <v>40943</v>
      </c>
      <c r="B1497">
        <f>YEAR(woda[[#This Row],[Data]])</f>
        <v>2012</v>
      </c>
      <c r="C1497">
        <f>MONTH(woda[[#This Row],[Data]])</f>
        <v>2</v>
      </c>
      <c r="D1497">
        <v>3396</v>
      </c>
      <c r="E1497">
        <f>IF(B1497=B1496,E1496+woda[[#This Row],[Dopływ m3]],woda[[#This Row],[Dopływ m3]])</f>
        <v>116602</v>
      </c>
      <c r="F1497">
        <f>IF(woda[[#This Row],[Dopływ m3]]&gt;10000,F1496+1,0)</f>
        <v>0</v>
      </c>
    </row>
    <row r="1498" spans="1:6" x14ac:dyDescent="0.25">
      <c r="A1498" s="1">
        <v>40944</v>
      </c>
      <c r="B1498">
        <f>YEAR(woda[[#This Row],[Data]])</f>
        <v>2012</v>
      </c>
      <c r="C1498">
        <f>MONTH(woda[[#This Row],[Data]])</f>
        <v>2</v>
      </c>
      <c r="D1498">
        <v>3958</v>
      </c>
      <c r="E1498">
        <f>IF(B1498=B1497,E1497+woda[[#This Row],[Dopływ m3]],woda[[#This Row],[Dopływ m3]])</f>
        <v>120560</v>
      </c>
      <c r="F1498">
        <f>IF(woda[[#This Row],[Dopływ m3]]&gt;10000,F1497+1,0)</f>
        <v>0</v>
      </c>
    </row>
    <row r="1499" spans="1:6" x14ac:dyDescent="0.25">
      <c r="A1499" s="1">
        <v>40945</v>
      </c>
      <c r="B1499">
        <f>YEAR(woda[[#This Row],[Data]])</f>
        <v>2012</v>
      </c>
      <c r="C1499">
        <f>MONTH(woda[[#This Row],[Data]])</f>
        <v>2</v>
      </c>
      <c r="D1499">
        <v>2790</v>
      </c>
      <c r="E1499">
        <f>IF(B1499=B1498,E1498+woda[[#This Row],[Dopływ m3]],woda[[#This Row],[Dopływ m3]])</f>
        <v>123350</v>
      </c>
      <c r="F1499">
        <f>IF(woda[[#This Row],[Dopływ m3]]&gt;10000,F1498+1,0)</f>
        <v>0</v>
      </c>
    </row>
    <row r="1500" spans="1:6" x14ac:dyDescent="0.25">
      <c r="A1500" s="1">
        <v>40946</v>
      </c>
      <c r="B1500">
        <f>YEAR(woda[[#This Row],[Data]])</f>
        <v>2012</v>
      </c>
      <c r="C1500">
        <f>MONTH(woda[[#This Row],[Data]])</f>
        <v>2</v>
      </c>
      <c r="D1500">
        <v>4450</v>
      </c>
      <c r="E1500">
        <f>IF(B1500=B1499,E1499+woda[[#This Row],[Dopływ m3]],woda[[#This Row],[Dopływ m3]])</f>
        <v>127800</v>
      </c>
      <c r="F1500">
        <f>IF(woda[[#This Row],[Dopływ m3]]&gt;10000,F1499+1,0)</f>
        <v>0</v>
      </c>
    </row>
    <row r="1501" spans="1:6" x14ac:dyDescent="0.25">
      <c r="A1501" s="1">
        <v>40947</v>
      </c>
      <c r="B1501">
        <f>YEAR(woda[[#This Row],[Data]])</f>
        <v>2012</v>
      </c>
      <c r="C1501">
        <f>MONTH(woda[[#This Row],[Data]])</f>
        <v>2</v>
      </c>
      <c r="D1501">
        <v>2943</v>
      </c>
      <c r="E1501">
        <f>IF(B1501=B1500,E1500+woda[[#This Row],[Dopływ m3]],woda[[#This Row],[Dopływ m3]])</f>
        <v>130743</v>
      </c>
      <c r="F1501">
        <f>IF(woda[[#This Row],[Dopływ m3]]&gt;10000,F1500+1,0)</f>
        <v>0</v>
      </c>
    </row>
    <row r="1502" spans="1:6" x14ac:dyDescent="0.25">
      <c r="A1502" s="1">
        <v>40948</v>
      </c>
      <c r="B1502">
        <f>YEAR(woda[[#This Row],[Data]])</f>
        <v>2012</v>
      </c>
      <c r="C1502">
        <f>MONTH(woda[[#This Row],[Data]])</f>
        <v>2</v>
      </c>
      <c r="D1502">
        <v>4508</v>
      </c>
      <c r="E1502">
        <f>IF(B1502=B1501,E1501+woda[[#This Row],[Dopływ m3]],woda[[#This Row],[Dopływ m3]])</f>
        <v>135251</v>
      </c>
      <c r="F1502">
        <f>IF(woda[[#This Row],[Dopływ m3]]&gt;10000,F1501+1,0)</f>
        <v>0</v>
      </c>
    </row>
    <row r="1503" spans="1:6" x14ac:dyDescent="0.25">
      <c r="A1503" s="1">
        <v>40949</v>
      </c>
      <c r="B1503">
        <f>YEAR(woda[[#This Row],[Data]])</f>
        <v>2012</v>
      </c>
      <c r="C1503">
        <f>MONTH(woda[[#This Row],[Data]])</f>
        <v>2</v>
      </c>
      <c r="D1503">
        <v>3339</v>
      </c>
      <c r="E1503">
        <f>IF(B1503=B1502,E1502+woda[[#This Row],[Dopływ m3]],woda[[#This Row],[Dopływ m3]])</f>
        <v>138590</v>
      </c>
      <c r="F1503">
        <f>IF(woda[[#This Row],[Dopływ m3]]&gt;10000,F1502+1,0)</f>
        <v>0</v>
      </c>
    </row>
    <row r="1504" spans="1:6" x14ac:dyDescent="0.25">
      <c r="A1504" s="1">
        <v>40950</v>
      </c>
      <c r="B1504">
        <f>YEAR(woda[[#This Row],[Data]])</f>
        <v>2012</v>
      </c>
      <c r="C1504">
        <f>MONTH(woda[[#This Row],[Data]])</f>
        <v>2</v>
      </c>
      <c r="D1504">
        <v>2589</v>
      </c>
      <c r="E1504">
        <f>IF(B1504=B1503,E1503+woda[[#This Row],[Dopływ m3]],woda[[#This Row],[Dopływ m3]])</f>
        <v>141179</v>
      </c>
      <c r="F1504">
        <f>IF(woda[[#This Row],[Dopływ m3]]&gt;10000,F1503+1,0)</f>
        <v>0</v>
      </c>
    </row>
    <row r="1505" spans="1:6" x14ac:dyDescent="0.25">
      <c r="A1505" s="1">
        <v>40951</v>
      </c>
      <c r="B1505">
        <f>YEAR(woda[[#This Row],[Data]])</f>
        <v>2012</v>
      </c>
      <c r="C1505">
        <f>MONTH(woda[[#This Row],[Data]])</f>
        <v>2</v>
      </c>
      <c r="D1505">
        <v>2984</v>
      </c>
      <c r="E1505">
        <f>IF(B1505=B1504,E1504+woda[[#This Row],[Dopływ m3]],woda[[#This Row],[Dopływ m3]])</f>
        <v>144163</v>
      </c>
      <c r="F1505">
        <f>IF(woda[[#This Row],[Dopływ m3]]&gt;10000,F1504+1,0)</f>
        <v>0</v>
      </c>
    </row>
    <row r="1506" spans="1:6" x14ac:dyDescent="0.25">
      <c r="A1506" s="1">
        <v>40952</v>
      </c>
      <c r="B1506">
        <f>YEAR(woda[[#This Row],[Data]])</f>
        <v>2012</v>
      </c>
      <c r="C1506">
        <f>MONTH(woda[[#This Row],[Data]])</f>
        <v>2</v>
      </c>
      <c r="D1506">
        <v>2146</v>
      </c>
      <c r="E1506">
        <f>IF(B1506=B1505,E1505+woda[[#This Row],[Dopływ m3]],woda[[#This Row],[Dopływ m3]])</f>
        <v>146309</v>
      </c>
      <c r="F1506">
        <f>IF(woda[[#This Row],[Dopływ m3]]&gt;10000,F1505+1,0)</f>
        <v>0</v>
      </c>
    </row>
    <row r="1507" spans="1:6" x14ac:dyDescent="0.25">
      <c r="A1507" s="1">
        <v>40953</v>
      </c>
      <c r="B1507">
        <f>YEAR(woda[[#This Row],[Data]])</f>
        <v>2012</v>
      </c>
      <c r="C1507">
        <f>MONTH(woda[[#This Row],[Data]])</f>
        <v>2</v>
      </c>
      <c r="D1507">
        <v>4063</v>
      </c>
      <c r="E1507">
        <f>IF(B1507=B1506,E1506+woda[[#This Row],[Dopływ m3]],woda[[#This Row],[Dopływ m3]])</f>
        <v>150372</v>
      </c>
      <c r="F1507">
        <f>IF(woda[[#This Row],[Dopływ m3]]&gt;10000,F1506+1,0)</f>
        <v>0</v>
      </c>
    </row>
    <row r="1508" spans="1:6" x14ac:dyDescent="0.25">
      <c r="A1508" s="1">
        <v>40954</v>
      </c>
      <c r="B1508">
        <f>YEAR(woda[[#This Row],[Data]])</f>
        <v>2012</v>
      </c>
      <c r="C1508">
        <f>MONTH(woda[[#This Row],[Data]])</f>
        <v>2</v>
      </c>
      <c r="D1508">
        <v>3503</v>
      </c>
      <c r="E1508">
        <f>IF(B1508=B1507,E1507+woda[[#This Row],[Dopływ m3]],woda[[#This Row],[Dopływ m3]])</f>
        <v>153875</v>
      </c>
      <c r="F1508">
        <f>IF(woda[[#This Row],[Dopływ m3]]&gt;10000,F1507+1,0)</f>
        <v>0</v>
      </c>
    </row>
    <row r="1509" spans="1:6" x14ac:dyDescent="0.25">
      <c r="A1509" s="1">
        <v>40955</v>
      </c>
      <c r="B1509">
        <f>YEAR(woda[[#This Row],[Data]])</f>
        <v>2012</v>
      </c>
      <c r="C1509">
        <f>MONTH(woda[[#This Row],[Data]])</f>
        <v>2</v>
      </c>
      <c r="D1509">
        <v>2799</v>
      </c>
      <c r="E1509">
        <f>IF(B1509=B1508,E1508+woda[[#This Row],[Dopływ m3]],woda[[#This Row],[Dopływ m3]])</f>
        <v>156674</v>
      </c>
      <c r="F1509">
        <f>IF(woda[[#This Row],[Dopływ m3]]&gt;10000,F1508+1,0)</f>
        <v>0</v>
      </c>
    </row>
    <row r="1510" spans="1:6" x14ac:dyDescent="0.25">
      <c r="A1510" s="1">
        <v>40956</v>
      </c>
      <c r="B1510">
        <f>YEAR(woda[[#This Row],[Data]])</f>
        <v>2012</v>
      </c>
      <c r="C1510">
        <f>MONTH(woda[[#This Row],[Data]])</f>
        <v>2</v>
      </c>
      <c r="D1510">
        <v>3491</v>
      </c>
      <c r="E1510">
        <f>IF(B1510=B1509,E1509+woda[[#This Row],[Dopływ m3]],woda[[#This Row],[Dopływ m3]])</f>
        <v>160165</v>
      </c>
      <c r="F1510">
        <f>IF(woda[[#This Row],[Dopływ m3]]&gt;10000,F1509+1,0)</f>
        <v>0</v>
      </c>
    </row>
    <row r="1511" spans="1:6" x14ac:dyDescent="0.25">
      <c r="A1511" s="1">
        <v>40957</v>
      </c>
      <c r="B1511">
        <f>YEAR(woda[[#This Row],[Data]])</f>
        <v>2012</v>
      </c>
      <c r="C1511">
        <f>MONTH(woda[[#This Row],[Data]])</f>
        <v>2</v>
      </c>
      <c r="D1511">
        <v>2335</v>
      </c>
      <c r="E1511">
        <f>IF(B1511=B1510,E1510+woda[[#This Row],[Dopływ m3]],woda[[#This Row],[Dopływ m3]])</f>
        <v>162500</v>
      </c>
      <c r="F1511">
        <f>IF(woda[[#This Row],[Dopływ m3]]&gt;10000,F1510+1,0)</f>
        <v>0</v>
      </c>
    </row>
    <row r="1512" spans="1:6" x14ac:dyDescent="0.25">
      <c r="A1512" s="1">
        <v>40958</v>
      </c>
      <c r="B1512">
        <f>YEAR(woda[[#This Row],[Data]])</f>
        <v>2012</v>
      </c>
      <c r="C1512">
        <f>MONTH(woda[[#This Row],[Data]])</f>
        <v>2</v>
      </c>
      <c r="D1512">
        <v>2507</v>
      </c>
      <c r="E1512">
        <f>IF(B1512=B1511,E1511+woda[[#This Row],[Dopływ m3]],woda[[#This Row],[Dopływ m3]])</f>
        <v>165007</v>
      </c>
      <c r="F1512">
        <f>IF(woda[[#This Row],[Dopływ m3]]&gt;10000,F1511+1,0)</f>
        <v>0</v>
      </c>
    </row>
    <row r="1513" spans="1:6" x14ac:dyDescent="0.25">
      <c r="A1513" s="1">
        <v>40959</v>
      </c>
      <c r="B1513">
        <f>YEAR(woda[[#This Row],[Data]])</f>
        <v>2012</v>
      </c>
      <c r="C1513">
        <f>MONTH(woda[[#This Row],[Data]])</f>
        <v>2</v>
      </c>
      <c r="D1513">
        <v>3211</v>
      </c>
      <c r="E1513">
        <f>IF(B1513=B1512,E1512+woda[[#This Row],[Dopływ m3]],woda[[#This Row],[Dopływ m3]])</f>
        <v>168218</v>
      </c>
      <c r="F1513">
        <f>IF(woda[[#This Row],[Dopływ m3]]&gt;10000,F1512+1,0)</f>
        <v>0</v>
      </c>
    </row>
    <row r="1514" spans="1:6" x14ac:dyDescent="0.25">
      <c r="A1514" s="1">
        <v>40960</v>
      </c>
      <c r="B1514">
        <f>YEAR(woda[[#This Row],[Data]])</f>
        <v>2012</v>
      </c>
      <c r="C1514">
        <f>MONTH(woda[[#This Row],[Data]])</f>
        <v>2</v>
      </c>
      <c r="D1514">
        <v>2675</v>
      </c>
      <c r="E1514">
        <f>IF(B1514=B1513,E1513+woda[[#This Row],[Dopływ m3]],woda[[#This Row],[Dopływ m3]])</f>
        <v>170893</v>
      </c>
      <c r="F1514">
        <f>IF(woda[[#This Row],[Dopływ m3]]&gt;10000,F1513+1,0)</f>
        <v>0</v>
      </c>
    </row>
    <row r="1515" spans="1:6" x14ac:dyDescent="0.25">
      <c r="A1515" s="1">
        <v>40961</v>
      </c>
      <c r="B1515">
        <f>YEAR(woda[[#This Row],[Data]])</f>
        <v>2012</v>
      </c>
      <c r="C1515">
        <f>MONTH(woda[[#This Row],[Data]])</f>
        <v>2</v>
      </c>
      <c r="D1515">
        <v>2633</v>
      </c>
      <c r="E1515">
        <f>IF(B1515=B1514,E1514+woda[[#This Row],[Dopływ m3]],woda[[#This Row],[Dopływ m3]])</f>
        <v>173526</v>
      </c>
      <c r="F1515">
        <f>IF(woda[[#This Row],[Dopływ m3]]&gt;10000,F1514+1,0)</f>
        <v>0</v>
      </c>
    </row>
    <row r="1516" spans="1:6" x14ac:dyDescent="0.25">
      <c r="A1516" s="1">
        <v>40962</v>
      </c>
      <c r="B1516">
        <f>YEAR(woda[[#This Row],[Data]])</f>
        <v>2012</v>
      </c>
      <c r="C1516">
        <f>MONTH(woda[[#This Row],[Data]])</f>
        <v>2</v>
      </c>
      <c r="D1516">
        <v>2386</v>
      </c>
      <c r="E1516">
        <f>IF(B1516=B1515,E1515+woda[[#This Row],[Dopływ m3]],woda[[#This Row],[Dopływ m3]])</f>
        <v>175912</v>
      </c>
      <c r="F1516">
        <f>IF(woda[[#This Row],[Dopływ m3]]&gt;10000,F1515+1,0)</f>
        <v>0</v>
      </c>
    </row>
    <row r="1517" spans="1:6" x14ac:dyDescent="0.25">
      <c r="A1517" s="1">
        <v>40963</v>
      </c>
      <c r="B1517">
        <f>YEAR(woda[[#This Row],[Data]])</f>
        <v>2012</v>
      </c>
      <c r="C1517">
        <f>MONTH(woda[[#This Row],[Data]])</f>
        <v>2</v>
      </c>
      <c r="D1517">
        <v>3472</v>
      </c>
      <c r="E1517">
        <f>IF(B1517=B1516,E1516+woda[[#This Row],[Dopływ m3]],woda[[#This Row],[Dopływ m3]])</f>
        <v>179384</v>
      </c>
      <c r="F1517">
        <f>IF(woda[[#This Row],[Dopływ m3]]&gt;10000,F1516+1,0)</f>
        <v>0</v>
      </c>
    </row>
    <row r="1518" spans="1:6" x14ac:dyDescent="0.25">
      <c r="A1518" s="1">
        <v>40964</v>
      </c>
      <c r="B1518">
        <f>YEAR(woda[[#This Row],[Data]])</f>
        <v>2012</v>
      </c>
      <c r="C1518">
        <f>MONTH(woda[[#This Row],[Data]])</f>
        <v>2</v>
      </c>
      <c r="D1518">
        <v>1799</v>
      </c>
      <c r="E1518">
        <f>IF(B1518=B1517,E1517+woda[[#This Row],[Dopływ m3]],woda[[#This Row],[Dopływ m3]])</f>
        <v>181183</v>
      </c>
      <c r="F1518">
        <f>IF(woda[[#This Row],[Dopływ m3]]&gt;10000,F1517+1,0)</f>
        <v>0</v>
      </c>
    </row>
    <row r="1519" spans="1:6" x14ac:dyDescent="0.25">
      <c r="A1519" s="1">
        <v>40965</v>
      </c>
      <c r="B1519">
        <f>YEAR(woda[[#This Row],[Data]])</f>
        <v>2012</v>
      </c>
      <c r="C1519">
        <f>MONTH(woda[[#This Row],[Data]])</f>
        <v>2</v>
      </c>
      <c r="D1519">
        <v>3157</v>
      </c>
      <c r="E1519">
        <f>IF(B1519=B1518,E1518+woda[[#This Row],[Dopływ m3]],woda[[#This Row],[Dopływ m3]])</f>
        <v>184340</v>
      </c>
      <c r="F1519">
        <f>IF(woda[[#This Row],[Dopływ m3]]&gt;10000,F1518+1,0)</f>
        <v>0</v>
      </c>
    </row>
    <row r="1520" spans="1:6" x14ac:dyDescent="0.25">
      <c r="A1520" s="1">
        <v>40966</v>
      </c>
      <c r="B1520">
        <f>YEAR(woda[[#This Row],[Data]])</f>
        <v>2012</v>
      </c>
      <c r="C1520">
        <f>MONTH(woda[[#This Row],[Data]])</f>
        <v>2</v>
      </c>
      <c r="D1520">
        <v>2309</v>
      </c>
      <c r="E1520">
        <f>IF(B1520=B1519,E1519+woda[[#This Row],[Dopływ m3]],woda[[#This Row],[Dopływ m3]])</f>
        <v>186649</v>
      </c>
      <c r="F1520">
        <f>IF(woda[[#This Row],[Dopływ m3]]&gt;10000,F1519+1,0)</f>
        <v>0</v>
      </c>
    </row>
    <row r="1521" spans="1:6" x14ac:dyDescent="0.25">
      <c r="A1521" s="1">
        <v>40967</v>
      </c>
      <c r="B1521">
        <f>YEAR(woda[[#This Row],[Data]])</f>
        <v>2012</v>
      </c>
      <c r="C1521">
        <f>MONTH(woda[[#This Row],[Data]])</f>
        <v>2</v>
      </c>
      <c r="D1521">
        <v>1644</v>
      </c>
      <c r="E1521">
        <f>IF(B1521=B1520,E1520+woda[[#This Row],[Dopływ m3]],woda[[#This Row],[Dopływ m3]])</f>
        <v>188293</v>
      </c>
      <c r="F1521">
        <f>IF(woda[[#This Row],[Dopływ m3]]&gt;10000,F1520+1,0)</f>
        <v>0</v>
      </c>
    </row>
    <row r="1522" spans="1:6" x14ac:dyDescent="0.25">
      <c r="A1522" s="1">
        <v>40968</v>
      </c>
      <c r="B1522">
        <f>YEAR(woda[[#This Row],[Data]])</f>
        <v>2012</v>
      </c>
      <c r="C1522">
        <f>MONTH(woda[[#This Row],[Data]])</f>
        <v>2</v>
      </c>
      <c r="D1522">
        <v>2697</v>
      </c>
      <c r="E1522">
        <f>IF(B1522=B1521,E1521+woda[[#This Row],[Dopływ m3]],woda[[#This Row],[Dopływ m3]])</f>
        <v>190990</v>
      </c>
      <c r="F1522">
        <f>IF(woda[[#This Row],[Dopływ m3]]&gt;10000,F1521+1,0)</f>
        <v>0</v>
      </c>
    </row>
    <row r="1523" spans="1:6" x14ac:dyDescent="0.25">
      <c r="A1523" s="1">
        <v>40969</v>
      </c>
      <c r="B1523">
        <f>YEAR(woda[[#This Row],[Data]])</f>
        <v>2012</v>
      </c>
      <c r="C1523">
        <f>MONTH(woda[[#This Row],[Data]])</f>
        <v>3</v>
      </c>
      <c r="D1523">
        <v>2850</v>
      </c>
      <c r="E1523">
        <f>IF(B1523=B1522,E1522+woda[[#This Row],[Dopływ m3]],woda[[#This Row],[Dopływ m3]])</f>
        <v>193840</v>
      </c>
      <c r="F1523">
        <f>IF(woda[[#This Row],[Dopływ m3]]&gt;10000,F1522+1,0)</f>
        <v>0</v>
      </c>
    </row>
    <row r="1524" spans="1:6" x14ac:dyDescent="0.25">
      <c r="A1524" s="1">
        <v>40970</v>
      </c>
      <c r="B1524">
        <f>YEAR(woda[[#This Row],[Data]])</f>
        <v>2012</v>
      </c>
      <c r="C1524">
        <f>MONTH(woda[[#This Row],[Data]])</f>
        <v>3</v>
      </c>
      <c r="D1524">
        <v>4178</v>
      </c>
      <c r="E1524">
        <f>IF(B1524=B1523,E1523+woda[[#This Row],[Dopływ m3]],woda[[#This Row],[Dopływ m3]])</f>
        <v>198018</v>
      </c>
      <c r="F1524">
        <f>IF(woda[[#This Row],[Dopływ m3]]&gt;10000,F1523+1,0)</f>
        <v>0</v>
      </c>
    </row>
    <row r="1525" spans="1:6" x14ac:dyDescent="0.25">
      <c r="A1525" s="1">
        <v>40971</v>
      </c>
      <c r="B1525">
        <f>YEAR(woda[[#This Row],[Data]])</f>
        <v>2012</v>
      </c>
      <c r="C1525">
        <f>MONTH(woda[[#This Row],[Data]])</f>
        <v>3</v>
      </c>
      <c r="D1525">
        <v>4023</v>
      </c>
      <c r="E1525">
        <f>IF(B1525=B1524,E1524+woda[[#This Row],[Dopływ m3]],woda[[#This Row],[Dopływ m3]])</f>
        <v>202041</v>
      </c>
      <c r="F1525">
        <f>IF(woda[[#This Row],[Dopływ m3]]&gt;10000,F1524+1,0)</f>
        <v>0</v>
      </c>
    </row>
    <row r="1526" spans="1:6" x14ac:dyDescent="0.25">
      <c r="A1526" s="1">
        <v>40972</v>
      </c>
      <c r="B1526">
        <f>YEAR(woda[[#This Row],[Data]])</f>
        <v>2012</v>
      </c>
      <c r="C1526">
        <f>MONTH(woda[[#This Row],[Data]])</f>
        <v>3</v>
      </c>
      <c r="D1526">
        <v>5855</v>
      </c>
      <c r="E1526">
        <f>IF(B1526=B1525,E1525+woda[[#This Row],[Dopływ m3]],woda[[#This Row],[Dopływ m3]])</f>
        <v>207896</v>
      </c>
      <c r="F1526">
        <f>IF(woda[[#This Row],[Dopływ m3]]&gt;10000,F1525+1,0)</f>
        <v>0</v>
      </c>
    </row>
    <row r="1527" spans="1:6" x14ac:dyDescent="0.25">
      <c r="A1527" s="1">
        <v>40973</v>
      </c>
      <c r="B1527">
        <f>YEAR(woda[[#This Row],[Data]])</f>
        <v>2012</v>
      </c>
      <c r="C1527">
        <f>MONTH(woda[[#This Row],[Data]])</f>
        <v>3</v>
      </c>
      <c r="D1527">
        <v>4665</v>
      </c>
      <c r="E1527">
        <f>IF(B1527=B1526,E1526+woda[[#This Row],[Dopływ m3]],woda[[#This Row],[Dopływ m3]])</f>
        <v>212561</v>
      </c>
      <c r="F1527">
        <f>IF(woda[[#This Row],[Dopływ m3]]&gt;10000,F1526+1,0)</f>
        <v>0</v>
      </c>
    </row>
    <row r="1528" spans="1:6" x14ac:dyDescent="0.25">
      <c r="A1528" s="1">
        <v>40974</v>
      </c>
      <c r="B1528">
        <f>YEAR(woda[[#This Row],[Data]])</f>
        <v>2012</v>
      </c>
      <c r="C1528">
        <f>MONTH(woda[[#This Row],[Data]])</f>
        <v>3</v>
      </c>
      <c r="D1528">
        <v>2939</v>
      </c>
      <c r="E1528">
        <f>IF(B1528=B1527,E1527+woda[[#This Row],[Dopływ m3]],woda[[#This Row],[Dopływ m3]])</f>
        <v>215500</v>
      </c>
      <c r="F1528">
        <f>IF(woda[[#This Row],[Dopływ m3]]&gt;10000,F1527+1,0)</f>
        <v>0</v>
      </c>
    </row>
    <row r="1529" spans="1:6" x14ac:dyDescent="0.25">
      <c r="A1529" s="1">
        <v>40975</v>
      </c>
      <c r="B1529">
        <f>YEAR(woda[[#This Row],[Data]])</f>
        <v>2012</v>
      </c>
      <c r="C1529">
        <f>MONTH(woda[[#This Row],[Data]])</f>
        <v>3</v>
      </c>
      <c r="D1529">
        <v>4974</v>
      </c>
      <c r="E1529">
        <f>IF(B1529=B1528,E1528+woda[[#This Row],[Dopływ m3]],woda[[#This Row],[Dopływ m3]])</f>
        <v>220474</v>
      </c>
      <c r="F1529">
        <f>IF(woda[[#This Row],[Dopływ m3]]&gt;10000,F1528+1,0)</f>
        <v>0</v>
      </c>
    </row>
    <row r="1530" spans="1:6" x14ac:dyDescent="0.25">
      <c r="A1530" s="1">
        <v>40976</v>
      </c>
      <c r="B1530">
        <f>YEAR(woda[[#This Row],[Data]])</f>
        <v>2012</v>
      </c>
      <c r="C1530">
        <f>MONTH(woda[[#This Row],[Data]])</f>
        <v>3</v>
      </c>
      <c r="D1530">
        <v>5576</v>
      </c>
      <c r="E1530">
        <f>IF(B1530=B1529,E1529+woda[[#This Row],[Dopływ m3]],woda[[#This Row],[Dopływ m3]])</f>
        <v>226050</v>
      </c>
      <c r="F1530">
        <f>IF(woda[[#This Row],[Dopływ m3]]&gt;10000,F1529+1,0)</f>
        <v>0</v>
      </c>
    </row>
    <row r="1531" spans="1:6" x14ac:dyDescent="0.25">
      <c r="A1531" s="1">
        <v>40977</v>
      </c>
      <c r="B1531">
        <f>YEAR(woda[[#This Row],[Data]])</f>
        <v>2012</v>
      </c>
      <c r="C1531">
        <f>MONTH(woda[[#This Row],[Data]])</f>
        <v>3</v>
      </c>
      <c r="D1531">
        <v>5366</v>
      </c>
      <c r="E1531">
        <f>IF(B1531=B1530,E1530+woda[[#This Row],[Dopływ m3]],woda[[#This Row],[Dopływ m3]])</f>
        <v>231416</v>
      </c>
      <c r="F1531">
        <f>IF(woda[[#This Row],[Dopływ m3]]&gt;10000,F1530+1,0)</f>
        <v>0</v>
      </c>
    </row>
    <row r="1532" spans="1:6" x14ac:dyDescent="0.25">
      <c r="A1532" s="1">
        <v>40978</v>
      </c>
      <c r="B1532">
        <f>YEAR(woda[[#This Row],[Data]])</f>
        <v>2012</v>
      </c>
      <c r="C1532">
        <f>MONTH(woda[[#This Row],[Data]])</f>
        <v>3</v>
      </c>
      <c r="D1532">
        <v>5782</v>
      </c>
      <c r="E1532">
        <f>IF(B1532=B1531,E1531+woda[[#This Row],[Dopływ m3]],woda[[#This Row],[Dopływ m3]])</f>
        <v>237198</v>
      </c>
      <c r="F1532">
        <f>IF(woda[[#This Row],[Dopływ m3]]&gt;10000,F1531+1,0)</f>
        <v>0</v>
      </c>
    </row>
    <row r="1533" spans="1:6" x14ac:dyDescent="0.25">
      <c r="A1533" s="1">
        <v>40979</v>
      </c>
      <c r="B1533">
        <f>YEAR(woda[[#This Row],[Data]])</f>
        <v>2012</v>
      </c>
      <c r="C1533">
        <f>MONTH(woda[[#This Row],[Data]])</f>
        <v>3</v>
      </c>
      <c r="D1533">
        <v>5863</v>
      </c>
      <c r="E1533">
        <f>IF(B1533=B1532,E1532+woda[[#This Row],[Dopływ m3]],woda[[#This Row],[Dopływ m3]])</f>
        <v>243061</v>
      </c>
      <c r="F1533">
        <f>IF(woda[[#This Row],[Dopływ m3]]&gt;10000,F1532+1,0)</f>
        <v>0</v>
      </c>
    </row>
    <row r="1534" spans="1:6" x14ac:dyDescent="0.25">
      <c r="A1534" s="1">
        <v>40980</v>
      </c>
      <c r="B1534">
        <f>YEAR(woda[[#This Row],[Data]])</f>
        <v>2012</v>
      </c>
      <c r="C1534">
        <f>MONTH(woda[[#This Row],[Data]])</f>
        <v>3</v>
      </c>
      <c r="D1534">
        <v>4972</v>
      </c>
      <c r="E1534">
        <f>IF(B1534=B1533,E1533+woda[[#This Row],[Dopływ m3]],woda[[#This Row],[Dopływ m3]])</f>
        <v>248033</v>
      </c>
      <c r="F1534">
        <f>IF(woda[[#This Row],[Dopływ m3]]&gt;10000,F1533+1,0)</f>
        <v>0</v>
      </c>
    </row>
    <row r="1535" spans="1:6" x14ac:dyDescent="0.25">
      <c r="A1535" s="1">
        <v>40981</v>
      </c>
      <c r="B1535">
        <f>YEAR(woda[[#This Row],[Data]])</f>
        <v>2012</v>
      </c>
      <c r="C1535">
        <f>MONTH(woda[[#This Row],[Data]])</f>
        <v>3</v>
      </c>
      <c r="D1535">
        <v>6014</v>
      </c>
      <c r="E1535">
        <f>IF(B1535=B1534,E1534+woda[[#This Row],[Dopływ m3]],woda[[#This Row],[Dopływ m3]])</f>
        <v>254047</v>
      </c>
      <c r="F1535">
        <f>IF(woda[[#This Row],[Dopływ m3]]&gt;10000,F1534+1,0)</f>
        <v>0</v>
      </c>
    </row>
    <row r="1536" spans="1:6" x14ac:dyDescent="0.25">
      <c r="A1536" s="1">
        <v>40982</v>
      </c>
      <c r="B1536">
        <f>YEAR(woda[[#This Row],[Data]])</f>
        <v>2012</v>
      </c>
      <c r="C1536">
        <f>MONTH(woda[[#This Row],[Data]])</f>
        <v>3</v>
      </c>
      <c r="D1536">
        <v>4849</v>
      </c>
      <c r="E1536">
        <f>IF(B1536=B1535,E1535+woda[[#This Row],[Dopływ m3]],woda[[#This Row],[Dopływ m3]])</f>
        <v>258896</v>
      </c>
      <c r="F1536">
        <f>IF(woda[[#This Row],[Dopływ m3]]&gt;10000,F1535+1,0)</f>
        <v>0</v>
      </c>
    </row>
    <row r="1537" spans="1:6" x14ac:dyDescent="0.25">
      <c r="A1537" s="1">
        <v>40983</v>
      </c>
      <c r="B1537">
        <f>YEAR(woda[[#This Row],[Data]])</f>
        <v>2012</v>
      </c>
      <c r="C1537">
        <f>MONTH(woda[[#This Row],[Data]])</f>
        <v>3</v>
      </c>
      <c r="D1537">
        <v>5377</v>
      </c>
      <c r="E1537">
        <f>IF(B1537=B1536,E1536+woda[[#This Row],[Dopływ m3]],woda[[#This Row],[Dopływ m3]])</f>
        <v>264273</v>
      </c>
      <c r="F1537">
        <f>IF(woda[[#This Row],[Dopływ m3]]&gt;10000,F1536+1,0)</f>
        <v>0</v>
      </c>
    </row>
    <row r="1538" spans="1:6" x14ac:dyDescent="0.25">
      <c r="A1538" s="1">
        <v>40984</v>
      </c>
      <c r="B1538">
        <f>YEAR(woda[[#This Row],[Data]])</f>
        <v>2012</v>
      </c>
      <c r="C1538">
        <f>MONTH(woda[[#This Row],[Data]])</f>
        <v>3</v>
      </c>
      <c r="D1538">
        <v>4774</v>
      </c>
      <c r="E1538">
        <f>IF(B1538=B1537,E1537+woda[[#This Row],[Dopływ m3]],woda[[#This Row],[Dopływ m3]])</f>
        <v>269047</v>
      </c>
      <c r="F1538">
        <f>IF(woda[[#This Row],[Dopływ m3]]&gt;10000,F1537+1,0)</f>
        <v>0</v>
      </c>
    </row>
    <row r="1539" spans="1:6" x14ac:dyDescent="0.25">
      <c r="A1539" s="1">
        <v>40985</v>
      </c>
      <c r="B1539">
        <f>YEAR(woda[[#This Row],[Data]])</f>
        <v>2012</v>
      </c>
      <c r="C1539">
        <f>MONTH(woda[[#This Row],[Data]])</f>
        <v>3</v>
      </c>
      <c r="D1539">
        <v>6012</v>
      </c>
      <c r="E1539">
        <f>IF(B1539=B1538,E1538+woda[[#This Row],[Dopływ m3]],woda[[#This Row],[Dopływ m3]])</f>
        <v>275059</v>
      </c>
      <c r="F1539">
        <f>IF(woda[[#This Row],[Dopływ m3]]&gt;10000,F1538+1,0)</f>
        <v>0</v>
      </c>
    </row>
    <row r="1540" spans="1:6" x14ac:dyDescent="0.25">
      <c r="A1540" s="1">
        <v>40986</v>
      </c>
      <c r="B1540">
        <f>YEAR(woda[[#This Row],[Data]])</f>
        <v>2012</v>
      </c>
      <c r="C1540">
        <f>MONTH(woda[[#This Row],[Data]])</f>
        <v>3</v>
      </c>
      <c r="D1540">
        <v>7738</v>
      </c>
      <c r="E1540">
        <f>IF(B1540=B1539,E1539+woda[[#This Row],[Dopływ m3]],woda[[#This Row],[Dopływ m3]])</f>
        <v>282797</v>
      </c>
      <c r="F1540">
        <f>IF(woda[[#This Row],[Dopływ m3]]&gt;10000,F1539+1,0)</f>
        <v>0</v>
      </c>
    </row>
    <row r="1541" spans="1:6" x14ac:dyDescent="0.25">
      <c r="A1541" s="1">
        <v>40987</v>
      </c>
      <c r="B1541">
        <f>YEAR(woda[[#This Row],[Data]])</f>
        <v>2012</v>
      </c>
      <c r="C1541">
        <f>MONTH(woda[[#This Row],[Data]])</f>
        <v>3</v>
      </c>
      <c r="D1541">
        <v>8163</v>
      </c>
      <c r="E1541">
        <f>IF(B1541=B1540,E1540+woda[[#This Row],[Dopływ m3]],woda[[#This Row],[Dopływ m3]])</f>
        <v>290960</v>
      </c>
      <c r="F1541">
        <f>IF(woda[[#This Row],[Dopływ m3]]&gt;10000,F1540+1,0)</f>
        <v>0</v>
      </c>
    </row>
    <row r="1542" spans="1:6" x14ac:dyDescent="0.25">
      <c r="A1542" s="1">
        <v>40988</v>
      </c>
      <c r="B1542">
        <f>YEAR(woda[[#This Row],[Data]])</f>
        <v>2012</v>
      </c>
      <c r="C1542">
        <f>MONTH(woda[[#This Row],[Data]])</f>
        <v>3</v>
      </c>
      <c r="D1542">
        <v>6040</v>
      </c>
      <c r="E1542">
        <f>IF(B1542=B1541,E1541+woda[[#This Row],[Dopływ m3]],woda[[#This Row],[Dopływ m3]])</f>
        <v>297000</v>
      </c>
      <c r="F1542">
        <f>IF(woda[[#This Row],[Dopływ m3]]&gt;10000,F1541+1,0)</f>
        <v>0</v>
      </c>
    </row>
    <row r="1543" spans="1:6" x14ac:dyDescent="0.25">
      <c r="A1543" s="1">
        <v>40989</v>
      </c>
      <c r="B1543">
        <f>YEAR(woda[[#This Row],[Data]])</f>
        <v>2012</v>
      </c>
      <c r="C1543">
        <f>MONTH(woda[[#This Row],[Data]])</f>
        <v>3</v>
      </c>
      <c r="D1543">
        <v>7264</v>
      </c>
      <c r="E1543">
        <f>IF(B1543=B1542,E1542+woda[[#This Row],[Dopływ m3]],woda[[#This Row],[Dopływ m3]])</f>
        <v>304264</v>
      </c>
      <c r="F1543">
        <f>IF(woda[[#This Row],[Dopływ m3]]&gt;10000,F1542+1,0)</f>
        <v>0</v>
      </c>
    </row>
    <row r="1544" spans="1:6" x14ac:dyDescent="0.25">
      <c r="A1544" s="1">
        <v>40990</v>
      </c>
      <c r="B1544">
        <f>YEAR(woda[[#This Row],[Data]])</f>
        <v>2012</v>
      </c>
      <c r="C1544">
        <f>MONTH(woda[[#This Row],[Data]])</f>
        <v>3</v>
      </c>
      <c r="D1544">
        <v>8253</v>
      </c>
      <c r="E1544">
        <f>IF(B1544=B1543,E1543+woda[[#This Row],[Dopływ m3]],woda[[#This Row],[Dopływ m3]])</f>
        <v>312517</v>
      </c>
      <c r="F1544">
        <f>IF(woda[[#This Row],[Dopływ m3]]&gt;10000,F1543+1,0)</f>
        <v>0</v>
      </c>
    </row>
    <row r="1545" spans="1:6" x14ac:dyDescent="0.25">
      <c r="A1545" s="1">
        <v>40991</v>
      </c>
      <c r="B1545">
        <f>YEAR(woda[[#This Row],[Data]])</f>
        <v>2012</v>
      </c>
      <c r="C1545">
        <f>MONTH(woda[[#This Row],[Data]])</f>
        <v>3</v>
      </c>
      <c r="D1545">
        <v>7866</v>
      </c>
      <c r="E1545">
        <f>IF(B1545=B1544,E1544+woda[[#This Row],[Dopływ m3]],woda[[#This Row],[Dopływ m3]])</f>
        <v>320383</v>
      </c>
      <c r="F1545">
        <f>IF(woda[[#This Row],[Dopływ m3]]&gt;10000,F1544+1,0)</f>
        <v>0</v>
      </c>
    </row>
    <row r="1546" spans="1:6" x14ac:dyDescent="0.25">
      <c r="A1546" s="1">
        <v>40992</v>
      </c>
      <c r="B1546">
        <f>YEAR(woda[[#This Row],[Data]])</f>
        <v>2012</v>
      </c>
      <c r="C1546">
        <f>MONTH(woda[[#This Row],[Data]])</f>
        <v>3</v>
      </c>
      <c r="D1546">
        <v>11294</v>
      </c>
      <c r="E1546">
        <f>IF(B1546=B1545,E1545+woda[[#This Row],[Dopływ m3]],woda[[#This Row],[Dopływ m3]])</f>
        <v>331677</v>
      </c>
      <c r="F1546">
        <f>IF(woda[[#This Row],[Dopływ m3]]&gt;10000,F1545+1,0)</f>
        <v>1</v>
      </c>
    </row>
    <row r="1547" spans="1:6" x14ac:dyDescent="0.25">
      <c r="A1547" s="1">
        <v>40993</v>
      </c>
      <c r="B1547">
        <f>YEAR(woda[[#This Row],[Data]])</f>
        <v>2012</v>
      </c>
      <c r="C1547">
        <f>MONTH(woda[[#This Row],[Data]])</f>
        <v>3</v>
      </c>
      <c r="D1547">
        <v>11487</v>
      </c>
      <c r="E1547">
        <f>IF(B1547=B1546,E1546+woda[[#This Row],[Dopływ m3]],woda[[#This Row],[Dopływ m3]])</f>
        <v>343164</v>
      </c>
      <c r="F1547">
        <f>IF(woda[[#This Row],[Dopływ m3]]&gt;10000,F1546+1,0)</f>
        <v>2</v>
      </c>
    </row>
    <row r="1548" spans="1:6" x14ac:dyDescent="0.25">
      <c r="A1548" s="1">
        <v>40994</v>
      </c>
      <c r="B1548">
        <f>YEAR(woda[[#This Row],[Data]])</f>
        <v>2012</v>
      </c>
      <c r="C1548">
        <f>MONTH(woda[[#This Row],[Data]])</f>
        <v>3</v>
      </c>
      <c r="D1548">
        <v>13736</v>
      </c>
      <c r="E1548">
        <f>IF(B1548=B1547,E1547+woda[[#This Row],[Dopływ m3]],woda[[#This Row],[Dopływ m3]])</f>
        <v>356900</v>
      </c>
      <c r="F1548">
        <f>IF(woda[[#This Row],[Dopływ m3]]&gt;10000,F1547+1,0)</f>
        <v>3</v>
      </c>
    </row>
    <row r="1549" spans="1:6" x14ac:dyDescent="0.25">
      <c r="A1549" s="1">
        <v>40995</v>
      </c>
      <c r="B1549">
        <f>YEAR(woda[[#This Row],[Data]])</f>
        <v>2012</v>
      </c>
      <c r="C1549">
        <f>MONTH(woda[[#This Row],[Data]])</f>
        <v>3</v>
      </c>
      <c r="D1549">
        <v>13902</v>
      </c>
      <c r="E1549">
        <f>IF(B1549=B1548,E1548+woda[[#This Row],[Dopływ m3]],woda[[#This Row],[Dopływ m3]])</f>
        <v>370802</v>
      </c>
      <c r="F1549">
        <f>IF(woda[[#This Row],[Dopływ m3]]&gt;10000,F1548+1,0)</f>
        <v>4</v>
      </c>
    </row>
    <row r="1550" spans="1:6" x14ac:dyDescent="0.25">
      <c r="A1550" s="1">
        <v>40996</v>
      </c>
      <c r="B1550">
        <f>YEAR(woda[[#This Row],[Data]])</f>
        <v>2012</v>
      </c>
      <c r="C1550">
        <f>MONTH(woda[[#This Row],[Data]])</f>
        <v>3</v>
      </c>
      <c r="D1550">
        <v>13636</v>
      </c>
      <c r="E1550">
        <f>IF(B1550=B1549,E1549+woda[[#This Row],[Dopływ m3]],woda[[#This Row],[Dopływ m3]])</f>
        <v>384438</v>
      </c>
      <c r="F1550">
        <f>IF(woda[[#This Row],[Dopływ m3]]&gt;10000,F1549+1,0)</f>
        <v>5</v>
      </c>
    </row>
    <row r="1551" spans="1:6" x14ac:dyDescent="0.25">
      <c r="A1551" s="1">
        <v>40997</v>
      </c>
      <c r="B1551">
        <f>YEAR(woda[[#This Row],[Data]])</f>
        <v>2012</v>
      </c>
      <c r="C1551">
        <f>MONTH(woda[[#This Row],[Data]])</f>
        <v>3</v>
      </c>
      <c r="D1551">
        <v>14333</v>
      </c>
      <c r="E1551">
        <f>IF(B1551=B1550,E1550+woda[[#This Row],[Dopływ m3]],woda[[#This Row],[Dopływ m3]])</f>
        <v>398771</v>
      </c>
      <c r="F1551">
        <f>IF(woda[[#This Row],[Dopływ m3]]&gt;10000,F1550+1,0)</f>
        <v>6</v>
      </c>
    </row>
    <row r="1552" spans="1:6" x14ac:dyDescent="0.25">
      <c r="A1552" s="1">
        <v>40998</v>
      </c>
      <c r="B1552">
        <f>YEAR(woda[[#This Row],[Data]])</f>
        <v>2012</v>
      </c>
      <c r="C1552">
        <f>MONTH(woda[[#This Row],[Data]])</f>
        <v>3</v>
      </c>
      <c r="D1552">
        <v>17103</v>
      </c>
      <c r="E1552">
        <f>IF(B1552=B1551,E1551+woda[[#This Row],[Dopływ m3]],woda[[#This Row],[Dopływ m3]])</f>
        <v>415874</v>
      </c>
      <c r="F1552">
        <f>IF(woda[[#This Row],[Dopływ m3]]&gt;10000,F1551+1,0)</f>
        <v>7</v>
      </c>
    </row>
    <row r="1553" spans="1:6" x14ac:dyDescent="0.25">
      <c r="A1553" s="1">
        <v>40999</v>
      </c>
      <c r="B1553">
        <f>YEAR(woda[[#This Row],[Data]])</f>
        <v>2012</v>
      </c>
      <c r="C1553">
        <f>MONTH(woda[[#This Row],[Data]])</f>
        <v>3</v>
      </c>
      <c r="D1553">
        <v>17265</v>
      </c>
      <c r="E1553">
        <f>IF(B1553=B1552,E1552+woda[[#This Row],[Dopływ m3]],woda[[#This Row],[Dopływ m3]])</f>
        <v>433139</v>
      </c>
      <c r="F1553">
        <f>IF(woda[[#This Row],[Dopływ m3]]&gt;10000,F1552+1,0)</f>
        <v>8</v>
      </c>
    </row>
    <row r="1554" spans="1:6" x14ac:dyDescent="0.25">
      <c r="A1554" s="1">
        <v>41000</v>
      </c>
      <c r="B1554">
        <f>YEAR(woda[[#This Row],[Data]])</f>
        <v>2012</v>
      </c>
      <c r="C1554">
        <f>MONTH(woda[[#This Row],[Data]])</f>
        <v>4</v>
      </c>
      <c r="D1554">
        <v>16568</v>
      </c>
      <c r="E1554">
        <f>IF(B1554=B1553,E1553+woda[[#This Row],[Dopływ m3]],woda[[#This Row],[Dopływ m3]])</f>
        <v>449707</v>
      </c>
      <c r="F1554">
        <f>IF(woda[[#This Row],[Dopływ m3]]&gt;10000,F1553+1,0)</f>
        <v>9</v>
      </c>
    </row>
    <row r="1555" spans="1:6" x14ac:dyDescent="0.25">
      <c r="A1555" s="1">
        <v>41001</v>
      </c>
      <c r="B1555">
        <f>YEAR(woda[[#This Row],[Data]])</f>
        <v>2012</v>
      </c>
      <c r="C1555">
        <f>MONTH(woda[[#This Row],[Data]])</f>
        <v>4</v>
      </c>
      <c r="D1555">
        <v>20145</v>
      </c>
      <c r="E1555">
        <f>IF(B1555=B1554,E1554+woda[[#This Row],[Dopływ m3]],woda[[#This Row],[Dopływ m3]])</f>
        <v>469852</v>
      </c>
      <c r="F1555">
        <f>IF(woda[[#This Row],[Dopływ m3]]&gt;10000,F1554+1,0)</f>
        <v>10</v>
      </c>
    </row>
    <row r="1556" spans="1:6" x14ac:dyDescent="0.25">
      <c r="A1556" s="1">
        <v>41002</v>
      </c>
      <c r="B1556">
        <f>YEAR(woda[[#This Row],[Data]])</f>
        <v>2012</v>
      </c>
      <c r="C1556">
        <f>MONTH(woda[[#This Row],[Data]])</f>
        <v>4</v>
      </c>
      <c r="D1556">
        <v>18983</v>
      </c>
      <c r="E1556">
        <f>IF(B1556=B1555,E1555+woda[[#This Row],[Dopływ m3]],woda[[#This Row],[Dopływ m3]])</f>
        <v>488835</v>
      </c>
      <c r="F1556">
        <f>IF(woda[[#This Row],[Dopływ m3]]&gt;10000,F1555+1,0)</f>
        <v>11</v>
      </c>
    </row>
    <row r="1557" spans="1:6" x14ac:dyDescent="0.25">
      <c r="A1557" s="1">
        <v>41003</v>
      </c>
      <c r="B1557">
        <f>YEAR(woda[[#This Row],[Data]])</f>
        <v>2012</v>
      </c>
      <c r="C1557">
        <f>MONTH(woda[[#This Row],[Data]])</f>
        <v>4</v>
      </c>
      <c r="D1557">
        <v>19791</v>
      </c>
      <c r="E1557">
        <f>IF(B1557=B1556,E1556+woda[[#This Row],[Dopływ m3]],woda[[#This Row],[Dopływ m3]])</f>
        <v>508626</v>
      </c>
      <c r="F1557">
        <f>IF(woda[[#This Row],[Dopływ m3]]&gt;10000,F1556+1,0)</f>
        <v>12</v>
      </c>
    </row>
    <row r="1558" spans="1:6" x14ac:dyDescent="0.25">
      <c r="A1558" s="1">
        <v>41004</v>
      </c>
      <c r="B1558">
        <f>YEAR(woda[[#This Row],[Data]])</f>
        <v>2012</v>
      </c>
      <c r="C1558">
        <f>MONTH(woda[[#This Row],[Data]])</f>
        <v>4</v>
      </c>
      <c r="D1558">
        <v>20998</v>
      </c>
      <c r="E1558">
        <f>IF(B1558=B1557,E1557+woda[[#This Row],[Dopływ m3]],woda[[#This Row],[Dopływ m3]])</f>
        <v>529624</v>
      </c>
      <c r="F1558">
        <f>IF(woda[[#This Row],[Dopływ m3]]&gt;10000,F1557+1,0)</f>
        <v>13</v>
      </c>
    </row>
    <row r="1559" spans="1:6" x14ac:dyDescent="0.25">
      <c r="A1559" s="1">
        <v>41005</v>
      </c>
      <c r="B1559">
        <f>YEAR(woda[[#This Row],[Data]])</f>
        <v>2012</v>
      </c>
      <c r="C1559">
        <f>MONTH(woda[[#This Row],[Data]])</f>
        <v>4</v>
      </c>
      <c r="D1559">
        <v>20879</v>
      </c>
      <c r="E1559">
        <f>IF(B1559=B1558,E1558+woda[[#This Row],[Dopływ m3]],woda[[#This Row],[Dopływ m3]])</f>
        <v>550503</v>
      </c>
      <c r="F1559">
        <f>IF(woda[[#This Row],[Dopływ m3]]&gt;10000,F1558+1,0)</f>
        <v>14</v>
      </c>
    </row>
    <row r="1560" spans="1:6" x14ac:dyDescent="0.25">
      <c r="A1560" s="1">
        <v>41006</v>
      </c>
      <c r="B1560">
        <f>YEAR(woda[[#This Row],[Data]])</f>
        <v>2012</v>
      </c>
      <c r="C1560">
        <f>MONTH(woda[[#This Row],[Data]])</f>
        <v>4</v>
      </c>
      <c r="D1560">
        <v>22044</v>
      </c>
      <c r="E1560">
        <f>IF(B1560=B1559,E1559+woda[[#This Row],[Dopływ m3]],woda[[#This Row],[Dopływ m3]])</f>
        <v>572547</v>
      </c>
      <c r="F1560">
        <f>IF(woda[[#This Row],[Dopływ m3]]&gt;10000,F1559+1,0)</f>
        <v>15</v>
      </c>
    </row>
    <row r="1561" spans="1:6" x14ac:dyDescent="0.25">
      <c r="A1561" s="1">
        <v>41007</v>
      </c>
      <c r="B1561">
        <f>YEAR(woda[[#This Row],[Data]])</f>
        <v>2012</v>
      </c>
      <c r="C1561">
        <f>MONTH(woda[[#This Row],[Data]])</f>
        <v>4</v>
      </c>
      <c r="D1561">
        <v>21257</v>
      </c>
      <c r="E1561">
        <f>IF(B1561=B1560,E1560+woda[[#This Row],[Dopływ m3]],woda[[#This Row],[Dopływ m3]])</f>
        <v>593804</v>
      </c>
      <c r="F1561">
        <f>IF(woda[[#This Row],[Dopływ m3]]&gt;10000,F1560+1,0)</f>
        <v>16</v>
      </c>
    </row>
    <row r="1562" spans="1:6" x14ac:dyDescent="0.25">
      <c r="A1562" s="1">
        <v>41008</v>
      </c>
      <c r="B1562">
        <f>YEAR(woda[[#This Row],[Data]])</f>
        <v>2012</v>
      </c>
      <c r="C1562">
        <f>MONTH(woda[[#This Row],[Data]])</f>
        <v>4</v>
      </c>
      <c r="D1562">
        <v>23533</v>
      </c>
      <c r="E1562">
        <f>IF(B1562=B1561,E1561+woda[[#This Row],[Dopływ m3]],woda[[#This Row],[Dopływ m3]])</f>
        <v>617337</v>
      </c>
      <c r="F1562">
        <f>IF(woda[[#This Row],[Dopływ m3]]&gt;10000,F1561+1,0)</f>
        <v>17</v>
      </c>
    </row>
    <row r="1563" spans="1:6" x14ac:dyDescent="0.25">
      <c r="A1563" s="1">
        <v>41009</v>
      </c>
      <c r="B1563">
        <f>YEAR(woda[[#This Row],[Data]])</f>
        <v>2012</v>
      </c>
      <c r="C1563">
        <f>MONTH(woda[[#This Row],[Data]])</f>
        <v>4</v>
      </c>
      <c r="D1563">
        <v>22097</v>
      </c>
      <c r="E1563">
        <f>IF(B1563=B1562,E1562+woda[[#This Row],[Dopływ m3]],woda[[#This Row],[Dopływ m3]])</f>
        <v>639434</v>
      </c>
      <c r="F1563">
        <f>IF(woda[[#This Row],[Dopływ m3]]&gt;10000,F1562+1,0)</f>
        <v>18</v>
      </c>
    </row>
    <row r="1564" spans="1:6" x14ac:dyDescent="0.25">
      <c r="A1564" s="1">
        <v>41010</v>
      </c>
      <c r="B1564">
        <f>YEAR(woda[[#This Row],[Data]])</f>
        <v>2012</v>
      </c>
      <c r="C1564">
        <f>MONTH(woda[[#This Row],[Data]])</f>
        <v>4</v>
      </c>
      <c r="D1564">
        <v>22866</v>
      </c>
      <c r="E1564">
        <f>IF(B1564=B1563,E1563+woda[[#This Row],[Dopływ m3]],woda[[#This Row],[Dopływ m3]])</f>
        <v>662300</v>
      </c>
      <c r="F1564">
        <f>IF(woda[[#This Row],[Dopływ m3]]&gt;10000,F1563+1,0)</f>
        <v>19</v>
      </c>
    </row>
    <row r="1565" spans="1:6" x14ac:dyDescent="0.25">
      <c r="A1565" s="1">
        <v>41011</v>
      </c>
      <c r="B1565">
        <f>YEAR(woda[[#This Row],[Data]])</f>
        <v>2012</v>
      </c>
      <c r="C1565">
        <f>MONTH(woda[[#This Row],[Data]])</f>
        <v>4</v>
      </c>
      <c r="D1565">
        <v>20348</v>
      </c>
      <c r="E1565">
        <f>IF(B1565=B1564,E1564+woda[[#This Row],[Dopływ m3]],woda[[#This Row],[Dopływ m3]])</f>
        <v>682648</v>
      </c>
      <c r="F1565">
        <f>IF(woda[[#This Row],[Dopływ m3]]&gt;10000,F1564+1,0)</f>
        <v>20</v>
      </c>
    </row>
    <row r="1566" spans="1:6" x14ac:dyDescent="0.25">
      <c r="A1566" s="1">
        <v>41012</v>
      </c>
      <c r="B1566">
        <f>YEAR(woda[[#This Row],[Data]])</f>
        <v>2012</v>
      </c>
      <c r="C1566">
        <f>MONTH(woda[[#This Row],[Data]])</f>
        <v>4</v>
      </c>
      <c r="D1566">
        <v>22377</v>
      </c>
      <c r="E1566">
        <f>IF(B1566=B1565,E1565+woda[[#This Row],[Dopływ m3]],woda[[#This Row],[Dopływ m3]])</f>
        <v>705025</v>
      </c>
      <c r="F1566">
        <f>IF(woda[[#This Row],[Dopływ m3]]&gt;10000,F1565+1,0)</f>
        <v>21</v>
      </c>
    </row>
    <row r="1567" spans="1:6" x14ac:dyDescent="0.25">
      <c r="A1567" s="1">
        <v>41013</v>
      </c>
      <c r="B1567">
        <f>YEAR(woda[[#This Row],[Data]])</f>
        <v>2012</v>
      </c>
      <c r="C1567">
        <f>MONTH(woda[[#This Row],[Data]])</f>
        <v>4</v>
      </c>
      <c r="D1567">
        <v>20394</v>
      </c>
      <c r="E1567">
        <f>IF(B1567=B1566,E1566+woda[[#This Row],[Dopływ m3]],woda[[#This Row],[Dopływ m3]])</f>
        <v>725419</v>
      </c>
      <c r="F1567">
        <f>IF(woda[[#This Row],[Dopływ m3]]&gt;10000,F1566+1,0)</f>
        <v>22</v>
      </c>
    </row>
    <row r="1568" spans="1:6" x14ac:dyDescent="0.25">
      <c r="A1568" s="1">
        <v>41014</v>
      </c>
      <c r="B1568">
        <f>YEAR(woda[[#This Row],[Data]])</f>
        <v>2012</v>
      </c>
      <c r="C1568">
        <f>MONTH(woda[[#This Row],[Data]])</f>
        <v>4</v>
      </c>
      <c r="D1568">
        <v>20510</v>
      </c>
      <c r="E1568">
        <f>IF(B1568=B1567,E1567+woda[[#This Row],[Dopływ m3]],woda[[#This Row],[Dopływ m3]])</f>
        <v>745929</v>
      </c>
      <c r="F1568">
        <f>IF(woda[[#This Row],[Dopływ m3]]&gt;10000,F1567+1,0)</f>
        <v>23</v>
      </c>
    </row>
    <row r="1569" spans="1:6" x14ac:dyDescent="0.25">
      <c r="A1569" s="1">
        <v>41015</v>
      </c>
      <c r="B1569">
        <f>YEAR(woda[[#This Row],[Data]])</f>
        <v>2012</v>
      </c>
      <c r="C1569">
        <f>MONTH(woda[[#This Row],[Data]])</f>
        <v>4</v>
      </c>
      <c r="D1569">
        <v>18840</v>
      </c>
      <c r="E1569">
        <f>IF(B1569=B1568,E1568+woda[[#This Row],[Dopływ m3]],woda[[#This Row],[Dopływ m3]])</f>
        <v>764769</v>
      </c>
      <c r="F1569">
        <f>IF(woda[[#This Row],[Dopływ m3]]&gt;10000,F1568+1,0)</f>
        <v>24</v>
      </c>
    </row>
    <row r="1570" spans="1:6" x14ac:dyDescent="0.25">
      <c r="A1570" s="1">
        <v>41016</v>
      </c>
      <c r="B1570">
        <f>YEAR(woda[[#This Row],[Data]])</f>
        <v>2012</v>
      </c>
      <c r="C1570">
        <f>MONTH(woda[[#This Row],[Data]])</f>
        <v>4</v>
      </c>
      <c r="D1570">
        <v>19755</v>
      </c>
      <c r="E1570">
        <f>IF(B1570=B1569,E1569+woda[[#This Row],[Dopływ m3]],woda[[#This Row],[Dopływ m3]])</f>
        <v>784524</v>
      </c>
      <c r="F1570">
        <f>IF(woda[[#This Row],[Dopływ m3]]&gt;10000,F1569+1,0)</f>
        <v>25</v>
      </c>
    </row>
    <row r="1571" spans="1:6" x14ac:dyDescent="0.25">
      <c r="A1571" s="1">
        <v>41017</v>
      </c>
      <c r="B1571">
        <f>YEAR(woda[[#This Row],[Data]])</f>
        <v>2012</v>
      </c>
      <c r="C1571">
        <f>MONTH(woda[[#This Row],[Data]])</f>
        <v>4</v>
      </c>
      <c r="D1571">
        <v>18105</v>
      </c>
      <c r="E1571">
        <f>IF(B1571=B1570,E1570+woda[[#This Row],[Dopływ m3]],woda[[#This Row],[Dopływ m3]])</f>
        <v>802629</v>
      </c>
      <c r="F1571">
        <f>IF(woda[[#This Row],[Dopływ m3]]&gt;10000,F1570+1,0)</f>
        <v>26</v>
      </c>
    </row>
    <row r="1572" spans="1:6" x14ac:dyDescent="0.25">
      <c r="A1572" s="1">
        <v>41018</v>
      </c>
      <c r="B1572">
        <f>YEAR(woda[[#This Row],[Data]])</f>
        <v>2012</v>
      </c>
      <c r="C1572">
        <f>MONTH(woda[[#This Row],[Data]])</f>
        <v>4</v>
      </c>
      <c r="D1572">
        <v>15106</v>
      </c>
      <c r="E1572">
        <f>IF(B1572=B1571,E1571+woda[[#This Row],[Dopływ m3]],woda[[#This Row],[Dopływ m3]])</f>
        <v>817735</v>
      </c>
      <c r="F1572">
        <f>IF(woda[[#This Row],[Dopływ m3]]&gt;10000,F1571+1,0)</f>
        <v>27</v>
      </c>
    </row>
    <row r="1573" spans="1:6" x14ac:dyDescent="0.25">
      <c r="A1573" s="1">
        <v>41019</v>
      </c>
      <c r="B1573">
        <f>YEAR(woda[[#This Row],[Data]])</f>
        <v>2012</v>
      </c>
      <c r="C1573">
        <f>MONTH(woda[[#This Row],[Data]])</f>
        <v>4</v>
      </c>
      <c r="D1573">
        <v>15443</v>
      </c>
      <c r="E1573">
        <f>IF(B1573=B1572,E1572+woda[[#This Row],[Dopływ m3]],woda[[#This Row],[Dopływ m3]])</f>
        <v>833178</v>
      </c>
      <c r="F1573">
        <f>IF(woda[[#This Row],[Dopływ m3]]&gt;10000,F1572+1,0)</f>
        <v>28</v>
      </c>
    </row>
    <row r="1574" spans="1:6" x14ac:dyDescent="0.25">
      <c r="A1574" s="1">
        <v>41020</v>
      </c>
      <c r="B1574">
        <f>YEAR(woda[[#This Row],[Data]])</f>
        <v>2012</v>
      </c>
      <c r="C1574">
        <f>MONTH(woda[[#This Row],[Data]])</f>
        <v>4</v>
      </c>
      <c r="D1574">
        <v>13994</v>
      </c>
      <c r="E1574">
        <f>IF(B1574=B1573,E1573+woda[[#This Row],[Dopływ m3]],woda[[#This Row],[Dopływ m3]])</f>
        <v>847172</v>
      </c>
      <c r="F1574">
        <f>IF(woda[[#This Row],[Dopływ m3]]&gt;10000,F1573+1,0)</f>
        <v>29</v>
      </c>
    </row>
    <row r="1575" spans="1:6" x14ac:dyDescent="0.25">
      <c r="A1575" s="1">
        <v>41021</v>
      </c>
      <c r="B1575">
        <f>YEAR(woda[[#This Row],[Data]])</f>
        <v>2012</v>
      </c>
      <c r="C1575">
        <f>MONTH(woda[[#This Row],[Data]])</f>
        <v>4</v>
      </c>
      <c r="D1575">
        <v>12704</v>
      </c>
      <c r="E1575">
        <f>IF(B1575=B1574,E1574+woda[[#This Row],[Dopływ m3]],woda[[#This Row],[Dopływ m3]])</f>
        <v>859876</v>
      </c>
      <c r="F1575">
        <f>IF(woda[[#This Row],[Dopływ m3]]&gt;10000,F1574+1,0)</f>
        <v>30</v>
      </c>
    </row>
    <row r="1576" spans="1:6" x14ac:dyDescent="0.25">
      <c r="A1576" s="1">
        <v>41022</v>
      </c>
      <c r="B1576">
        <f>YEAR(woda[[#This Row],[Data]])</f>
        <v>2012</v>
      </c>
      <c r="C1576">
        <f>MONTH(woda[[#This Row],[Data]])</f>
        <v>4</v>
      </c>
      <c r="D1576">
        <v>11066</v>
      </c>
      <c r="E1576">
        <f>IF(B1576=B1575,E1575+woda[[#This Row],[Dopływ m3]],woda[[#This Row],[Dopływ m3]])</f>
        <v>870942</v>
      </c>
      <c r="F1576">
        <f>IF(woda[[#This Row],[Dopływ m3]]&gt;10000,F1575+1,0)</f>
        <v>31</v>
      </c>
    </row>
    <row r="1577" spans="1:6" x14ac:dyDescent="0.25">
      <c r="A1577" s="1">
        <v>41023</v>
      </c>
      <c r="B1577">
        <f>YEAR(woda[[#This Row],[Data]])</f>
        <v>2012</v>
      </c>
      <c r="C1577">
        <f>MONTH(woda[[#This Row],[Data]])</f>
        <v>4</v>
      </c>
      <c r="D1577">
        <v>11324</v>
      </c>
      <c r="E1577">
        <f>IF(B1577=B1576,E1576+woda[[#This Row],[Dopływ m3]],woda[[#This Row],[Dopływ m3]])</f>
        <v>882266</v>
      </c>
      <c r="F1577">
        <f>IF(woda[[#This Row],[Dopływ m3]]&gt;10000,F1576+1,0)</f>
        <v>32</v>
      </c>
    </row>
    <row r="1578" spans="1:6" x14ac:dyDescent="0.25">
      <c r="A1578" s="1">
        <v>41024</v>
      </c>
      <c r="B1578">
        <f>YEAR(woda[[#This Row],[Data]])</f>
        <v>2012</v>
      </c>
      <c r="C1578">
        <f>MONTH(woda[[#This Row],[Data]])</f>
        <v>4</v>
      </c>
      <c r="D1578">
        <v>10333</v>
      </c>
      <c r="E1578">
        <f>IF(B1578=B1577,E1577+woda[[#This Row],[Dopływ m3]],woda[[#This Row],[Dopływ m3]])</f>
        <v>892599</v>
      </c>
      <c r="F1578">
        <f>IF(woda[[#This Row],[Dopływ m3]]&gt;10000,F1577+1,0)</f>
        <v>33</v>
      </c>
    </row>
    <row r="1579" spans="1:6" x14ac:dyDescent="0.25">
      <c r="A1579" s="1">
        <v>41025</v>
      </c>
      <c r="B1579">
        <f>YEAR(woda[[#This Row],[Data]])</f>
        <v>2012</v>
      </c>
      <c r="C1579">
        <f>MONTH(woda[[#This Row],[Data]])</f>
        <v>4</v>
      </c>
      <c r="D1579">
        <v>9324</v>
      </c>
      <c r="E1579">
        <f>IF(B1579=B1578,E1578+woda[[#This Row],[Dopływ m3]],woda[[#This Row],[Dopływ m3]])</f>
        <v>901923</v>
      </c>
      <c r="F1579">
        <f>IF(woda[[#This Row],[Dopływ m3]]&gt;10000,F1578+1,0)</f>
        <v>0</v>
      </c>
    </row>
    <row r="1580" spans="1:6" x14ac:dyDescent="0.25">
      <c r="A1580" s="1">
        <v>41026</v>
      </c>
      <c r="B1580">
        <f>YEAR(woda[[#This Row],[Data]])</f>
        <v>2012</v>
      </c>
      <c r="C1580">
        <f>MONTH(woda[[#This Row],[Data]])</f>
        <v>4</v>
      </c>
      <c r="D1580">
        <v>10044</v>
      </c>
      <c r="E1580">
        <f>IF(B1580=B1579,E1579+woda[[#This Row],[Dopływ m3]],woda[[#This Row],[Dopływ m3]])</f>
        <v>911967</v>
      </c>
      <c r="F1580">
        <f>IF(woda[[#This Row],[Dopływ m3]]&gt;10000,F1579+1,0)</f>
        <v>1</v>
      </c>
    </row>
    <row r="1581" spans="1:6" x14ac:dyDescent="0.25">
      <c r="A1581" s="1">
        <v>41027</v>
      </c>
      <c r="B1581">
        <f>YEAR(woda[[#This Row],[Data]])</f>
        <v>2012</v>
      </c>
      <c r="C1581">
        <f>MONTH(woda[[#This Row],[Data]])</f>
        <v>4</v>
      </c>
      <c r="D1581">
        <v>9437</v>
      </c>
      <c r="E1581">
        <f>IF(B1581=B1580,E1580+woda[[#This Row],[Dopływ m3]],woda[[#This Row],[Dopływ m3]])</f>
        <v>921404</v>
      </c>
      <c r="F1581">
        <f>IF(woda[[#This Row],[Dopływ m3]]&gt;10000,F1580+1,0)</f>
        <v>0</v>
      </c>
    </row>
    <row r="1582" spans="1:6" x14ac:dyDescent="0.25">
      <c r="A1582" s="1">
        <v>41028</v>
      </c>
      <c r="B1582">
        <f>YEAR(woda[[#This Row],[Data]])</f>
        <v>2012</v>
      </c>
      <c r="C1582">
        <f>MONTH(woda[[#This Row],[Data]])</f>
        <v>4</v>
      </c>
      <c r="D1582">
        <v>8904</v>
      </c>
      <c r="E1582">
        <f>IF(B1582=B1581,E1581+woda[[#This Row],[Dopływ m3]],woda[[#This Row],[Dopływ m3]])</f>
        <v>930308</v>
      </c>
      <c r="F1582">
        <f>IF(woda[[#This Row],[Dopływ m3]]&gt;10000,F1581+1,0)</f>
        <v>0</v>
      </c>
    </row>
    <row r="1583" spans="1:6" x14ac:dyDescent="0.25">
      <c r="A1583" s="1">
        <v>41029</v>
      </c>
      <c r="B1583">
        <f>YEAR(woda[[#This Row],[Data]])</f>
        <v>2012</v>
      </c>
      <c r="C1583">
        <f>MONTH(woda[[#This Row],[Data]])</f>
        <v>4</v>
      </c>
      <c r="D1583">
        <v>6803</v>
      </c>
      <c r="E1583">
        <f>IF(B1583=B1582,E1582+woda[[#This Row],[Dopływ m3]],woda[[#This Row],[Dopływ m3]])</f>
        <v>937111</v>
      </c>
      <c r="F1583">
        <f>IF(woda[[#This Row],[Dopływ m3]]&gt;10000,F1582+1,0)</f>
        <v>0</v>
      </c>
    </row>
    <row r="1584" spans="1:6" x14ac:dyDescent="0.25">
      <c r="A1584" s="1">
        <v>41030</v>
      </c>
      <c r="B1584">
        <f>YEAR(woda[[#This Row],[Data]])</f>
        <v>2012</v>
      </c>
      <c r="C1584">
        <f>MONTH(woda[[#This Row],[Data]])</f>
        <v>5</v>
      </c>
      <c r="D1584">
        <v>6818</v>
      </c>
      <c r="E1584">
        <f>IF(B1584=B1583,E1583+woda[[#This Row],[Dopływ m3]],woda[[#This Row],[Dopływ m3]])</f>
        <v>943929</v>
      </c>
      <c r="F1584">
        <f>IF(woda[[#This Row],[Dopływ m3]]&gt;10000,F1583+1,0)</f>
        <v>0</v>
      </c>
    </row>
    <row r="1585" spans="1:6" x14ac:dyDescent="0.25">
      <c r="A1585" s="1">
        <v>41031</v>
      </c>
      <c r="B1585">
        <f>YEAR(woda[[#This Row],[Data]])</f>
        <v>2012</v>
      </c>
      <c r="C1585">
        <f>MONTH(woda[[#This Row],[Data]])</f>
        <v>5</v>
      </c>
      <c r="D1585">
        <v>7569</v>
      </c>
      <c r="E1585">
        <f>IF(B1585=B1584,E1584+woda[[#This Row],[Dopływ m3]],woda[[#This Row],[Dopływ m3]])</f>
        <v>951498</v>
      </c>
      <c r="F1585">
        <f>IF(woda[[#This Row],[Dopływ m3]]&gt;10000,F1584+1,0)</f>
        <v>0</v>
      </c>
    </row>
    <row r="1586" spans="1:6" x14ac:dyDescent="0.25">
      <c r="A1586" s="1">
        <v>41032</v>
      </c>
      <c r="B1586">
        <f>YEAR(woda[[#This Row],[Data]])</f>
        <v>2012</v>
      </c>
      <c r="C1586">
        <f>MONTH(woda[[#This Row],[Data]])</f>
        <v>5</v>
      </c>
      <c r="D1586">
        <v>4952</v>
      </c>
      <c r="E1586">
        <f>IF(B1586=B1585,E1585+woda[[#This Row],[Dopływ m3]],woda[[#This Row],[Dopływ m3]])</f>
        <v>956450</v>
      </c>
      <c r="F1586">
        <f>IF(woda[[#This Row],[Dopływ m3]]&gt;10000,F1585+1,0)</f>
        <v>0</v>
      </c>
    </row>
    <row r="1587" spans="1:6" x14ac:dyDescent="0.25">
      <c r="A1587" s="1">
        <v>41033</v>
      </c>
      <c r="B1587">
        <f>YEAR(woda[[#This Row],[Data]])</f>
        <v>2012</v>
      </c>
      <c r="C1587">
        <f>MONTH(woda[[#This Row],[Data]])</f>
        <v>5</v>
      </c>
      <c r="D1587">
        <v>5529</v>
      </c>
      <c r="E1587">
        <f>IF(B1587=B1586,E1586+woda[[#This Row],[Dopływ m3]],woda[[#This Row],[Dopływ m3]])</f>
        <v>961979</v>
      </c>
      <c r="F1587">
        <f>IF(woda[[#This Row],[Dopływ m3]]&gt;10000,F1586+1,0)</f>
        <v>0</v>
      </c>
    </row>
    <row r="1588" spans="1:6" x14ac:dyDescent="0.25">
      <c r="A1588" s="1">
        <v>41034</v>
      </c>
      <c r="B1588">
        <f>YEAR(woda[[#This Row],[Data]])</f>
        <v>2012</v>
      </c>
      <c r="C1588">
        <f>MONTH(woda[[#This Row],[Data]])</f>
        <v>5</v>
      </c>
      <c r="D1588">
        <v>4474</v>
      </c>
      <c r="E1588">
        <f>IF(B1588=B1587,E1587+woda[[#This Row],[Dopływ m3]],woda[[#This Row],[Dopływ m3]])</f>
        <v>966453</v>
      </c>
      <c r="F1588">
        <f>IF(woda[[#This Row],[Dopływ m3]]&gt;10000,F1587+1,0)</f>
        <v>0</v>
      </c>
    </row>
    <row r="1589" spans="1:6" x14ac:dyDescent="0.25">
      <c r="A1589" s="1">
        <v>41035</v>
      </c>
      <c r="B1589">
        <f>YEAR(woda[[#This Row],[Data]])</f>
        <v>2012</v>
      </c>
      <c r="C1589">
        <f>MONTH(woda[[#This Row],[Data]])</f>
        <v>5</v>
      </c>
      <c r="D1589">
        <v>4347</v>
      </c>
      <c r="E1589">
        <f>IF(B1589=B1588,E1588+woda[[#This Row],[Dopływ m3]],woda[[#This Row],[Dopływ m3]])</f>
        <v>970800</v>
      </c>
      <c r="F1589">
        <f>IF(woda[[#This Row],[Dopływ m3]]&gt;10000,F1588+1,0)</f>
        <v>0</v>
      </c>
    </row>
    <row r="1590" spans="1:6" x14ac:dyDescent="0.25">
      <c r="A1590" s="1">
        <v>41036</v>
      </c>
      <c r="B1590">
        <f>YEAR(woda[[#This Row],[Data]])</f>
        <v>2012</v>
      </c>
      <c r="C1590">
        <f>MONTH(woda[[#This Row],[Data]])</f>
        <v>5</v>
      </c>
      <c r="D1590">
        <v>4603</v>
      </c>
      <c r="E1590">
        <f>IF(B1590=B1589,E1589+woda[[#This Row],[Dopływ m3]],woda[[#This Row],[Dopływ m3]])</f>
        <v>975403</v>
      </c>
      <c r="F1590">
        <f>IF(woda[[#This Row],[Dopływ m3]]&gt;10000,F1589+1,0)</f>
        <v>0</v>
      </c>
    </row>
    <row r="1591" spans="1:6" x14ac:dyDescent="0.25">
      <c r="A1591" s="1">
        <v>41037</v>
      </c>
      <c r="B1591">
        <f>YEAR(woda[[#This Row],[Data]])</f>
        <v>2012</v>
      </c>
      <c r="C1591">
        <f>MONTH(woda[[#This Row],[Data]])</f>
        <v>5</v>
      </c>
      <c r="D1591">
        <v>6694</v>
      </c>
      <c r="E1591">
        <f>IF(B1591=B1590,E1590+woda[[#This Row],[Dopływ m3]],woda[[#This Row],[Dopływ m3]])</f>
        <v>982097</v>
      </c>
      <c r="F1591">
        <f>IF(woda[[#This Row],[Dopływ m3]]&gt;10000,F1590+1,0)</f>
        <v>0</v>
      </c>
    </row>
    <row r="1592" spans="1:6" x14ac:dyDescent="0.25">
      <c r="A1592" s="1">
        <v>41038</v>
      </c>
      <c r="B1592">
        <f>YEAR(woda[[#This Row],[Data]])</f>
        <v>2012</v>
      </c>
      <c r="C1592">
        <f>MONTH(woda[[#This Row],[Data]])</f>
        <v>5</v>
      </c>
      <c r="D1592">
        <v>4259</v>
      </c>
      <c r="E1592">
        <f>IF(B1592=B1591,E1591+woda[[#This Row],[Dopływ m3]],woda[[#This Row],[Dopływ m3]])</f>
        <v>986356</v>
      </c>
      <c r="F1592">
        <f>IF(woda[[#This Row],[Dopływ m3]]&gt;10000,F1591+1,0)</f>
        <v>0</v>
      </c>
    </row>
    <row r="1593" spans="1:6" x14ac:dyDescent="0.25">
      <c r="A1593" s="1">
        <v>41039</v>
      </c>
      <c r="B1593">
        <f>YEAR(woda[[#This Row],[Data]])</f>
        <v>2012</v>
      </c>
      <c r="C1593">
        <f>MONTH(woda[[#This Row],[Data]])</f>
        <v>5</v>
      </c>
      <c r="D1593">
        <v>3852</v>
      </c>
      <c r="E1593">
        <f>IF(B1593=B1592,E1592+woda[[#This Row],[Dopływ m3]],woda[[#This Row],[Dopływ m3]])</f>
        <v>990208</v>
      </c>
      <c r="F1593">
        <f>IF(woda[[#This Row],[Dopływ m3]]&gt;10000,F1592+1,0)</f>
        <v>0</v>
      </c>
    </row>
    <row r="1594" spans="1:6" x14ac:dyDescent="0.25">
      <c r="A1594" s="1">
        <v>41040</v>
      </c>
      <c r="B1594">
        <f>YEAR(woda[[#This Row],[Data]])</f>
        <v>2012</v>
      </c>
      <c r="C1594">
        <f>MONTH(woda[[#This Row],[Data]])</f>
        <v>5</v>
      </c>
      <c r="D1594">
        <v>5872</v>
      </c>
      <c r="E1594">
        <f>IF(B1594=B1593,E1593+woda[[#This Row],[Dopływ m3]],woda[[#This Row],[Dopływ m3]])</f>
        <v>996080</v>
      </c>
      <c r="F1594">
        <f>IF(woda[[#This Row],[Dopływ m3]]&gt;10000,F1593+1,0)</f>
        <v>0</v>
      </c>
    </row>
    <row r="1595" spans="1:6" x14ac:dyDescent="0.25">
      <c r="A1595" s="1">
        <v>41041</v>
      </c>
      <c r="B1595">
        <f>YEAR(woda[[#This Row],[Data]])</f>
        <v>2012</v>
      </c>
      <c r="C1595">
        <f>MONTH(woda[[#This Row],[Data]])</f>
        <v>5</v>
      </c>
      <c r="D1595">
        <v>5685</v>
      </c>
      <c r="E1595">
        <f>IF(B1595=B1594,E1594+woda[[#This Row],[Dopływ m3]],woda[[#This Row],[Dopływ m3]])</f>
        <v>1001765</v>
      </c>
      <c r="F1595">
        <f>IF(woda[[#This Row],[Dopływ m3]]&gt;10000,F1594+1,0)</f>
        <v>0</v>
      </c>
    </row>
    <row r="1596" spans="1:6" x14ac:dyDescent="0.25">
      <c r="A1596" s="1">
        <v>41042</v>
      </c>
      <c r="B1596">
        <f>YEAR(woda[[#This Row],[Data]])</f>
        <v>2012</v>
      </c>
      <c r="C1596">
        <f>MONTH(woda[[#This Row],[Data]])</f>
        <v>5</v>
      </c>
      <c r="D1596">
        <v>5196</v>
      </c>
      <c r="E1596">
        <f>IF(B1596=B1595,E1595+woda[[#This Row],[Dopływ m3]],woda[[#This Row],[Dopływ m3]])</f>
        <v>1006961</v>
      </c>
      <c r="F1596">
        <f>IF(woda[[#This Row],[Dopływ m3]]&gt;10000,F1595+1,0)</f>
        <v>0</v>
      </c>
    </row>
    <row r="1597" spans="1:6" x14ac:dyDescent="0.25">
      <c r="A1597" s="1">
        <v>41043</v>
      </c>
      <c r="B1597">
        <f>YEAR(woda[[#This Row],[Data]])</f>
        <v>2012</v>
      </c>
      <c r="C1597">
        <f>MONTH(woda[[#This Row],[Data]])</f>
        <v>5</v>
      </c>
      <c r="D1597">
        <v>4374</v>
      </c>
      <c r="E1597">
        <f>IF(B1597=B1596,E1596+woda[[#This Row],[Dopływ m3]],woda[[#This Row],[Dopływ m3]])</f>
        <v>1011335</v>
      </c>
      <c r="F1597">
        <f>IF(woda[[#This Row],[Dopływ m3]]&gt;10000,F1596+1,0)</f>
        <v>0</v>
      </c>
    </row>
    <row r="1598" spans="1:6" x14ac:dyDescent="0.25">
      <c r="A1598" s="1">
        <v>41044</v>
      </c>
      <c r="B1598">
        <f>YEAR(woda[[#This Row],[Data]])</f>
        <v>2012</v>
      </c>
      <c r="C1598">
        <f>MONTH(woda[[#This Row],[Data]])</f>
        <v>5</v>
      </c>
      <c r="D1598">
        <v>4182</v>
      </c>
      <c r="E1598">
        <f>IF(B1598=B1597,E1597+woda[[#This Row],[Dopływ m3]],woda[[#This Row],[Dopływ m3]])</f>
        <v>1015517</v>
      </c>
      <c r="F1598">
        <f>IF(woda[[#This Row],[Dopływ m3]]&gt;10000,F1597+1,0)</f>
        <v>0</v>
      </c>
    </row>
    <row r="1599" spans="1:6" x14ac:dyDescent="0.25">
      <c r="A1599" s="1">
        <v>41045</v>
      </c>
      <c r="B1599">
        <f>YEAR(woda[[#This Row],[Data]])</f>
        <v>2012</v>
      </c>
      <c r="C1599">
        <f>MONTH(woda[[#This Row],[Data]])</f>
        <v>5</v>
      </c>
      <c r="D1599">
        <v>4332</v>
      </c>
      <c r="E1599">
        <f>IF(B1599=B1598,E1598+woda[[#This Row],[Dopływ m3]],woda[[#This Row],[Dopływ m3]])</f>
        <v>1019849</v>
      </c>
      <c r="F1599">
        <f>IF(woda[[#This Row],[Dopływ m3]]&gt;10000,F1598+1,0)</f>
        <v>0</v>
      </c>
    </row>
    <row r="1600" spans="1:6" x14ac:dyDescent="0.25">
      <c r="A1600" s="1">
        <v>41046</v>
      </c>
      <c r="B1600">
        <f>YEAR(woda[[#This Row],[Data]])</f>
        <v>2012</v>
      </c>
      <c r="C1600">
        <f>MONTH(woda[[#This Row],[Data]])</f>
        <v>5</v>
      </c>
      <c r="D1600">
        <v>2758</v>
      </c>
      <c r="E1600">
        <f>IF(B1600=B1599,E1599+woda[[#This Row],[Dopływ m3]],woda[[#This Row],[Dopływ m3]])</f>
        <v>1022607</v>
      </c>
      <c r="F1600">
        <f>IF(woda[[#This Row],[Dopływ m3]]&gt;10000,F1599+1,0)</f>
        <v>0</v>
      </c>
    </row>
    <row r="1601" spans="1:6" x14ac:dyDescent="0.25">
      <c r="A1601" s="1">
        <v>41047</v>
      </c>
      <c r="B1601">
        <f>YEAR(woda[[#This Row],[Data]])</f>
        <v>2012</v>
      </c>
      <c r="C1601">
        <f>MONTH(woda[[#This Row],[Data]])</f>
        <v>5</v>
      </c>
      <c r="D1601">
        <v>4850</v>
      </c>
      <c r="E1601">
        <f>IF(B1601=B1600,E1600+woda[[#This Row],[Dopływ m3]],woda[[#This Row],[Dopływ m3]])</f>
        <v>1027457</v>
      </c>
      <c r="F1601">
        <f>IF(woda[[#This Row],[Dopływ m3]]&gt;10000,F1600+1,0)</f>
        <v>0</v>
      </c>
    </row>
    <row r="1602" spans="1:6" x14ac:dyDescent="0.25">
      <c r="A1602" s="1">
        <v>41048</v>
      </c>
      <c r="B1602">
        <f>YEAR(woda[[#This Row],[Data]])</f>
        <v>2012</v>
      </c>
      <c r="C1602">
        <f>MONTH(woda[[#This Row],[Data]])</f>
        <v>5</v>
      </c>
      <c r="D1602">
        <v>4261</v>
      </c>
      <c r="E1602">
        <f>IF(B1602=B1601,E1601+woda[[#This Row],[Dopływ m3]],woda[[#This Row],[Dopływ m3]])</f>
        <v>1031718</v>
      </c>
      <c r="F1602">
        <f>IF(woda[[#This Row],[Dopływ m3]]&gt;10000,F1601+1,0)</f>
        <v>0</v>
      </c>
    </row>
    <row r="1603" spans="1:6" x14ac:dyDescent="0.25">
      <c r="A1603" s="1">
        <v>41049</v>
      </c>
      <c r="B1603">
        <f>YEAR(woda[[#This Row],[Data]])</f>
        <v>2012</v>
      </c>
      <c r="C1603">
        <f>MONTH(woda[[#This Row],[Data]])</f>
        <v>5</v>
      </c>
      <c r="D1603">
        <v>4285</v>
      </c>
      <c r="E1603">
        <f>IF(B1603=B1602,E1602+woda[[#This Row],[Dopływ m3]],woda[[#This Row],[Dopływ m3]])</f>
        <v>1036003</v>
      </c>
      <c r="F1603">
        <f>IF(woda[[#This Row],[Dopływ m3]]&gt;10000,F1602+1,0)</f>
        <v>0</v>
      </c>
    </row>
    <row r="1604" spans="1:6" x14ac:dyDescent="0.25">
      <c r="A1604" s="1">
        <v>41050</v>
      </c>
      <c r="B1604">
        <f>YEAR(woda[[#This Row],[Data]])</f>
        <v>2012</v>
      </c>
      <c r="C1604">
        <f>MONTH(woda[[#This Row],[Data]])</f>
        <v>5</v>
      </c>
      <c r="D1604">
        <v>5201</v>
      </c>
      <c r="E1604">
        <f>IF(B1604=B1603,E1603+woda[[#This Row],[Dopływ m3]],woda[[#This Row],[Dopływ m3]])</f>
        <v>1041204</v>
      </c>
      <c r="F1604">
        <f>IF(woda[[#This Row],[Dopływ m3]]&gt;10000,F1603+1,0)</f>
        <v>0</v>
      </c>
    </row>
    <row r="1605" spans="1:6" x14ac:dyDescent="0.25">
      <c r="A1605" s="1">
        <v>41051</v>
      </c>
      <c r="B1605">
        <f>YEAR(woda[[#This Row],[Data]])</f>
        <v>2012</v>
      </c>
      <c r="C1605">
        <f>MONTH(woda[[#This Row],[Data]])</f>
        <v>5</v>
      </c>
      <c r="D1605">
        <v>4454</v>
      </c>
      <c r="E1605">
        <f>IF(B1605=B1604,E1604+woda[[#This Row],[Dopływ m3]],woda[[#This Row],[Dopływ m3]])</f>
        <v>1045658</v>
      </c>
      <c r="F1605">
        <f>IF(woda[[#This Row],[Dopływ m3]]&gt;10000,F1604+1,0)</f>
        <v>0</v>
      </c>
    </row>
    <row r="1606" spans="1:6" x14ac:dyDescent="0.25">
      <c r="A1606" s="1">
        <v>41052</v>
      </c>
      <c r="B1606">
        <f>YEAR(woda[[#This Row],[Data]])</f>
        <v>2012</v>
      </c>
      <c r="C1606">
        <f>MONTH(woda[[#This Row],[Data]])</f>
        <v>5</v>
      </c>
      <c r="D1606">
        <v>2547</v>
      </c>
      <c r="E1606">
        <f>IF(B1606=B1605,E1605+woda[[#This Row],[Dopływ m3]],woda[[#This Row],[Dopływ m3]])</f>
        <v>1048205</v>
      </c>
      <c r="F1606">
        <f>IF(woda[[#This Row],[Dopływ m3]]&gt;10000,F1605+1,0)</f>
        <v>0</v>
      </c>
    </row>
    <row r="1607" spans="1:6" x14ac:dyDescent="0.25">
      <c r="A1607" s="1">
        <v>41053</v>
      </c>
      <c r="B1607">
        <f>YEAR(woda[[#This Row],[Data]])</f>
        <v>2012</v>
      </c>
      <c r="C1607">
        <f>MONTH(woda[[#This Row],[Data]])</f>
        <v>5</v>
      </c>
      <c r="D1607">
        <v>2762</v>
      </c>
      <c r="E1607">
        <f>IF(B1607=B1606,E1606+woda[[#This Row],[Dopływ m3]],woda[[#This Row],[Dopływ m3]])</f>
        <v>1050967</v>
      </c>
      <c r="F1607">
        <f>IF(woda[[#This Row],[Dopływ m3]]&gt;10000,F1606+1,0)</f>
        <v>0</v>
      </c>
    </row>
    <row r="1608" spans="1:6" x14ac:dyDescent="0.25">
      <c r="A1608" s="1">
        <v>41054</v>
      </c>
      <c r="B1608">
        <f>YEAR(woda[[#This Row],[Data]])</f>
        <v>2012</v>
      </c>
      <c r="C1608">
        <f>MONTH(woda[[#This Row],[Data]])</f>
        <v>5</v>
      </c>
      <c r="D1608">
        <v>4479</v>
      </c>
      <c r="E1608">
        <f>IF(B1608=B1607,E1607+woda[[#This Row],[Dopływ m3]],woda[[#This Row],[Dopływ m3]])</f>
        <v>1055446</v>
      </c>
      <c r="F1608">
        <f>IF(woda[[#This Row],[Dopływ m3]]&gt;10000,F1607+1,0)</f>
        <v>0</v>
      </c>
    </row>
    <row r="1609" spans="1:6" x14ac:dyDescent="0.25">
      <c r="A1609" s="1">
        <v>41055</v>
      </c>
      <c r="B1609">
        <f>YEAR(woda[[#This Row],[Data]])</f>
        <v>2012</v>
      </c>
      <c r="C1609">
        <f>MONTH(woda[[#This Row],[Data]])</f>
        <v>5</v>
      </c>
      <c r="D1609">
        <v>2095</v>
      </c>
      <c r="E1609">
        <f>IF(B1609=B1608,E1608+woda[[#This Row],[Dopływ m3]],woda[[#This Row],[Dopływ m3]])</f>
        <v>1057541</v>
      </c>
      <c r="F1609">
        <f>IF(woda[[#This Row],[Dopływ m3]]&gt;10000,F1608+1,0)</f>
        <v>0</v>
      </c>
    </row>
    <row r="1610" spans="1:6" x14ac:dyDescent="0.25">
      <c r="A1610" s="1">
        <v>41056</v>
      </c>
      <c r="B1610">
        <f>YEAR(woda[[#This Row],[Data]])</f>
        <v>2012</v>
      </c>
      <c r="C1610">
        <f>MONTH(woda[[#This Row],[Data]])</f>
        <v>5</v>
      </c>
      <c r="D1610">
        <v>4264</v>
      </c>
      <c r="E1610">
        <f>IF(B1610=B1609,E1609+woda[[#This Row],[Dopływ m3]],woda[[#This Row],[Dopływ m3]])</f>
        <v>1061805</v>
      </c>
      <c r="F1610">
        <f>IF(woda[[#This Row],[Dopływ m3]]&gt;10000,F1609+1,0)</f>
        <v>0</v>
      </c>
    </row>
    <row r="1611" spans="1:6" x14ac:dyDescent="0.25">
      <c r="A1611" s="1">
        <v>41057</v>
      </c>
      <c r="B1611">
        <f>YEAR(woda[[#This Row],[Data]])</f>
        <v>2012</v>
      </c>
      <c r="C1611">
        <f>MONTH(woda[[#This Row],[Data]])</f>
        <v>5</v>
      </c>
      <c r="D1611">
        <v>3034</v>
      </c>
      <c r="E1611">
        <f>IF(B1611=B1610,E1610+woda[[#This Row],[Dopływ m3]],woda[[#This Row],[Dopływ m3]])</f>
        <v>1064839</v>
      </c>
      <c r="F1611">
        <f>IF(woda[[#This Row],[Dopływ m3]]&gt;10000,F1610+1,0)</f>
        <v>0</v>
      </c>
    </row>
    <row r="1612" spans="1:6" x14ac:dyDescent="0.25">
      <c r="A1612" s="1">
        <v>41058</v>
      </c>
      <c r="B1612">
        <f>YEAR(woda[[#This Row],[Data]])</f>
        <v>2012</v>
      </c>
      <c r="C1612">
        <f>MONTH(woda[[#This Row],[Data]])</f>
        <v>5</v>
      </c>
      <c r="D1612">
        <v>3663</v>
      </c>
      <c r="E1612">
        <f>IF(B1612=B1611,E1611+woda[[#This Row],[Dopływ m3]],woda[[#This Row],[Dopływ m3]])</f>
        <v>1068502</v>
      </c>
      <c r="F1612">
        <f>IF(woda[[#This Row],[Dopływ m3]]&gt;10000,F1611+1,0)</f>
        <v>0</v>
      </c>
    </row>
    <row r="1613" spans="1:6" x14ac:dyDescent="0.25">
      <c r="A1613" s="1">
        <v>41059</v>
      </c>
      <c r="B1613">
        <f>YEAR(woda[[#This Row],[Data]])</f>
        <v>2012</v>
      </c>
      <c r="C1613">
        <f>MONTH(woda[[#This Row],[Data]])</f>
        <v>5</v>
      </c>
      <c r="D1613">
        <v>6008</v>
      </c>
      <c r="E1613">
        <f>IF(B1613=B1612,E1612+woda[[#This Row],[Dopływ m3]],woda[[#This Row],[Dopływ m3]])</f>
        <v>1074510</v>
      </c>
      <c r="F1613">
        <f>IF(woda[[#This Row],[Dopływ m3]]&gt;10000,F1612+1,0)</f>
        <v>0</v>
      </c>
    </row>
    <row r="1614" spans="1:6" x14ac:dyDescent="0.25">
      <c r="A1614" s="1">
        <v>41060</v>
      </c>
      <c r="B1614">
        <f>YEAR(woda[[#This Row],[Data]])</f>
        <v>2012</v>
      </c>
      <c r="C1614">
        <f>MONTH(woda[[#This Row],[Data]])</f>
        <v>5</v>
      </c>
      <c r="D1614">
        <v>4919</v>
      </c>
      <c r="E1614">
        <f>IF(B1614=B1613,E1613+woda[[#This Row],[Dopływ m3]],woda[[#This Row],[Dopływ m3]])</f>
        <v>1079429</v>
      </c>
      <c r="F1614">
        <f>IF(woda[[#This Row],[Dopływ m3]]&gt;10000,F1613+1,0)</f>
        <v>0</v>
      </c>
    </row>
    <row r="1615" spans="1:6" x14ac:dyDescent="0.25">
      <c r="A1615" s="1">
        <v>41061</v>
      </c>
      <c r="B1615">
        <f>YEAR(woda[[#This Row],[Data]])</f>
        <v>2012</v>
      </c>
      <c r="C1615">
        <f>MONTH(woda[[#This Row],[Data]])</f>
        <v>6</v>
      </c>
      <c r="D1615">
        <v>4343</v>
      </c>
      <c r="E1615">
        <f>IF(B1615=B1614,E1614+woda[[#This Row],[Dopływ m3]],woda[[#This Row],[Dopływ m3]])</f>
        <v>1083772</v>
      </c>
      <c r="F1615">
        <f>IF(woda[[#This Row],[Dopływ m3]]&gt;10000,F1614+1,0)</f>
        <v>0</v>
      </c>
    </row>
    <row r="1616" spans="1:6" x14ac:dyDescent="0.25">
      <c r="A1616" s="1">
        <v>41062</v>
      </c>
      <c r="B1616">
        <f>YEAR(woda[[#This Row],[Data]])</f>
        <v>2012</v>
      </c>
      <c r="C1616">
        <f>MONTH(woda[[#This Row],[Data]])</f>
        <v>6</v>
      </c>
      <c r="D1616">
        <v>2741</v>
      </c>
      <c r="E1616">
        <f>IF(B1616=B1615,E1615+woda[[#This Row],[Dopływ m3]],woda[[#This Row],[Dopływ m3]])</f>
        <v>1086513</v>
      </c>
      <c r="F1616">
        <f>IF(woda[[#This Row],[Dopływ m3]]&gt;10000,F1615+1,0)</f>
        <v>0</v>
      </c>
    </row>
    <row r="1617" spans="1:6" x14ac:dyDescent="0.25">
      <c r="A1617" s="1">
        <v>41063</v>
      </c>
      <c r="B1617">
        <f>YEAR(woda[[#This Row],[Data]])</f>
        <v>2012</v>
      </c>
      <c r="C1617">
        <f>MONTH(woda[[#This Row],[Data]])</f>
        <v>6</v>
      </c>
      <c r="D1617">
        <v>2779</v>
      </c>
      <c r="E1617">
        <f>IF(B1617=B1616,E1616+woda[[#This Row],[Dopływ m3]],woda[[#This Row],[Dopływ m3]])</f>
        <v>1089292</v>
      </c>
      <c r="F1617">
        <f>IF(woda[[#This Row],[Dopływ m3]]&gt;10000,F1616+1,0)</f>
        <v>0</v>
      </c>
    </row>
    <row r="1618" spans="1:6" x14ac:dyDescent="0.25">
      <c r="A1618" s="1">
        <v>41064</v>
      </c>
      <c r="B1618">
        <f>YEAR(woda[[#This Row],[Data]])</f>
        <v>2012</v>
      </c>
      <c r="C1618">
        <f>MONTH(woda[[#This Row],[Data]])</f>
        <v>6</v>
      </c>
      <c r="D1618">
        <v>2346</v>
      </c>
      <c r="E1618">
        <f>IF(B1618=B1617,E1617+woda[[#This Row],[Dopływ m3]],woda[[#This Row],[Dopływ m3]])</f>
        <v>1091638</v>
      </c>
      <c r="F1618">
        <f>IF(woda[[#This Row],[Dopływ m3]]&gt;10000,F1617+1,0)</f>
        <v>0</v>
      </c>
    </row>
    <row r="1619" spans="1:6" x14ac:dyDescent="0.25">
      <c r="A1619" s="1">
        <v>41065</v>
      </c>
      <c r="B1619">
        <f>YEAR(woda[[#This Row],[Data]])</f>
        <v>2012</v>
      </c>
      <c r="C1619">
        <f>MONTH(woda[[#This Row],[Data]])</f>
        <v>6</v>
      </c>
      <c r="D1619">
        <v>5273</v>
      </c>
      <c r="E1619">
        <f>IF(B1619=B1618,E1618+woda[[#This Row],[Dopływ m3]],woda[[#This Row],[Dopływ m3]])</f>
        <v>1096911</v>
      </c>
      <c r="F1619">
        <f>IF(woda[[#This Row],[Dopływ m3]]&gt;10000,F1618+1,0)</f>
        <v>0</v>
      </c>
    </row>
    <row r="1620" spans="1:6" x14ac:dyDescent="0.25">
      <c r="A1620" s="1">
        <v>41066</v>
      </c>
      <c r="B1620">
        <f>YEAR(woda[[#This Row],[Data]])</f>
        <v>2012</v>
      </c>
      <c r="C1620">
        <f>MONTH(woda[[#This Row],[Data]])</f>
        <v>6</v>
      </c>
      <c r="D1620">
        <v>5542</v>
      </c>
      <c r="E1620">
        <f>IF(B1620=B1619,E1619+woda[[#This Row],[Dopływ m3]],woda[[#This Row],[Dopływ m3]])</f>
        <v>1102453</v>
      </c>
      <c r="F1620">
        <f>IF(woda[[#This Row],[Dopływ m3]]&gt;10000,F1619+1,0)</f>
        <v>0</v>
      </c>
    </row>
    <row r="1621" spans="1:6" x14ac:dyDescent="0.25">
      <c r="A1621" s="1">
        <v>41067</v>
      </c>
      <c r="B1621">
        <f>YEAR(woda[[#This Row],[Data]])</f>
        <v>2012</v>
      </c>
      <c r="C1621">
        <f>MONTH(woda[[#This Row],[Data]])</f>
        <v>6</v>
      </c>
      <c r="D1621">
        <v>4598</v>
      </c>
      <c r="E1621">
        <f>IF(B1621=B1620,E1620+woda[[#This Row],[Dopływ m3]],woda[[#This Row],[Dopływ m3]])</f>
        <v>1107051</v>
      </c>
      <c r="F1621">
        <f>IF(woda[[#This Row],[Dopływ m3]]&gt;10000,F1620+1,0)</f>
        <v>0</v>
      </c>
    </row>
    <row r="1622" spans="1:6" x14ac:dyDescent="0.25">
      <c r="A1622" s="1">
        <v>41068</v>
      </c>
      <c r="B1622">
        <f>YEAR(woda[[#This Row],[Data]])</f>
        <v>2012</v>
      </c>
      <c r="C1622">
        <f>MONTH(woda[[#This Row],[Data]])</f>
        <v>6</v>
      </c>
      <c r="D1622">
        <v>3740</v>
      </c>
      <c r="E1622">
        <f>IF(B1622=B1621,E1621+woda[[#This Row],[Dopływ m3]],woda[[#This Row],[Dopływ m3]])</f>
        <v>1110791</v>
      </c>
      <c r="F1622">
        <f>IF(woda[[#This Row],[Dopływ m3]]&gt;10000,F1621+1,0)</f>
        <v>0</v>
      </c>
    </row>
    <row r="1623" spans="1:6" x14ac:dyDescent="0.25">
      <c r="A1623" s="1">
        <v>41069</v>
      </c>
      <c r="B1623">
        <f>YEAR(woda[[#This Row],[Data]])</f>
        <v>2012</v>
      </c>
      <c r="C1623">
        <f>MONTH(woda[[#This Row],[Data]])</f>
        <v>6</v>
      </c>
      <c r="D1623">
        <v>4653</v>
      </c>
      <c r="E1623">
        <f>IF(B1623=B1622,E1622+woda[[#This Row],[Dopływ m3]],woda[[#This Row],[Dopływ m3]])</f>
        <v>1115444</v>
      </c>
      <c r="F1623">
        <f>IF(woda[[#This Row],[Dopływ m3]]&gt;10000,F1622+1,0)</f>
        <v>0</v>
      </c>
    </row>
    <row r="1624" spans="1:6" x14ac:dyDescent="0.25">
      <c r="A1624" s="1">
        <v>41070</v>
      </c>
      <c r="B1624">
        <f>YEAR(woda[[#This Row],[Data]])</f>
        <v>2012</v>
      </c>
      <c r="C1624">
        <f>MONTH(woda[[#This Row],[Data]])</f>
        <v>6</v>
      </c>
      <c r="D1624">
        <v>3277</v>
      </c>
      <c r="E1624">
        <f>IF(B1624=B1623,E1623+woda[[#This Row],[Dopływ m3]],woda[[#This Row],[Dopływ m3]])</f>
        <v>1118721</v>
      </c>
      <c r="F1624">
        <f>IF(woda[[#This Row],[Dopływ m3]]&gt;10000,F1623+1,0)</f>
        <v>0</v>
      </c>
    </row>
    <row r="1625" spans="1:6" x14ac:dyDescent="0.25">
      <c r="A1625" s="1">
        <v>41071</v>
      </c>
      <c r="B1625">
        <f>YEAR(woda[[#This Row],[Data]])</f>
        <v>2012</v>
      </c>
      <c r="C1625">
        <f>MONTH(woda[[#This Row],[Data]])</f>
        <v>6</v>
      </c>
      <c r="D1625">
        <v>3263</v>
      </c>
      <c r="E1625">
        <f>IF(B1625=B1624,E1624+woda[[#This Row],[Dopływ m3]],woda[[#This Row],[Dopływ m3]])</f>
        <v>1121984</v>
      </c>
      <c r="F1625">
        <f>IF(woda[[#This Row],[Dopływ m3]]&gt;10000,F1624+1,0)</f>
        <v>0</v>
      </c>
    </row>
    <row r="1626" spans="1:6" x14ac:dyDescent="0.25">
      <c r="A1626" s="1">
        <v>41072</v>
      </c>
      <c r="B1626">
        <f>YEAR(woda[[#This Row],[Data]])</f>
        <v>2012</v>
      </c>
      <c r="C1626">
        <f>MONTH(woda[[#This Row],[Data]])</f>
        <v>6</v>
      </c>
      <c r="D1626">
        <v>4796</v>
      </c>
      <c r="E1626">
        <f>IF(B1626=B1625,E1625+woda[[#This Row],[Dopływ m3]],woda[[#This Row],[Dopływ m3]])</f>
        <v>1126780</v>
      </c>
      <c r="F1626">
        <f>IF(woda[[#This Row],[Dopływ m3]]&gt;10000,F1625+1,0)</f>
        <v>0</v>
      </c>
    </row>
    <row r="1627" spans="1:6" x14ac:dyDescent="0.25">
      <c r="A1627" s="1">
        <v>41073</v>
      </c>
      <c r="B1627">
        <f>YEAR(woda[[#This Row],[Data]])</f>
        <v>2012</v>
      </c>
      <c r="C1627">
        <f>MONTH(woda[[#This Row],[Data]])</f>
        <v>6</v>
      </c>
      <c r="D1627">
        <v>4397</v>
      </c>
      <c r="E1627">
        <f>IF(B1627=B1626,E1626+woda[[#This Row],[Dopływ m3]],woda[[#This Row],[Dopływ m3]])</f>
        <v>1131177</v>
      </c>
      <c r="F1627">
        <f>IF(woda[[#This Row],[Dopływ m3]]&gt;10000,F1626+1,0)</f>
        <v>0</v>
      </c>
    </row>
    <row r="1628" spans="1:6" x14ac:dyDescent="0.25">
      <c r="A1628" s="1">
        <v>41074</v>
      </c>
      <c r="B1628">
        <f>YEAR(woda[[#This Row],[Data]])</f>
        <v>2012</v>
      </c>
      <c r="C1628">
        <f>MONTH(woda[[#This Row],[Data]])</f>
        <v>6</v>
      </c>
      <c r="D1628">
        <v>4543</v>
      </c>
      <c r="E1628">
        <f>IF(B1628=B1627,E1627+woda[[#This Row],[Dopływ m3]],woda[[#This Row],[Dopływ m3]])</f>
        <v>1135720</v>
      </c>
      <c r="F1628">
        <f>IF(woda[[#This Row],[Dopływ m3]]&gt;10000,F1627+1,0)</f>
        <v>0</v>
      </c>
    </row>
    <row r="1629" spans="1:6" x14ac:dyDescent="0.25">
      <c r="A1629" s="1">
        <v>41075</v>
      </c>
      <c r="B1629">
        <f>YEAR(woda[[#This Row],[Data]])</f>
        <v>2012</v>
      </c>
      <c r="C1629">
        <f>MONTH(woda[[#This Row],[Data]])</f>
        <v>6</v>
      </c>
      <c r="D1629">
        <v>3350</v>
      </c>
      <c r="E1629">
        <f>IF(B1629=B1628,E1628+woda[[#This Row],[Dopływ m3]],woda[[#This Row],[Dopływ m3]])</f>
        <v>1139070</v>
      </c>
      <c r="F1629">
        <f>IF(woda[[#This Row],[Dopływ m3]]&gt;10000,F1628+1,0)</f>
        <v>0</v>
      </c>
    </row>
    <row r="1630" spans="1:6" x14ac:dyDescent="0.25">
      <c r="A1630" s="1">
        <v>41076</v>
      </c>
      <c r="B1630">
        <f>YEAR(woda[[#This Row],[Data]])</f>
        <v>2012</v>
      </c>
      <c r="C1630">
        <f>MONTH(woda[[#This Row],[Data]])</f>
        <v>6</v>
      </c>
      <c r="D1630">
        <v>3580</v>
      </c>
      <c r="E1630">
        <f>IF(B1630=B1629,E1629+woda[[#This Row],[Dopływ m3]],woda[[#This Row],[Dopływ m3]])</f>
        <v>1142650</v>
      </c>
      <c r="F1630">
        <f>IF(woda[[#This Row],[Dopływ m3]]&gt;10000,F1629+1,0)</f>
        <v>0</v>
      </c>
    </row>
    <row r="1631" spans="1:6" x14ac:dyDescent="0.25">
      <c r="A1631" s="1">
        <v>41077</v>
      </c>
      <c r="B1631">
        <f>YEAR(woda[[#This Row],[Data]])</f>
        <v>2012</v>
      </c>
      <c r="C1631">
        <f>MONTH(woda[[#This Row],[Data]])</f>
        <v>6</v>
      </c>
      <c r="D1631">
        <v>2612</v>
      </c>
      <c r="E1631">
        <f>IF(B1631=B1630,E1630+woda[[#This Row],[Dopływ m3]],woda[[#This Row],[Dopływ m3]])</f>
        <v>1145262</v>
      </c>
      <c r="F1631">
        <f>IF(woda[[#This Row],[Dopływ m3]]&gt;10000,F1630+1,0)</f>
        <v>0</v>
      </c>
    </row>
    <row r="1632" spans="1:6" x14ac:dyDescent="0.25">
      <c r="A1632" s="1">
        <v>41078</v>
      </c>
      <c r="B1632">
        <f>YEAR(woda[[#This Row],[Data]])</f>
        <v>2012</v>
      </c>
      <c r="C1632">
        <f>MONTH(woda[[#This Row],[Data]])</f>
        <v>6</v>
      </c>
      <c r="D1632">
        <v>5413</v>
      </c>
      <c r="E1632">
        <f>IF(B1632=B1631,E1631+woda[[#This Row],[Dopływ m3]],woda[[#This Row],[Dopływ m3]])</f>
        <v>1150675</v>
      </c>
      <c r="F1632">
        <f>IF(woda[[#This Row],[Dopływ m3]]&gt;10000,F1631+1,0)</f>
        <v>0</v>
      </c>
    </row>
    <row r="1633" spans="1:6" x14ac:dyDescent="0.25">
      <c r="A1633" s="1">
        <v>41079</v>
      </c>
      <c r="B1633">
        <f>YEAR(woda[[#This Row],[Data]])</f>
        <v>2012</v>
      </c>
      <c r="C1633">
        <f>MONTH(woda[[#This Row],[Data]])</f>
        <v>6</v>
      </c>
      <c r="D1633">
        <v>5194</v>
      </c>
      <c r="E1633">
        <f>IF(B1633=B1632,E1632+woda[[#This Row],[Dopływ m3]],woda[[#This Row],[Dopływ m3]])</f>
        <v>1155869</v>
      </c>
      <c r="F1633">
        <f>IF(woda[[#This Row],[Dopływ m3]]&gt;10000,F1632+1,0)</f>
        <v>0</v>
      </c>
    </row>
    <row r="1634" spans="1:6" x14ac:dyDescent="0.25">
      <c r="A1634" s="1">
        <v>41080</v>
      </c>
      <c r="B1634">
        <f>YEAR(woda[[#This Row],[Data]])</f>
        <v>2012</v>
      </c>
      <c r="C1634">
        <f>MONTH(woda[[#This Row],[Data]])</f>
        <v>6</v>
      </c>
      <c r="D1634">
        <v>3082</v>
      </c>
      <c r="E1634">
        <f>IF(B1634=B1633,E1633+woda[[#This Row],[Dopływ m3]],woda[[#This Row],[Dopływ m3]])</f>
        <v>1158951</v>
      </c>
      <c r="F1634">
        <f>IF(woda[[#This Row],[Dopływ m3]]&gt;10000,F1633+1,0)</f>
        <v>0</v>
      </c>
    </row>
    <row r="1635" spans="1:6" x14ac:dyDescent="0.25">
      <c r="A1635" s="1">
        <v>41081</v>
      </c>
      <c r="B1635">
        <f>YEAR(woda[[#This Row],[Data]])</f>
        <v>2012</v>
      </c>
      <c r="C1635">
        <f>MONTH(woda[[#This Row],[Data]])</f>
        <v>6</v>
      </c>
      <c r="D1635">
        <v>2898</v>
      </c>
      <c r="E1635">
        <f>IF(B1635=B1634,E1634+woda[[#This Row],[Dopływ m3]],woda[[#This Row],[Dopływ m3]])</f>
        <v>1161849</v>
      </c>
      <c r="F1635">
        <f>IF(woda[[#This Row],[Dopływ m3]]&gt;10000,F1634+1,0)</f>
        <v>0</v>
      </c>
    </row>
    <row r="1636" spans="1:6" x14ac:dyDescent="0.25">
      <c r="A1636" s="1">
        <v>41082</v>
      </c>
      <c r="B1636">
        <f>YEAR(woda[[#This Row],[Data]])</f>
        <v>2012</v>
      </c>
      <c r="C1636">
        <f>MONTH(woda[[#This Row],[Data]])</f>
        <v>6</v>
      </c>
      <c r="D1636">
        <v>2415</v>
      </c>
      <c r="E1636">
        <f>IF(B1636=B1635,E1635+woda[[#This Row],[Dopływ m3]],woda[[#This Row],[Dopływ m3]])</f>
        <v>1164264</v>
      </c>
      <c r="F1636">
        <f>IF(woda[[#This Row],[Dopływ m3]]&gt;10000,F1635+1,0)</f>
        <v>0</v>
      </c>
    </row>
    <row r="1637" spans="1:6" x14ac:dyDescent="0.25">
      <c r="A1637" s="1">
        <v>41083</v>
      </c>
      <c r="B1637">
        <f>YEAR(woda[[#This Row],[Data]])</f>
        <v>2012</v>
      </c>
      <c r="C1637">
        <f>MONTH(woda[[#This Row],[Data]])</f>
        <v>6</v>
      </c>
      <c r="D1637">
        <v>2936</v>
      </c>
      <c r="E1637">
        <f>IF(B1637=B1636,E1636+woda[[#This Row],[Dopływ m3]],woda[[#This Row],[Dopływ m3]])</f>
        <v>1167200</v>
      </c>
      <c r="F1637">
        <f>IF(woda[[#This Row],[Dopływ m3]]&gt;10000,F1636+1,0)</f>
        <v>0</v>
      </c>
    </row>
    <row r="1638" spans="1:6" x14ac:dyDescent="0.25">
      <c r="A1638" s="1">
        <v>41084</v>
      </c>
      <c r="B1638">
        <f>YEAR(woda[[#This Row],[Data]])</f>
        <v>2012</v>
      </c>
      <c r="C1638">
        <f>MONTH(woda[[#This Row],[Data]])</f>
        <v>6</v>
      </c>
      <c r="D1638">
        <v>2675</v>
      </c>
      <c r="E1638">
        <f>IF(B1638=B1637,E1637+woda[[#This Row],[Dopływ m3]],woda[[#This Row],[Dopływ m3]])</f>
        <v>1169875</v>
      </c>
      <c r="F1638">
        <f>IF(woda[[#This Row],[Dopływ m3]]&gt;10000,F1637+1,0)</f>
        <v>0</v>
      </c>
    </row>
    <row r="1639" spans="1:6" x14ac:dyDescent="0.25">
      <c r="A1639" s="1">
        <v>41085</v>
      </c>
      <c r="B1639">
        <f>YEAR(woda[[#This Row],[Data]])</f>
        <v>2012</v>
      </c>
      <c r="C1639">
        <f>MONTH(woda[[#This Row],[Data]])</f>
        <v>6</v>
      </c>
      <c r="D1639">
        <v>1713</v>
      </c>
      <c r="E1639">
        <f>IF(B1639=B1638,E1638+woda[[#This Row],[Dopływ m3]],woda[[#This Row],[Dopływ m3]])</f>
        <v>1171588</v>
      </c>
      <c r="F1639">
        <f>IF(woda[[#This Row],[Dopływ m3]]&gt;10000,F1638+1,0)</f>
        <v>0</v>
      </c>
    </row>
    <row r="1640" spans="1:6" x14ac:dyDescent="0.25">
      <c r="A1640" s="1">
        <v>41086</v>
      </c>
      <c r="B1640">
        <f>YEAR(woda[[#This Row],[Data]])</f>
        <v>2012</v>
      </c>
      <c r="C1640">
        <f>MONTH(woda[[#This Row],[Data]])</f>
        <v>6</v>
      </c>
      <c r="D1640">
        <v>3841</v>
      </c>
      <c r="E1640">
        <f>IF(B1640=B1639,E1639+woda[[#This Row],[Dopływ m3]],woda[[#This Row],[Dopływ m3]])</f>
        <v>1175429</v>
      </c>
      <c r="F1640">
        <f>IF(woda[[#This Row],[Dopływ m3]]&gt;10000,F1639+1,0)</f>
        <v>0</v>
      </c>
    </row>
    <row r="1641" spans="1:6" x14ac:dyDescent="0.25">
      <c r="A1641" s="1">
        <v>41087</v>
      </c>
      <c r="B1641">
        <f>YEAR(woda[[#This Row],[Data]])</f>
        <v>2012</v>
      </c>
      <c r="C1641">
        <f>MONTH(woda[[#This Row],[Data]])</f>
        <v>6</v>
      </c>
      <c r="D1641">
        <v>2722</v>
      </c>
      <c r="E1641">
        <f>IF(B1641=B1640,E1640+woda[[#This Row],[Dopływ m3]],woda[[#This Row],[Dopływ m3]])</f>
        <v>1178151</v>
      </c>
      <c r="F1641">
        <f>IF(woda[[#This Row],[Dopływ m3]]&gt;10000,F1640+1,0)</f>
        <v>0</v>
      </c>
    </row>
    <row r="1642" spans="1:6" x14ac:dyDescent="0.25">
      <c r="A1642" s="1">
        <v>41088</v>
      </c>
      <c r="B1642">
        <f>YEAR(woda[[#This Row],[Data]])</f>
        <v>2012</v>
      </c>
      <c r="C1642">
        <f>MONTH(woda[[#This Row],[Data]])</f>
        <v>6</v>
      </c>
      <c r="D1642">
        <v>2575</v>
      </c>
      <c r="E1642">
        <f>IF(B1642=B1641,E1641+woda[[#This Row],[Dopływ m3]],woda[[#This Row],[Dopływ m3]])</f>
        <v>1180726</v>
      </c>
      <c r="F1642">
        <f>IF(woda[[#This Row],[Dopływ m3]]&gt;10000,F1641+1,0)</f>
        <v>0</v>
      </c>
    </row>
    <row r="1643" spans="1:6" x14ac:dyDescent="0.25">
      <c r="A1643" s="1">
        <v>41089</v>
      </c>
      <c r="B1643">
        <f>YEAR(woda[[#This Row],[Data]])</f>
        <v>2012</v>
      </c>
      <c r="C1643">
        <f>MONTH(woda[[#This Row],[Data]])</f>
        <v>6</v>
      </c>
      <c r="D1643">
        <v>4193</v>
      </c>
      <c r="E1643">
        <f>IF(B1643=B1642,E1642+woda[[#This Row],[Dopływ m3]],woda[[#This Row],[Dopływ m3]])</f>
        <v>1184919</v>
      </c>
      <c r="F1643">
        <f>IF(woda[[#This Row],[Dopływ m3]]&gt;10000,F1642+1,0)</f>
        <v>0</v>
      </c>
    </row>
    <row r="1644" spans="1:6" x14ac:dyDescent="0.25">
      <c r="A1644" s="1">
        <v>41090</v>
      </c>
      <c r="B1644">
        <f>YEAR(woda[[#This Row],[Data]])</f>
        <v>2012</v>
      </c>
      <c r="C1644">
        <f>MONTH(woda[[#This Row],[Data]])</f>
        <v>6</v>
      </c>
      <c r="D1644">
        <v>2344</v>
      </c>
      <c r="E1644">
        <f>IF(B1644=B1643,E1643+woda[[#This Row],[Dopływ m3]],woda[[#This Row],[Dopływ m3]])</f>
        <v>1187263</v>
      </c>
      <c r="F1644">
        <f>IF(woda[[#This Row],[Dopływ m3]]&gt;10000,F1643+1,0)</f>
        <v>0</v>
      </c>
    </row>
    <row r="1645" spans="1:6" x14ac:dyDescent="0.25">
      <c r="A1645" s="1">
        <v>41091</v>
      </c>
      <c r="B1645">
        <f>YEAR(woda[[#This Row],[Data]])</f>
        <v>2012</v>
      </c>
      <c r="C1645">
        <f>MONTH(woda[[#This Row],[Data]])</f>
        <v>7</v>
      </c>
      <c r="D1645">
        <v>2947</v>
      </c>
      <c r="E1645">
        <f>IF(B1645=B1644,E1644+woda[[#This Row],[Dopływ m3]],woda[[#This Row],[Dopływ m3]])</f>
        <v>1190210</v>
      </c>
      <c r="F1645">
        <f>IF(woda[[#This Row],[Dopływ m3]]&gt;10000,F1644+1,0)</f>
        <v>0</v>
      </c>
    </row>
    <row r="1646" spans="1:6" x14ac:dyDescent="0.25">
      <c r="A1646" s="1">
        <v>41092</v>
      </c>
      <c r="B1646">
        <f>YEAR(woda[[#This Row],[Data]])</f>
        <v>2012</v>
      </c>
      <c r="C1646">
        <f>MONTH(woda[[#This Row],[Data]])</f>
        <v>7</v>
      </c>
      <c r="D1646">
        <v>2771</v>
      </c>
      <c r="E1646">
        <f>IF(B1646=B1645,E1645+woda[[#This Row],[Dopływ m3]],woda[[#This Row],[Dopływ m3]])</f>
        <v>1192981</v>
      </c>
      <c r="F1646">
        <f>IF(woda[[#This Row],[Dopływ m3]]&gt;10000,F1645+1,0)</f>
        <v>0</v>
      </c>
    </row>
    <row r="1647" spans="1:6" x14ac:dyDescent="0.25">
      <c r="A1647" s="1">
        <v>41093</v>
      </c>
      <c r="B1647">
        <f>YEAR(woda[[#This Row],[Data]])</f>
        <v>2012</v>
      </c>
      <c r="C1647">
        <f>MONTH(woda[[#This Row],[Data]])</f>
        <v>7</v>
      </c>
      <c r="D1647">
        <v>5221</v>
      </c>
      <c r="E1647">
        <f>IF(B1647=B1646,E1646+woda[[#This Row],[Dopływ m3]],woda[[#This Row],[Dopływ m3]])</f>
        <v>1198202</v>
      </c>
      <c r="F1647">
        <f>IF(woda[[#This Row],[Dopływ m3]]&gt;10000,F1646+1,0)</f>
        <v>0</v>
      </c>
    </row>
    <row r="1648" spans="1:6" x14ac:dyDescent="0.25">
      <c r="A1648" s="1">
        <v>41094</v>
      </c>
      <c r="B1648">
        <f>YEAR(woda[[#This Row],[Data]])</f>
        <v>2012</v>
      </c>
      <c r="C1648">
        <f>MONTH(woda[[#This Row],[Data]])</f>
        <v>7</v>
      </c>
      <c r="D1648">
        <v>3861</v>
      </c>
      <c r="E1648">
        <f>IF(B1648=B1647,E1647+woda[[#This Row],[Dopływ m3]],woda[[#This Row],[Dopływ m3]])</f>
        <v>1202063</v>
      </c>
      <c r="F1648">
        <f>IF(woda[[#This Row],[Dopływ m3]]&gt;10000,F1647+1,0)</f>
        <v>0</v>
      </c>
    </row>
    <row r="1649" spans="1:6" x14ac:dyDescent="0.25">
      <c r="A1649" s="1">
        <v>41095</v>
      </c>
      <c r="B1649">
        <f>YEAR(woda[[#This Row],[Data]])</f>
        <v>2012</v>
      </c>
      <c r="C1649">
        <f>MONTH(woda[[#This Row],[Data]])</f>
        <v>7</v>
      </c>
      <c r="D1649">
        <v>3789</v>
      </c>
      <c r="E1649">
        <f>IF(B1649=B1648,E1648+woda[[#This Row],[Dopływ m3]],woda[[#This Row],[Dopływ m3]])</f>
        <v>1205852</v>
      </c>
      <c r="F1649">
        <f>IF(woda[[#This Row],[Dopływ m3]]&gt;10000,F1648+1,0)</f>
        <v>0</v>
      </c>
    </row>
    <row r="1650" spans="1:6" x14ac:dyDescent="0.25">
      <c r="A1650" s="1">
        <v>41096</v>
      </c>
      <c r="B1650">
        <f>YEAR(woda[[#This Row],[Data]])</f>
        <v>2012</v>
      </c>
      <c r="C1650">
        <f>MONTH(woda[[#This Row],[Data]])</f>
        <v>7</v>
      </c>
      <c r="D1650">
        <v>4214</v>
      </c>
      <c r="E1650">
        <f>IF(B1650=B1649,E1649+woda[[#This Row],[Dopływ m3]],woda[[#This Row],[Dopływ m3]])</f>
        <v>1210066</v>
      </c>
      <c r="F1650">
        <f>IF(woda[[#This Row],[Dopływ m3]]&gt;10000,F1649+1,0)</f>
        <v>0</v>
      </c>
    </row>
    <row r="1651" spans="1:6" x14ac:dyDescent="0.25">
      <c r="A1651" s="1">
        <v>41097</v>
      </c>
      <c r="B1651">
        <f>YEAR(woda[[#This Row],[Data]])</f>
        <v>2012</v>
      </c>
      <c r="C1651">
        <f>MONTH(woda[[#This Row],[Data]])</f>
        <v>7</v>
      </c>
      <c r="D1651">
        <v>3506</v>
      </c>
      <c r="E1651">
        <f>IF(B1651=B1650,E1650+woda[[#This Row],[Dopływ m3]],woda[[#This Row],[Dopływ m3]])</f>
        <v>1213572</v>
      </c>
      <c r="F1651">
        <f>IF(woda[[#This Row],[Dopływ m3]]&gt;10000,F1650+1,0)</f>
        <v>0</v>
      </c>
    </row>
    <row r="1652" spans="1:6" x14ac:dyDescent="0.25">
      <c r="A1652" s="1">
        <v>41098</v>
      </c>
      <c r="B1652">
        <f>YEAR(woda[[#This Row],[Data]])</f>
        <v>2012</v>
      </c>
      <c r="C1652">
        <f>MONTH(woda[[#This Row],[Data]])</f>
        <v>7</v>
      </c>
      <c r="D1652">
        <v>3893</v>
      </c>
      <c r="E1652">
        <f>IF(B1652=B1651,E1651+woda[[#This Row],[Dopływ m3]],woda[[#This Row],[Dopływ m3]])</f>
        <v>1217465</v>
      </c>
      <c r="F1652">
        <f>IF(woda[[#This Row],[Dopływ m3]]&gt;10000,F1651+1,0)</f>
        <v>0</v>
      </c>
    </row>
    <row r="1653" spans="1:6" x14ac:dyDescent="0.25">
      <c r="A1653" s="1">
        <v>41099</v>
      </c>
      <c r="B1653">
        <f>YEAR(woda[[#This Row],[Data]])</f>
        <v>2012</v>
      </c>
      <c r="C1653">
        <f>MONTH(woda[[#This Row],[Data]])</f>
        <v>7</v>
      </c>
      <c r="D1653">
        <v>3033</v>
      </c>
      <c r="E1653">
        <f>IF(B1653=B1652,E1652+woda[[#This Row],[Dopływ m3]],woda[[#This Row],[Dopływ m3]])</f>
        <v>1220498</v>
      </c>
      <c r="F1653">
        <f>IF(woda[[#This Row],[Dopływ m3]]&gt;10000,F1652+1,0)</f>
        <v>0</v>
      </c>
    </row>
    <row r="1654" spans="1:6" x14ac:dyDescent="0.25">
      <c r="A1654" s="1">
        <v>41100</v>
      </c>
      <c r="B1654">
        <f>YEAR(woda[[#This Row],[Data]])</f>
        <v>2012</v>
      </c>
      <c r="C1654">
        <f>MONTH(woda[[#This Row],[Data]])</f>
        <v>7</v>
      </c>
      <c r="D1654">
        <v>2965</v>
      </c>
      <c r="E1654">
        <f>IF(B1654=B1653,E1653+woda[[#This Row],[Dopływ m3]],woda[[#This Row],[Dopływ m3]])</f>
        <v>1223463</v>
      </c>
      <c r="F1654">
        <f>IF(woda[[#This Row],[Dopływ m3]]&gt;10000,F1653+1,0)</f>
        <v>0</v>
      </c>
    </row>
    <row r="1655" spans="1:6" x14ac:dyDescent="0.25">
      <c r="A1655" s="1">
        <v>41101</v>
      </c>
      <c r="B1655">
        <f>YEAR(woda[[#This Row],[Data]])</f>
        <v>2012</v>
      </c>
      <c r="C1655">
        <f>MONTH(woda[[#This Row],[Data]])</f>
        <v>7</v>
      </c>
      <c r="D1655">
        <v>4779</v>
      </c>
      <c r="E1655">
        <f>IF(B1655=B1654,E1654+woda[[#This Row],[Dopływ m3]],woda[[#This Row],[Dopływ m3]])</f>
        <v>1228242</v>
      </c>
      <c r="F1655">
        <f>IF(woda[[#This Row],[Dopływ m3]]&gt;10000,F1654+1,0)</f>
        <v>0</v>
      </c>
    </row>
    <row r="1656" spans="1:6" x14ac:dyDescent="0.25">
      <c r="A1656" s="1">
        <v>41102</v>
      </c>
      <c r="B1656">
        <f>YEAR(woda[[#This Row],[Data]])</f>
        <v>2012</v>
      </c>
      <c r="C1656">
        <f>MONTH(woda[[#This Row],[Data]])</f>
        <v>7</v>
      </c>
      <c r="D1656">
        <v>3678</v>
      </c>
      <c r="E1656">
        <f>IF(B1656=B1655,E1655+woda[[#This Row],[Dopływ m3]],woda[[#This Row],[Dopływ m3]])</f>
        <v>1231920</v>
      </c>
      <c r="F1656">
        <f>IF(woda[[#This Row],[Dopływ m3]]&gt;10000,F1655+1,0)</f>
        <v>0</v>
      </c>
    </row>
    <row r="1657" spans="1:6" x14ac:dyDescent="0.25">
      <c r="A1657" s="1">
        <v>41103</v>
      </c>
      <c r="B1657">
        <f>YEAR(woda[[#This Row],[Data]])</f>
        <v>2012</v>
      </c>
      <c r="C1657">
        <f>MONTH(woda[[#This Row],[Data]])</f>
        <v>7</v>
      </c>
      <c r="D1657">
        <v>2656</v>
      </c>
      <c r="E1657">
        <f>IF(B1657=B1656,E1656+woda[[#This Row],[Dopływ m3]],woda[[#This Row],[Dopływ m3]])</f>
        <v>1234576</v>
      </c>
      <c r="F1657">
        <f>IF(woda[[#This Row],[Dopływ m3]]&gt;10000,F1656+1,0)</f>
        <v>0</v>
      </c>
    </row>
    <row r="1658" spans="1:6" x14ac:dyDescent="0.25">
      <c r="A1658" s="1">
        <v>41104</v>
      </c>
      <c r="B1658">
        <f>YEAR(woda[[#This Row],[Data]])</f>
        <v>2012</v>
      </c>
      <c r="C1658">
        <f>MONTH(woda[[#This Row],[Data]])</f>
        <v>7</v>
      </c>
      <c r="D1658">
        <v>4038</v>
      </c>
      <c r="E1658">
        <f>IF(B1658=B1657,E1657+woda[[#This Row],[Dopływ m3]],woda[[#This Row],[Dopływ m3]])</f>
        <v>1238614</v>
      </c>
      <c r="F1658">
        <f>IF(woda[[#This Row],[Dopływ m3]]&gt;10000,F1657+1,0)</f>
        <v>0</v>
      </c>
    </row>
    <row r="1659" spans="1:6" x14ac:dyDescent="0.25">
      <c r="A1659" s="1">
        <v>41105</v>
      </c>
      <c r="B1659">
        <f>YEAR(woda[[#This Row],[Data]])</f>
        <v>2012</v>
      </c>
      <c r="C1659">
        <f>MONTH(woda[[#This Row],[Data]])</f>
        <v>7</v>
      </c>
      <c r="D1659">
        <v>4232</v>
      </c>
      <c r="E1659">
        <f>IF(B1659=B1658,E1658+woda[[#This Row],[Dopływ m3]],woda[[#This Row],[Dopływ m3]])</f>
        <v>1242846</v>
      </c>
      <c r="F1659">
        <f>IF(woda[[#This Row],[Dopływ m3]]&gt;10000,F1658+1,0)</f>
        <v>0</v>
      </c>
    </row>
    <row r="1660" spans="1:6" x14ac:dyDescent="0.25">
      <c r="A1660" s="1">
        <v>41106</v>
      </c>
      <c r="B1660">
        <f>YEAR(woda[[#This Row],[Data]])</f>
        <v>2012</v>
      </c>
      <c r="C1660">
        <f>MONTH(woda[[#This Row],[Data]])</f>
        <v>7</v>
      </c>
      <c r="D1660">
        <v>5357</v>
      </c>
      <c r="E1660">
        <f>IF(B1660=B1659,E1659+woda[[#This Row],[Dopływ m3]],woda[[#This Row],[Dopływ m3]])</f>
        <v>1248203</v>
      </c>
      <c r="F1660">
        <f>IF(woda[[#This Row],[Dopływ m3]]&gt;10000,F1659+1,0)</f>
        <v>0</v>
      </c>
    </row>
    <row r="1661" spans="1:6" x14ac:dyDescent="0.25">
      <c r="A1661" s="1">
        <v>41107</v>
      </c>
      <c r="B1661">
        <f>YEAR(woda[[#This Row],[Data]])</f>
        <v>2012</v>
      </c>
      <c r="C1661">
        <f>MONTH(woda[[#This Row],[Data]])</f>
        <v>7</v>
      </c>
      <c r="D1661">
        <v>4041</v>
      </c>
      <c r="E1661">
        <f>IF(B1661=B1660,E1660+woda[[#This Row],[Dopływ m3]],woda[[#This Row],[Dopływ m3]])</f>
        <v>1252244</v>
      </c>
      <c r="F1661">
        <f>IF(woda[[#This Row],[Dopływ m3]]&gt;10000,F1660+1,0)</f>
        <v>0</v>
      </c>
    </row>
    <row r="1662" spans="1:6" x14ac:dyDescent="0.25">
      <c r="A1662" s="1">
        <v>41108</v>
      </c>
      <c r="B1662">
        <f>YEAR(woda[[#This Row],[Data]])</f>
        <v>2012</v>
      </c>
      <c r="C1662">
        <f>MONTH(woda[[#This Row],[Data]])</f>
        <v>7</v>
      </c>
      <c r="D1662">
        <v>4419</v>
      </c>
      <c r="E1662">
        <f>IF(B1662=B1661,E1661+woda[[#This Row],[Dopływ m3]],woda[[#This Row],[Dopływ m3]])</f>
        <v>1256663</v>
      </c>
      <c r="F1662">
        <f>IF(woda[[#This Row],[Dopływ m3]]&gt;10000,F1661+1,0)</f>
        <v>0</v>
      </c>
    </row>
    <row r="1663" spans="1:6" x14ac:dyDescent="0.25">
      <c r="A1663" s="1">
        <v>41109</v>
      </c>
      <c r="B1663">
        <f>YEAR(woda[[#This Row],[Data]])</f>
        <v>2012</v>
      </c>
      <c r="C1663">
        <f>MONTH(woda[[#This Row],[Data]])</f>
        <v>7</v>
      </c>
      <c r="D1663">
        <v>5012</v>
      </c>
      <c r="E1663">
        <f>IF(B1663=B1662,E1662+woda[[#This Row],[Dopływ m3]],woda[[#This Row],[Dopływ m3]])</f>
        <v>1261675</v>
      </c>
      <c r="F1663">
        <f>IF(woda[[#This Row],[Dopływ m3]]&gt;10000,F1662+1,0)</f>
        <v>0</v>
      </c>
    </row>
    <row r="1664" spans="1:6" x14ac:dyDescent="0.25">
      <c r="A1664" s="1">
        <v>41110</v>
      </c>
      <c r="B1664">
        <f>YEAR(woda[[#This Row],[Data]])</f>
        <v>2012</v>
      </c>
      <c r="C1664">
        <f>MONTH(woda[[#This Row],[Data]])</f>
        <v>7</v>
      </c>
      <c r="D1664">
        <v>4852</v>
      </c>
      <c r="E1664">
        <f>IF(B1664=B1663,E1663+woda[[#This Row],[Dopływ m3]],woda[[#This Row],[Dopływ m3]])</f>
        <v>1266527</v>
      </c>
      <c r="F1664">
        <f>IF(woda[[#This Row],[Dopływ m3]]&gt;10000,F1663+1,0)</f>
        <v>0</v>
      </c>
    </row>
    <row r="1665" spans="1:6" x14ac:dyDescent="0.25">
      <c r="A1665" s="1">
        <v>41111</v>
      </c>
      <c r="B1665">
        <f>YEAR(woda[[#This Row],[Data]])</f>
        <v>2012</v>
      </c>
      <c r="C1665">
        <f>MONTH(woda[[#This Row],[Data]])</f>
        <v>7</v>
      </c>
      <c r="D1665">
        <v>8865</v>
      </c>
      <c r="E1665">
        <f>IF(B1665=B1664,E1664+woda[[#This Row],[Dopływ m3]],woda[[#This Row],[Dopływ m3]])</f>
        <v>1275392</v>
      </c>
      <c r="F1665">
        <f>IF(woda[[#This Row],[Dopływ m3]]&gt;10000,F1664+1,0)</f>
        <v>0</v>
      </c>
    </row>
    <row r="1666" spans="1:6" x14ac:dyDescent="0.25">
      <c r="A1666" s="1">
        <v>41112</v>
      </c>
      <c r="B1666">
        <f>YEAR(woda[[#This Row],[Data]])</f>
        <v>2012</v>
      </c>
      <c r="C1666">
        <f>MONTH(woda[[#This Row],[Data]])</f>
        <v>7</v>
      </c>
      <c r="D1666">
        <v>15095</v>
      </c>
      <c r="E1666">
        <f>IF(B1666=B1665,E1665+woda[[#This Row],[Dopływ m3]],woda[[#This Row],[Dopływ m3]])</f>
        <v>1290487</v>
      </c>
      <c r="F1666">
        <f>IF(woda[[#This Row],[Dopływ m3]]&gt;10000,F1665+1,0)</f>
        <v>1</v>
      </c>
    </row>
    <row r="1667" spans="1:6" x14ac:dyDescent="0.25">
      <c r="A1667" s="1">
        <v>41113</v>
      </c>
      <c r="B1667">
        <f>YEAR(woda[[#This Row],[Data]])</f>
        <v>2012</v>
      </c>
      <c r="C1667">
        <f>MONTH(woda[[#This Row],[Data]])</f>
        <v>7</v>
      </c>
      <c r="D1667">
        <v>26822</v>
      </c>
      <c r="E1667">
        <f>IF(B1667=B1666,E1666+woda[[#This Row],[Dopływ m3]],woda[[#This Row],[Dopływ m3]])</f>
        <v>1317309</v>
      </c>
      <c r="F1667">
        <f>IF(woda[[#This Row],[Dopływ m3]]&gt;10000,F1666+1,0)</f>
        <v>2</v>
      </c>
    </row>
    <row r="1668" spans="1:6" x14ac:dyDescent="0.25">
      <c r="A1668" s="1">
        <v>41114</v>
      </c>
      <c r="B1668">
        <f>YEAR(woda[[#This Row],[Data]])</f>
        <v>2012</v>
      </c>
      <c r="C1668">
        <f>MONTH(woda[[#This Row],[Data]])</f>
        <v>7</v>
      </c>
      <c r="D1668">
        <v>38519</v>
      </c>
      <c r="E1668">
        <f>IF(B1668=B1667,E1667+woda[[#This Row],[Dopływ m3]],woda[[#This Row],[Dopływ m3]])</f>
        <v>1355828</v>
      </c>
      <c r="F1668">
        <f>IF(woda[[#This Row],[Dopływ m3]]&gt;10000,F1667+1,0)</f>
        <v>3</v>
      </c>
    </row>
    <row r="1669" spans="1:6" x14ac:dyDescent="0.25">
      <c r="A1669" s="1">
        <v>41115</v>
      </c>
      <c r="B1669">
        <f>YEAR(woda[[#This Row],[Data]])</f>
        <v>2012</v>
      </c>
      <c r="C1669">
        <f>MONTH(woda[[#This Row],[Data]])</f>
        <v>7</v>
      </c>
      <c r="D1669">
        <v>50271</v>
      </c>
      <c r="E1669">
        <f>IF(B1669=B1668,E1668+woda[[#This Row],[Dopływ m3]],woda[[#This Row],[Dopływ m3]])</f>
        <v>1406099</v>
      </c>
      <c r="F1669">
        <f>IF(woda[[#This Row],[Dopływ m3]]&gt;10000,F1668+1,0)</f>
        <v>4</v>
      </c>
    </row>
    <row r="1670" spans="1:6" x14ac:dyDescent="0.25">
      <c r="A1670" s="1">
        <v>41116</v>
      </c>
      <c r="B1670">
        <f>YEAR(woda[[#This Row],[Data]])</f>
        <v>2012</v>
      </c>
      <c r="C1670">
        <f>MONTH(woda[[#This Row],[Data]])</f>
        <v>7</v>
      </c>
      <c r="D1670">
        <v>57936</v>
      </c>
      <c r="E1670">
        <f>IF(B1670=B1669,E1669+woda[[#This Row],[Dopływ m3]],woda[[#This Row],[Dopływ m3]])</f>
        <v>1464035</v>
      </c>
      <c r="F1670">
        <f>IF(woda[[#This Row],[Dopływ m3]]&gt;10000,F1669+1,0)</f>
        <v>5</v>
      </c>
    </row>
    <row r="1671" spans="1:6" x14ac:dyDescent="0.25">
      <c r="A1671" s="1">
        <v>41117</v>
      </c>
      <c r="B1671">
        <f>YEAR(woda[[#This Row],[Data]])</f>
        <v>2012</v>
      </c>
      <c r="C1671">
        <f>MONTH(woda[[#This Row],[Data]])</f>
        <v>7</v>
      </c>
      <c r="D1671">
        <v>58941</v>
      </c>
      <c r="E1671">
        <f>IF(B1671=B1670,E1670+woda[[#This Row],[Dopływ m3]],woda[[#This Row],[Dopływ m3]])</f>
        <v>1522976</v>
      </c>
      <c r="F1671">
        <f>IF(woda[[#This Row],[Dopływ m3]]&gt;10000,F1670+1,0)</f>
        <v>6</v>
      </c>
    </row>
    <row r="1672" spans="1:6" x14ac:dyDescent="0.25">
      <c r="A1672" s="1">
        <v>41118</v>
      </c>
      <c r="B1672">
        <f>YEAR(woda[[#This Row],[Data]])</f>
        <v>2012</v>
      </c>
      <c r="C1672">
        <f>MONTH(woda[[#This Row],[Data]])</f>
        <v>7</v>
      </c>
      <c r="D1672">
        <v>49510</v>
      </c>
      <c r="E1672">
        <f>IF(B1672=B1671,E1671+woda[[#This Row],[Dopływ m3]],woda[[#This Row],[Dopływ m3]])</f>
        <v>1572486</v>
      </c>
      <c r="F1672">
        <f>IF(woda[[#This Row],[Dopływ m3]]&gt;10000,F1671+1,0)</f>
        <v>7</v>
      </c>
    </row>
    <row r="1673" spans="1:6" x14ac:dyDescent="0.25">
      <c r="A1673" s="1">
        <v>41119</v>
      </c>
      <c r="B1673">
        <f>YEAR(woda[[#This Row],[Data]])</f>
        <v>2012</v>
      </c>
      <c r="C1673">
        <f>MONTH(woda[[#This Row],[Data]])</f>
        <v>7</v>
      </c>
      <c r="D1673">
        <v>37222</v>
      </c>
      <c r="E1673">
        <f>IF(B1673=B1672,E1672+woda[[#This Row],[Dopływ m3]],woda[[#This Row],[Dopływ m3]])</f>
        <v>1609708</v>
      </c>
      <c r="F1673">
        <f>IF(woda[[#This Row],[Dopływ m3]]&gt;10000,F1672+1,0)</f>
        <v>8</v>
      </c>
    </row>
    <row r="1674" spans="1:6" x14ac:dyDescent="0.25">
      <c r="A1674" s="1">
        <v>41120</v>
      </c>
      <c r="B1674">
        <f>YEAR(woda[[#This Row],[Data]])</f>
        <v>2012</v>
      </c>
      <c r="C1674">
        <f>MONTH(woda[[#This Row],[Data]])</f>
        <v>7</v>
      </c>
      <c r="D1674">
        <v>25013</v>
      </c>
      <c r="E1674">
        <f>IF(B1674=B1673,E1673+woda[[#This Row],[Dopływ m3]],woda[[#This Row],[Dopływ m3]])</f>
        <v>1634721</v>
      </c>
      <c r="F1674">
        <f>IF(woda[[#This Row],[Dopływ m3]]&gt;10000,F1673+1,0)</f>
        <v>9</v>
      </c>
    </row>
    <row r="1675" spans="1:6" x14ac:dyDescent="0.25">
      <c r="A1675" s="1">
        <v>41121</v>
      </c>
      <c r="B1675">
        <f>YEAR(woda[[#This Row],[Data]])</f>
        <v>2012</v>
      </c>
      <c r="C1675">
        <f>MONTH(woda[[#This Row],[Data]])</f>
        <v>7</v>
      </c>
      <c r="D1675">
        <v>17372</v>
      </c>
      <c r="E1675">
        <f>IF(B1675=B1674,E1674+woda[[#This Row],[Dopływ m3]],woda[[#This Row],[Dopływ m3]])</f>
        <v>1652093</v>
      </c>
      <c r="F1675">
        <f>IF(woda[[#This Row],[Dopływ m3]]&gt;10000,F1674+1,0)</f>
        <v>10</v>
      </c>
    </row>
    <row r="1676" spans="1:6" x14ac:dyDescent="0.25">
      <c r="A1676" s="1">
        <v>41122</v>
      </c>
      <c r="B1676">
        <f>YEAR(woda[[#This Row],[Data]])</f>
        <v>2012</v>
      </c>
      <c r="C1676">
        <f>MONTH(woda[[#This Row],[Data]])</f>
        <v>8</v>
      </c>
      <c r="D1676">
        <v>9974</v>
      </c>
      <c r="E1676">
        <f>IF(B1676=B1675,E1675+woda[[#This Row],[Dopływ m3]],woda[[#This Row],[Dopływ m3]])</f>
        <v>1662067</v>
      </c>
      <c r="F1676">
        <f>IF(woda[[#This Row],[Dopływ m3]]&gt;10000,F1675+1,0)</f>
        <v>0</v>
      </c>
    </row>
    <row r="1677" spans="1:6" x14ac:dyDescent="0.25">
      <c r="A1677" s="1">
        <v>41123</v>
      </c>
      <c r="B1677">
        <f>YEAR(woda[[#This Row],[Data]])</f>
        <v>2012</v>
      </c>
      <c r="C1677">
        <f>MONTH(woda[[#This Row],[Data]])</f>
        <v>8</v>
      </c>
      <c r="D1677">
        <v>7421</v>
      </c>
      <c r="E1677">
        <f>IF(B1677=B1676,E1676+woda[[#This Row],[Dopływ m3]],woda[[#This Row],[Dopływ m3]])</f>
        <v>1669488</v>
      </c>
      <c r="F1677">
        <f>IF(woda[[#This Row],[Dopływ m3]]&gt;10000,F1676+1,0)</f>
        <v>0</v>
      </c>
    </row>
    <row r="1678" spans="1:6" x14ac:dyDescent="0.25">
      <c r="A1678" s="1">
        <v>41124</v>
      </c>
      <c r="B1678">
        <f>YEAR(woda[[#This Row],[Data]])</f>
        <v>2012</v>
      </c>
      <c r="C1678">
        <f>MONTH(woda[[#This Row],[Data]])</f>
        <v>8</v>
      </c>
      <c r="D1678">
        <v>4003</v>
      </c>
      <c r="E1678">
        <f>IF(B1678=B1677,E1677+woda[[#This Row],[Dopływ m3]],woda[[#This Row],[Dopływ m3]])</f>
        <v>1673491</v>
      </c>
      <c r="F1678">
        <f>IF(woda[[#This Row],[Dopływ m3]]&gt;10000,F1677+1,0)</f>
        <v>0</v>
      </c>
    </row>
    <row r="1679" spans="1:6" x14ac:dyDescent="0.25">
      <c r="A1679" s="1">
        <v>41125</v>
      </c>
      <c r="B1679">
        <f>YEAR(woda[[#This Row],[Data]])</f>
        <v>2012</v>
      </c>
      <c r="C1679">
        <f>MONTH(woda[[#This Row],[Data]])</f>
        <v>8</v>
      </c>
      <c r="D1679">
        <v>3560</v>
      </c>
      <c r="E1679">
        <f>IF(B1679=B1678,E1678+woda[[#This Row],[Dopływ m3]],woda[[#This Row],[Dopływ m3]])</f>
        <v>1677051</v>
      </c>
      <c r="F1679">
        <f>IF(woda[[#This Row],[Dopływ m3]]&gt;10000,F1678+1,0)</f>
        <v>0</v>
      </c>
    </row>
    <row r="1680" spans="1:6" x14ac:dyDescent="0.25">
      <c r="A1680" s="1">
        <v>41126</v>
      </c>
      <c r="B1680">
        <f>YEAR(woda[[#This Row],[Data]])</f>
        <v>2012</v>
      </c>
      <c r="C1680">
        <f>MONTH(woda[[#This Row],[Data]])</f>
        <v>8</v>
      </c>
      <c r="D1680">
        <v>3188</v>
      </c>
      <c r="E1680">
        <f>IF(B1680=B1679,E1679+woda[[#This Row],[Dopływ m3]],woda[[#This Row],[Dopływ m3]])</f>
        <v>1680239</v>
      </c>
      <c r="F1680">
        <f>IF(woda[[#This Row],[Dopływ m3]]&gt;10000,F1679+1,0)</f>
        <v>0</v>
      </c>
    </row>
    <row r="1681" spans="1:6" x14ac:dyDescent="0.25">
      <c r="A1681" s="1">
        <v>41127</v>
      </c>
      <c r="B1681">
        <f>YEAR(woda[[#This Row],[Data]])</f>
        <v>2012</v>
      </c>
      <c r="C1681">
        <f>MONTH(woda[[#This Row],[Data]])</f>
        <v>8</v>
      </c>
      <c r="D1681">
        <v>4114</v>
      </c>
      <c r="E1681">
        <f>IF(B1681=B1680,E1680+woda[[#This Row],[Dopływ m3]],woda[[#This Row],[Dopływ m3]])</f>
        <v>1684353</v>
      </c>
      <c r="F1681">
        <f>IF(woda[[#This Row],[Dopływ m3]]&gt;10000,F1680+1,0)</f>
        <v>0</v>
      </c>
    </row>
    <row r="1682" spans="1:6" x14ac:dyDescent="0.25">
      <c r="A1682" s="1">
        <v>41128</v>
      </c>
      <c r="B1682">
        <f>YEAR(woda[[#This Row],[Data]])</f>
        <v>2012</v>
      </c>
      <c r="C1682">
        <f>MONTH(woda[[#This Row],[Data]])</f>
        <v>8</v>
      </c>
      <c r="D1682">
        <v>4435</v>
      </c>
      <c r="E1682">
        <f>IF(B1682=B1681,E1681+woda[[#This Row],[Dopływ m3]],woda[[#This Row],[Dopływ m3]])</f>
        <v>1688788</v>
      </c>
      <c r="F1682">
        <f>IF(woda[[#This Row],[Dopływ m3]]&gt;10000,F1681+1,0)</f>
        <v>0</v>
      </c>
    </row>
    <row r="1683" spans="1:6" x14ac:dyDescent="0.25">
      <c r="A1683" s="1">
        <v>41129</v>
      </c>
      <c r="B1683">
        <f>YEAR(woda[[#This Row],[Data]])</f>
        <v>2012</v>
      </c>
      <c r="C1683">
        <f>MONTH(woda[[#This Row],[Data]])</f>
        <v>8</v>
      </c>
      <c r="D1683">
        <v>2146</v>
      </c>
      <c r="E1683">
        <f>IF(B1683=B1682,E1682+woda[[#This Row],[Dopływ m3]],woda[[#This Row],[Dopływ m3]])</f>
        <v>1690934</v>
      </c>
      <c r="F1683">
        <f>IF(woda[[#This Row],[Dopływ m3]]&gt;10000,F1682+1,0)</f>
        <v>0</v>
      </c>
    </row>
    <row r="1684" spans="1:6" x14ac:dyDescent="0.25">
      <c r="A1684" s="1">
        <v>41130</v>
      </c>
      <c r="B1684">
        <f>YEAR(woda[[#This Row],[Data]])</f>
        <v>2012</v>
      </c>
      <c r="C1684">
        <f>MONTH(woda[[#This Row],[Data]])</f>
        <v>8</v>
      </c>
      <c r="D1684">
        <v>5291</v>
      </c>
      <c r="E1684">
        <f>IF(B1684=B1683,E1683+woda[[#This Row],[Dopływ m3]],woda[[#This Row],[Dopływ m3]])</f>
        <v>1696225</v>
      </c>
      <c r="F1684">
        <f>IF(woda[[#This Row],[Dopływ m3]]&gt;10000,F1683+1,0)</f>
        <v>0</v>
      </c>
    </row>
    <row r="1685" spans="1:6" x14ac:dyDescent="0.25">
      <c r="A1685" s="1">
        <v>41131</v>
      </c>
      <c r="B1685">
        <f>YEAR(woda[[#This Row],[Data]])</f>
        <v>2012</v>
      </c>
      <c r="C1685">
        <f>MONTH(woda[[#This Row],[Data]])</f>
        <v>8</v>
      </c>
      <c r="D1685">
        <v>2559</v>
      </c>
      <c r="E1685">
        <f>IF(B1685=B1684,E1684+woda[[#This Row],[Dopływ m3]],woda[[#This Row],[Dopływ m3]])</f>
        <v>1698784</v>
      </c>
      <c r="F1685">
        <f>IF(woda[[#This Row],[Dopływ m3]]&gt;10000,F1684+1,0)</f>
        <v>0</v>
      </c>
    </row>
    <row r="1686" spans="1:6" x14ac:dyDescent="0.25">
      <c r="A1686" s="1">
        <v>41132</v>
      </c>
      <c r="B1686">
        <f>YEAR(woda[[#This Row],[Data]])</f>
        <v>2012</v>
      </c>
      <c r="C1686">
        <f>MONTH(woda[[#This Row],[Data]])</f>
        <v>8</v>
      </c>
      <c r="D1686">
        <v>3273</v>
      </c>
      <c r="E1686">
        <f>IF(B1686=B1685,E1685+woda[[#This Row],[Dopływ m3]],woda[[#This Row],[Dopływ m3]])</f>
        <v>1702057</v>
      </c>
      <c r="F1686">
        <f>IF(woda[[#This Row],[Dopływ m3]]&gt;10000,F1685+1,0)</f>
        <v>0</v>
      </c>
    </row>
    <row r="1687" spans="1:6" x14ac:dyDescent="0.25">
      <c r="A1687" s="1">
        <v>41133</v>
      </c>
      <c r="B1687">
        <f>YEAR(woda[[#This Row],[Data]])</f>
        <v>2012</v>
      </c>
      <c r="C1687">
        <f>MONTH(woda[[#This Row],[Data]])</f>
        <v>8</v>
      </c>
      <c r="D1687">
        <v>3161</v>
      </c>
      <c r="E1687">
        <f>IF(B1687=B1686,E1686+woda[[#This Row],[Dopływ m3]],woda[[#This Row],[Dopływ m3]])</f>
        <v>1705218</v>
      </c>
      <c r="F1687">
        <f>IF(woda[[#This Row],[Dopływ m3]]&gt;10000,F1686+1,0)</f>
        <v>0</v>
      </c>
    </row>
    <row r="1688" spans="1:6" x14ac:dyDescent="0.25">
      <c r="A1688" s="1">
        <v>41134</v>
      </c>
      <c r="B1688">
        <f>YEAR(woda[[#This Row],[Data]])</f>
        <v>2012</v>
      </c>
      <c r="C1688">
        <f>MONTH(woda[[#This Row],[Data]])</f>
        <v>8</v>
      </c>
      <c r="D1688">
        <v>4412</v>
      </c>
      <c r="E1688">
        <f>IF(B1688=B1687,E1687+woda[[#This Row],[Dopływ m3]],woda[[#This Row],[Dopływ m3]])</f>
        <v>1709630</v>
      </c>
      <c r="F1688">
        <f>IF(woda[[#This Row],[Dopływ m3]]&gt;10000,F1687+1,0)</f>
        <v>0</v>
      </c>
    </row>
    <row r="1689" spans="1:6" x14ac:dyDescent="0.25">
      <c r="A1689" s="1">
        <v>41135</v>
      </c>
      <c r="B1689">
        <f>YEAR(woda[[#This Row],[Data]])</f>
        <v>2012</v>
      </c>
      <c r="C1689">
        <f>MONTH(woda[[#This Row],[Data]])</f>
        <v>8</v>
      </c>
      <c r="D1689">
        <v>2761</v>
      </c>
      <c r="E1689">
        <f>IF(B1689=B1688,E1688+woda[[#This Row],[Dopływ m3]],woda[[#This Row],[Dopływ m3]])</f>
        <v>1712391</v>
      </c>
      <c r="F1689">
        <f>IF(woda[[#This Row],[Dopływ m3]]&gt;10000,F1688+1,0)</f>
        <v>0</v>
      </c>
    </row>
    <row r="1690" spans="1:6" x14ac:dyDescent="0.25">
      <c r="A1690" s="1">
        <v>41136</v>
      </c>
      <c r="B1690">
        <f>YEAR(woda[[#This Row],[Data]])</f>
        <v>2012</v>
      </c>
      <c r="C1690">
        <f>MONTH(woda[[#This Row],[Data]])</f>
        <v>8</v>
      </c>
      <c r="D1690">
        <v>3085</v>
      </c>
      <c r="E1690">
        <f>IF(B1690=B1689,E1689+woda[[#This Row],[Dopływ m3]],woda[[#This Row],[Dopływ m3]])</f>
        <v>1715476</v>
      </c>
      <c r="F1690">
        <f>IF(woda[[#This Row],[Dopływ m3]]&gt;10000,F1689+1,0)</f>
        <v>0</v>
      </c>
    </row>
    <row r="1691" spans="1:6" x14ac:dyDescent="0.25">
      <c r="A1691" s="1">
        <v>41137</v>
      </c>
      <c r="B1691">
        <f>YEAR(woda[[#This Row],[Data]])</f>
        <v>2012</v>
      </c>
      <c r="C1691">
        <f>MONTH(woda[[#This Row],[Data]])</f>
        <v>8</v>
      </c>
      <c r="D1691">
        <v>5160</v>
      </c>
      <c r="E1691">
        <f>IF(B1691=B1690,E1690+woda[[#This Row],[Dopływ m3]],woda[[#This Row],[Dopływ m3]])</f>
        <v>1720636</v>
      </c>
      <c r="F1691">
        <f>IF(woda[[#This Row],[Dopływ m3]]&gt;10000,F1690+1,0)</f>
        <v>0</v>
      </c>
    </row>
    <row r="1692" spans="1:6" x14ac:dyDescent="0.25">
      <c r="A1692" s="1">
        <v>41138</v>
      </c>
      <c r="B1692">
        <f>YEAR(woda[[#This Row],[Data]])</f>
        <v>2012</v>
      </c>
      <c r="C1692">
        <f>MONTH(woda[[#This Row],[Data]])</f>
        <v>8</v>
      </c>
      <c r="D1692">
        <v>3277</v>
      </c>
      <c r="E1692">
        <f>IF(B1692=B1691,E1691+woda[[#This Row],[Dopływ m3]],woda[[#This Row],[Dopływ m3]])</f>
        <v>1723913</v>
      </c>
      <c r="F1692">
        <f>IF(woda[[#This Row],[Dopływ m3]]&gt;10000,F1691+1,0)</f>
        <v>0</v>
      </c>
    </row>
    <row r="1693" spans="1:6" x14ac:dyDescent="0.25">
      <c r="A1693" s="1">
        <v>41139</v>
      </c>
      <c r="B1693">
        <f>YEAR(woda[[#This Row],[Data]])</f>
        <v>2012</v>
      </c>
      <c r="C1693">
        <f>MONTH(woda[[#This Row],[Data]])</f>
        <v>8</v>
      </c>
      <c r="D1693">
        <v>4111</v>
      </c>
      <c r="E1693">
        <f>IF(B1693=B1692,E1692+woda[[#This Row],[Dopływ m3]],woda[[#This Row],[Dopływ m3]])</f>
        <v>1728024</v>
      </c>
      <c r="F1693">
        <f>IF(woda[[#This Row],[Dopływ m3]]&gt;10000,F1692+1,0)</f>
        <v>0</v>
      </c>
    </row>
    <row r="1694" spans="1:6" x14ac:dyDescent="0.25">
      <c r="A1694" s="1">
        <v>41140</v>
      </c>
      <c r="B1694">
        <f>YEAR(woda[[#This Row],[Data]])</f>
        <v>2012</v>
      </c>
      <c r="C1694">
        <f>MONTH(woda[[#This Row],[Data]])</f>
        <v>8</v>
      </c>
      <c r="D1694">
        <v>3048</v>
      </c>
      <c r="E1694">
        <f>IF(B1694=B1693,E1693+woda[[#This Row],[Dopływ m3]],woda[[#This Row],[Dopływ m3]])</f>
        <v>1731072</v>
      </c>
      <c r="F1694">
        <f>IF(woda[[#This Row],[Dopływ m3]]&gt;10000,F1693+1,0)</f>
        <v>0</v>
      </c>
    </row>
    <row r="1695" spans="1:6" x14ac:dyDescent="0.25">
      <c r="A1695" s="1">
        <v>41141</v>
      </c>
      <c r="B1695">
        <f>YEAR(woda[[#This Row],[Data]])</f>
        <v>2012</v>
      </c>
      <c r="C1695">
        <f>MONTH(woda[[#This Row],[Data]])</f>
        <v>8</v>
      </c>
      <c r="D1695">
        <v>3515</v>
      </c>
      <c r="E1695">
        <f>IF(B1695=B1694,E1694+woda[[#This Row],[Dopływ m3]],woda[[#This Row],[Dopływ m3]])</f>
        <v>1734587</v>
      </c>
      <c r="F1695">
        <f>IF(woda[[#This Row],[Dopływ m3]]&gt;10000,F1694+1,0)</f>
        <v>0</v>
      </c>
    </row>
    <row r="1696" spans="1:6" x14ac:dyDescent="0.25">
      <c r="A1696" s="1">
        <v>41142</v>
      </c>
      <c r="B1696">
        <f>YEAR(woda[[#This Row],[Data]])</f>
        <v>2012</v>
      </c>
      <c r="C1696">
        <f>MONTH(woda[[#This Row],[Data]])</f>
        <v>8</v>
      </c>
      <c r="D1696">
        <v>5293</v>
      </c>
      <c r="E1696">
        <f>IF(B1696=B1695,E1695+woda[[#This Row],[Dopływ m3]],woda[[#This Row],[Dopływ m3]])</f>
        <v>1739880</v>
      </c>
      <c r="F1696">
        <f>IF(woda[[#This Row],[Dopływ m3]]&gt;10000,F1695+1,0)</f>
        <v>0</v>
      </c>
    </row>
    <row r="1697" spans="1:6" x14ac:dyDescent="0.25">
      <c r="A1697" s="1">
        <v>41143</v>
      </c>
      <c r="B1697">
        <f>YEAR(woda[[#This Row],[Data]])</f>
        <v>2012</v>
      </c>
      <c r="C1697">
        <f>MONTH(woda[[#This Row],[Data]])</f>
        <v>8</v>
      </c>
      <c r="D1697">
        <v>3403</v>
      </c>
      <c r="E1697">
        <f>IF(B1697=B1696,E1696+woda[[#This Row],[Dopływ m3]],woda[[#This Row],[Dopływ m3]])</f>
        <v>1743283</v>
      </c>
      <c r="F1697">
        <f>IF(woda[[#This Row],[Dopływ m3]]&gt;10000,F1696+1,0)</f>
        <v>0</v>
      </c>
    </row>
    <row r="1698" spans="1:6" x14ac:dyDescent="0.25">
      <c r="A1698" s="1">
        <v>41144</v>
      </c>
      <c r="B1698">
        <f>YEAR(woda[[#This Row],[Data]])</f>
        <v>2012</v>
      </c>
      <c r="C1698">
        <f>MONTH(woda[[#This Row],[Data]])</f>
        <v>8</v>
      </c>
      <c r="D1698">
        <v>5101</v>
      </c>
      <c r="E1698">
        <f>IF(B1698=B1697,E1697+woda[[#This Row],[Dopływ m3]],woda[[#This Row],[Dopływ m3]])</f>
        <v>1748384</v>
      </c>
      <c r="F1698">
        <f>IF(woda[[#This Row],[Dopływ m3]]&gt;10000,F1697+1,0)</f>
        <v>0</v>
      </c>
    </row>
    <row r="1699" spans="1:6" x14ac:dyDescent="0.25">
      <c r="A1699" s="1">
        <v>41145</v>
      </c>
      <c r="B1699">
        <f>YEAR(woda[[#This Row],[Data]])</f>
        <v>2012</v>
      </c>
      <c r="C1699">
        <f>MONTH(woda[[#This Row],[Data]])</f>
        <v>8</v>
      </c>
      <c r="D1699">
        <v>4882</v>
      </c>
      <c r="E1699">
        <f>IF(B1699=B1698,E1698+woda[[#This Row],[Dopływ m3]],woda[[#This Row],[Dopływ m3]])</f>
        <v>1753266</v>
      </c>
      <c r="F1699">
        <f>IF(woda[[#This Row],[Dopływ m3]]&gt;10000,F1698+1,0)</f>
        <v>0</v>
      </c>
    </row>
    <row r="1700" spans="1:6" x14ac:dyDescent="0.25">
      <c r="A1700" s="1">
        <v>41146</v>
      </c>
      <c r="B1700">
        <f>YEAR(woda[[#This Row],[Data]])</f>
        <v>2012</v>
      </c>
      <c r="C1700">
        <f>MONTH(woda[[#This Row],[Data]])</f>
        <v>8</v>
      </c>
      <c r="D1700">
        <v>8398</v>
      </c>
      <c r="E1700">
        <f>IF(B1700=B1699,E1699+woda[[#This Row],[Dopływ m3]],woda[[#This Row],[Dopływ m3]])</f>
        <v>1761664</v>
      </c>
      <c r="F1700">
        <f>IF(woda[[#This Row],[Dopływ m3]]&gt;10000,F1699+1,0)</f>
        <v>0</v>
      </c>
    </row>
    <row r="1701" spans="1:6" x14ac:dyDescent="0.25">
      <c r="A1701" s="1">
        <v>41147</v>
      </c>
      <c r="B1701">
        <f>YEAR(woda[[#This Row],[Data]])</f>
        <v>2012</v>
      </c>
      <c r="C1701">
        <f>MONTH(woda[[#This Row],[Data]])</f>
        <v>8</v>
      </c>
      <c r="D1701">
        <v>10594</v>
      </c>
      <c r="E1701">
        <f>IF(B1701=B1700,E1700+woda[[#This Row],[Dopływ m3]],woda[[#This Row],[Dopływ m3]])</f>
        <v>1772258</v>
      </c>
      <c r="F1701">
        <f>IF(woda[[#This Row],[Dopływ m3]]&gt;10000,F1700+1,0)</f>
        <v>1</v>
      </c>
    </row>
    <row r="1702" spans="1:6" x14ac:dyDescent="0.25">
      <c r="A1702" s="1">
        <v>41148</v>
      </c>
      <c r="B1702">
        <f>YEAR(woda[[#This Row],[Data]])</f>
        <v>2012</v>
      </c>
      <c r="C1702">
        <f>MONTH(woda[[#This Row],[Data]])</f>
        <v>8</v>
      </c>
      <c r="D1702">
        <v>16764</v>
      </c>
      <c r="E1702">
        <f>IF(B1702=B1701,E1701+woda[[#This Row],[Dopływ m3]],woda[[#This Row],[Dopływ m3]])</f>
        <v>1789022</v>
      </c>
      <c r="F1702">
        <f>IF(woda[[#This Row],[Dopływ m3]]&gt;10000,F1701+1,0)</f>
        <v>2</v>
      </c>
    </row>
    <row r="1703" spans="1:6" x14ac:dyDescent="0.25">
      <c r="A1703" s="1">
        <v>41149</v>
      </c>
      <c r="B1703">
        <f>YEAR(woda[[#This Row],[Data]])</f>
        <v>2012</v>
      </c>
      <c r="C1703">
        <f>MONTH(woda[[#This Row],[Data]])</f>
        <v>8</v>
      </c>
      <c r="D1703">
        <v>20954</v>
      </c>
      <c r="E1703">
        <f>IF(B1703=B1702,E1702+woda[[#This Row],[Dopływ m3]],woda[[#This Row],[Dopływ m3]])</f>
        <v>1809976</v>
      </c>
      <c r="F1703">
        <f>IF(woda[[#This Row],[Dopływ m3]]&gt;10000,F1702+1,0)</f>
        <v>3</v>
      </c>
    </row>
    <row r="1704" spans="1:6" x14ac:dyDescent="0.25">
      <c r="A1704" s="1">
        <v>41150</v>
      </c>
      <c r="B1704">
        <f>YEAR(woda[[#This Row],[Data]])</f>
        <v>2012</v>
      </c>
      <c r="C1704">
        <f>MONTH(woda[[#This Row],[Data]])</f>
        <v>8</v>
      </c>
      <c r="D1704">
        <v>27013</v>
      </c>
      <c r="E1704">
        <f>IF(B1704=B1703,E1703+woda[[#This Row],[Dopływ m3]],woda[[#This Row],[Dopływ m3]])</f>
        <v>1836989</v>
      </c>
      <c r="F1704">
        <f>IF(woda[[#This Row],[Dopływ m3]]&gt;10000,F1703+1,0)</f>
        <v>4</v>
      </c>
    </row>
    <row r="1705" spans="1:6" x14ac:dyDescent="0.25">
      <c r="A1705" s="1">
        <v>41151</v>
      </c>
      <c r="B1705">
        <f>YEAR(woda[[#This Row],[Data]])</f>
        <v>2012</v>
      </c>
      <c r="C1705">
        <f>MONTH(woda[[#This Row],[Data]])</f>
        <v>8</v>
      </c>
      <c r="D1705">
        <v>30654</v>
      </c>
      <c r="E1705">
        <f>IF(B1705=B1704,E1704+woda[[#This Row],[Dopływ m3]],woda[[#This Row],[Dopływ m3]])</f>
        <v>1867643</v>
      </c>
      <c r="F1705">
        <f>IF(woda[[#This Row],[Dopływ m3]]&gt;10000,F1704+1,0)</f>
        <v>5</v>
      </c>
    </row>
    <row r="1706" spans="1:6" x14ac:dyDescent="0.25">
      <c r="A1706" s="1">
        <v>41152</v>
      </c>
      <c r="B1706">
        <f>YEAR(woda[[#This Row],[Data]])</f>
        <v>2012</v>
      </c>
      <c r="C1706">
        <f>MONTH(woda[[#This Row],[Data]])</f>
        <v>8</v>
      </c>
      <c r="D1706">
        <v>30666</v>
      </c>
      <c r="E1706">
        <f>IF(B1706=B1705,E1705+woda[[#This Row],[Dopływ m3]],woda[[#This Row],[Dopływ m3]])</f>
        <v>1898309</v>
      </c>
      <c r="F1706">
        <f>IF(woda[[#This Row],[Dopływ m3]]&gt;10000,F1705+1,0)</f>
        <v>6</v>
      </c>
    </row>
    <row r="1707" spans="1:6" x14ac:dyDescent="0.25">
      <c r="A1707" s="1">
        <v>41153</v>
      </c>
      <c r="B1707">
        <f>YEAR(woda[[#This Row],[Data]])</f>
        <v>2012</v>
      </c>
      <c r="C1707">
        <f>MONTH(woda[[#This Row],[Data]])</f>
        <v>9</v>
      </c>
      <c r="D1707">
        <v>28936</v>
      </c>
      <c r="E1707">
        <f>IF(B1707=B1706,E1706+woda[[#This Row],[Dopływ m3]],woda[[#This Row],[Dopływ m3]])</f>
        <v>1927245</v>
      </c>
      <c r="F1707">
        <f>IF(woda[[#This Row],[Dopływ m3]]&gt;10000,F1706+1,0)</f>
        <v>7</v>
      </c>
    </row>
    <row r="1708" spans="1:6" x14ac:dyDescent="0.25">
      <c r="A1708" s="1">
        <v>41154</v>
      </c>
      <c r="B1708">
        <f>YEAR(woda[[#This Row],[Data]])</f>
        <v>2012</v>
      </c>
      <c r="C1708">
        <f>MONTH(woda[[#This Row],[Data]])</f>
        <v>9</v>
      </c>
      <c r="D1708">
        <v>22361</v>
      </c>
      <c r="E1708">
        <f>IF(B1708=B1707,E1707+woda[[#This Row],[Dopływ m3]],woda[[#This Row],[Dopływ m3]])</f>
        <v>1949606</v>
      </c>
      <c r="F1708">
        <f>IF(woda[[#This Row],[Dopływ m3]]&gt;10000,F1707+1,0)</f>
        <v>8</v>
      </c>
    </row>
    <row r="1709" spans="1:6" x14ac:dyDescent="0.25">
      <c r="A1709" s="1">
        <v>41155</v>
      </c>
      <c r="B1709">
        <f>YEAR(woda[[#This Row],[Data]])</f>
        <v>2012</v>
      </c>
      <c r="C1709">
        <f>MONTH(woda[[#This Row],[Data]])</f>
        <v>9</v>
      </c>
      <c r="D1709">
        <v>14932</v>
      </c>
      <c r="E1709">
        <f>IF(B1709=B1708,E1708+woda[[#This Row],[Dopływ m3]],woda[[#This Row],[Dopływ m3]])</f>
        <v>1964538</v>
      </c>
      <c r="F1709">
        <f>IF(woda[[#This Row],[Dopływ m3]]&gt;10000,F1708+1,0)</f>
        <v>9</v>
      </c>
    </row>
    <row r="1710" spans="1:6" x14ac:dyDescent="0.25">
      <c r="A1710" s="1">
        <v>41156</v>
      </c>
      <c r="B1710">
        <f>YEAR(woda[[#This Row],[Data]])</f>
        <v>2012</v>
      </c>
      <c r="C1710">
        <f>MONTH(woda[[#This Row],[Data]])</f>
        <v>9</v>
      </c>
      <c r="D1710">
        <v>8388</v>
      </c>
      <c r="E1710">
        <f>IF(B1710=B1709,E1709+woda[[#This Row],[Dopływ m3]],woda[[#This Row],[Dopływ m3]])</f>
        <v>1972926</v>
      </c>
      <c r="F1710">
        <f>IF(woda[[#This Row],[Dopływ m3]]&gt;10000,F1709+1,0)</f>
        <v>0</v>
      </c>
    </row>
    <row r="1711" spans="1:6" x14ac:dyDescent="0.25">
      <c r="A1711" s="1">
        <v>41157</v>
      </c>
      <c r="B1711">
        <f>YEAR(woda[[#This Row],[Data]])</f>
        <v>2012</v>
      </c>
      <c r="C1711">
        <f>MONTH(woda[[#This Row],[Data]])</f>
        <v>9</v>
      </c>
      <c r="D1711">
        <v>7467</v>
      </c>
      <c r="E1711">
        <f>IF(B1711=B1710,E1710+woda[[#This Row],[Dopływ m3]],woda[[#This Row],[Dopływ m3]])</f>
        <v>1980393</v>
      </c>
      <c r="F1711">
        <f>IF(woda[[#This Row],[Dopływ m3]]&gt;10000,F1710+1,0)</f>
        <v>0</v>
      </c>
    </row>
    <row r="1712" spans="1:6" x14ac:dyDescent="0.25">
      <c r="A1712" s="1">
        <v>41158</v>
      </c>
      <c r="B1712">
        <f>YEAR(woda[[#This Row],[Data]])</f>
        <v>2012</v>
      </c>
      <c r="C1712">
        <f>MONTH(woda[[#This Row],[Data]])</f>
        <v>9</v>
      </c>
      <c r="D1712">
        <v>5408</v>
      </c>
      <c r="E1712">
        <f>IF(B1712=B1711,E1711+woda[[#This Row],[Dopływ m3]],woda[[#This Row],[Dopływ m3]])</f>
        <v>1985801</v>
      </c>
      <c r="F1712">
        <f>IF(woda[[#This Row],[Dopływ m3]]&gt;10000,F1711+1,0)</f>
        <v>0</v>
      </c>
    </row>
    <row r="1713" spans="1:6" x14ac:dyDescent="0.25">
      <c r="A1713" s="1">
        <v>41159</v>
      </c>
      <c r="B1713">
        <f>YEAR(woda[[#This Row],[Data]])</f>
        <v>2012</v>
      </c>
      <c r="C1713">
        <f>MONTH(woda[[#This Row],[Data]])</f>
        <v>9</v>
      </c>
      <c r="D1713">
        <v>3576</v>
      </c>
      <c r="E1713">
        <f>IF(B1713=B1712,E1712+woda[[#This Row],[Dopływ m3]],woda[[#This Row],[Dopływ m3]])</f>
        <v>1989377</v>
      </c>
      <c r="F1713">
        <f>IF(woda[[#This Row],[Dopływ m3]]&gt;10000,F1712+1,0)</f>
        <v>0</v>
      </c>
    </row>
    <row r="1714" spans="1:6" x14ac:dyDescent="0.25">
      <c r="A1714" s="1">
        <v>41160</v>
      </c>
      <c r="B1714">
        <f>YEAR(woda[[#This Row],[Data]])</f>
        <v>2012</v>
      </c>
      <c r="C1714">
        <f>MONTH(woda[[#This Row],[Data]])</f>
        <v>9</v>
      </c>
      <c r="D1714">
        <v>4369</v>
      </c>
      <c r="E1714">
        <f>IF(B1714=B1713,E1713+woda[[#This Row],[Dopływ m3]],woda[[#This Row],[Dopływ m3]])</f>
        <v>1993746</v>
      </c>
      <c r="F1714">
        <f>IF(woda[[#This Row],[Dopływ m3]]&gt;10000,F1713+1,0)</f>
        <v>0</v>
      </c>
    </row>
    <row r="1715" spans="1:6" x14ac:dyDescent="0.25">
      <c r="A1715" s="1">
        <v>41161</v>
      </c>
      <c r="B1715">
        <f>YEAR(woda[[#This Row],[Data]])</f>
        <v>2012</v>
      </c>
      <c r="C1715">
        <f>MONTH(woda[[#This Row],[Data]])</f>
        <v>9</v>
      </c>
      <c r="D1715">
        <v>4835</v>
      </c>
      <c r="E1715">
        <f>IF(B1715=B1714,E1714+woda[[#This Row],[Dopływ m3]],woda[[#This Row],[Dopływ m3]])</f>
        <v>1998581</v>
      </c>
      <c r="F1715">
        <f>IF(woda[[#This Row],[Dopływ m3]]&gt;10000,F1714+1,0)</f>
        <v>0</v>
      </c>
    </row>
    <row r="1716" spans="1:6" x14ac:dyDescent="0.25">
      <c r="A1716" s="1">
        <v>41162</v>
      </c>
      <c r="B1716">
        <f>YEAR(woda[[#This Row],[Data]])</f>
        <v>2012</v>
      </c>
      <c r="C1716">
        <f>MONTH(woda[[#This Row],[Data]])</f>
        <v>9</v>
      </c>
      <c r="D1716">
        <v>3617</v>
      </c>
      <c r="E1716">
        <f>IF(B1716=B1715,E1715+woda[[#This Row],[Dopływ m3]],woda[[#This Row],[Dopływ m3]])</f>
        <v>2002198</v>
      </c>
      <c r="F1716">
        <f>IF(woda[[#This Row],[Dopływ m3]]&gt;10000,F1715+1,0)</f>
        <v>0</v>
      </c>
    </row>
    <row r="1717" spans="1:6" x14ac:dyDescent="0.25">
      <c r="A1717" s="1">
        <v>41163</v>
      </c>
      <c r="B1717">
        <f>YEAR(woda[[#This Row],[Data]])</f>
        <v>2012</v>
      </c>
      <c r="C1717">
        <f>MONTH(woda[[#This Row],[Data]])</f>
        <v>9</v>
      </c>
      <c r="D1717">
        <v>5068</v>
      </c>
      <c r="E1717">
        <f>IF(B1717=B1716,E1716+woda[[#This Row],[Dopływ m3]],woda[[#This Row],[Dopływ m3]])</f>
        <v>2007266</v>
      </c>
      <c r="F1717">
        <f>IF(woda[[#This Row],[Dopływ m3]]&gt;10000,F1716+1,0)</f>
        <v>0</v>
      </c>
    </row>
    <row r="1718" spans="1:6" x14ac:dyDescent="0.25">
      <c r="A1718" s="1">
        <v>41164</v>
      </c>
      <c r="B1718">
        <f>YEAR(woda[[#This Row],[Data]])</f>
        <v>2012</v>
      </c>
      <c r="C1718">
        <f>MONTH(woda[[#This Row],[Data]])</f>
        <v>9</v>
      </c>
      <c r="D1718">
        <v>5184</v>
      </c>
      <c r="E1718">
        <f>IF(B1718=B1717,E1717+woda[[#This Row],[Dopływ m3]],woda[[#This Row],[Dopływ m3]])</f>
        <v>2012450</v>
      </c>
      <c r="F1718">
        <f>IF(woda[[#This Row],[Dopływ m3]]&gt;10000,F1717+1,0)</f>
        <v>0</v>
      </c>
    </row>
    <row r="1719" spans="1:6" x14ac:dyDescent="0.25">
      <c r="A1719" s="1">
        <v>41165</v>
      </c>
      <c r="B1719">
        <f>YEAR(woda[[#This Row],[Data]])</f>
        <v>2012</v>
      </c>
      <c r="C1719">
        <f>MONTH(woda[[#This Row],[Data]])</f>
        <v>9</v>
      </c>
      <c r="D1719">
        <v>4846</v>
      </c>
      <c r="E1719">
        <f>IF(B1719=B1718,E1718+woda[[#This Row],[Dopływ m3]],woda[[#This Row],[Dopływ m3]])</f>
        <v>2017296</v>
      </c>
      <c r="F1719">
        <f>IF(woda[[#This Row],[Dopływ m3]]&gt;10000,F1718+1,0)</f>
        <v>0</v>
      </c>
    </row>
    <row r="1720" spans="1:6" x14ac:dyDescent="0.25">
      <c r="A1720" s="1">
        <v>41166</v>
      </c>
      <c r="B1720">
        <f>YEAR(woda[[#This Row],[Data]])</f>
        <v>2012</v>
      </c>
      <c r="C1720">
        <f>MONTH(woda[[#This Row],[Data]])</f>
        <v>9</v>
      </c>
      <c r="D1720">
        <v>5578</v>
      </c>
      <c r="E1720">
        <f>IF(B1720=B1719,E1719+woda[[#This Row],[Dopływ m3]],woda[[#This Row],[Dopływ m3]])</f>
        <v>2022874</v>
      </c>
      <c r="F1720">
        <f>IF(woda[[#This Row],[Dopływ m3]]&gt;10000,F1719+1,0)</f>
        <v>0</v>
      </c>
    </row>
    <row r="1721" spans="1:6" x14ac:dyDescent="0.25">
      <c r="A1721" s="1">
        <v>41167</v>
      </c>
      <c r="B1721">
        <f>YEAR(woda[[#This Row],[Data]])</f>
        <v>2012</v>
      </c>
      <c r="C1721">
        <f>MONTH(woda[[#This Row],[Data]])</f>
        <v>9</v>
      </c>
      <c r="D1721">
        <v>3851</v>
      </c>
      <c r="E1721">
        <f>IF(B1721=B1720,E1720+woda[[#This Row],[Dopływ m3]],woda[[#This Row],[Dopływ m3]])</f>
        <v>2026725</v>
      </c>
      <c r="F1721">
        <f>IF(woda[[#This Row],[Dopływ m3]]&gt;10000,F1720+1,0)</f>
        <v>0</v>
      </c>
    </row>
    <row r="1722" spans="1:6" x14ac:dyDescent="0.25">
      <c r="A1722" s="1">
        <v>41168</v>
      </c>
      <c r="B1722">
        <f>YEAR(woda[[#This Row],[Data]])</f>
        <v>2012</v>
      </c>
      <c r="C1722">
        <f>MONTH(woda[[#This Row],[Data]])</f>
        <v>9</v>
      </c>
      <c r="D1722">
        <v>4175</v>
      </c>
      <c r="E1722">
        <f>IF(B1722=B1721,E1721+woda[[#This Row],[Dopływ m3]],woda[[#This Row],[Dopływ m3]])</f>
        <v>2030900</v>
      </c>
      <c r="F1722">
        <f>IF(woda[[#This Row],[Dopływ m3]]&gt;10000,F1721+1,0)</f>
        <v>0</v>
      </c>
    </row>
    <row r="1723" spans="1:6" x14ac:dyDescent="0.25">
      <c r="A1723" s="1">
        <v>41169</v>
      </c>
      <c r="B1723">
        <f>YEAR(woda[[#This Row],[Data]])</f>
        <v>2012</v>
      </c>
      <c r="C1723">
        <f>MONTH(woda[[#This Row],[Data]])</f>
        <v>9</v>
      </c>
      <c r="D1723">
        <v>4073</v>
      </c>
      <c r="E1723">
        <f>IF(B1723=B1722,E1722+woda[[#This Row],[Dopływ m3]],woda[[#This Row],[Dopływ m3]])</f>
        <v>2034973</v>
      </c>
      <c r="F1723">
        <f>IF(woda[[#This Row],[Dopływ m3]]&gt;10000,F1722+1,0)</f>
        <v>0</v>
      </c>
    </row>
    <row r="1724" spans="1:6" x14ac:dyDescent="0.25">
      <c r="A1724" s="1">
        <v>41170</v>
      </c>
      <c r="B1724">
        <f>YEAR(woda[[#This Row],[Data]])</f>
        <v>2012</v>
      </c>
      <c r="C1724">
        <f>MONTH(woda[[#This Row],[Data]])</f>
        <v>9</v>
      </c>
      <c r="D1724">
        <v>3959</v>
      </c>
      <c r="E1724">
        <f>IF(B1724=B1723,E1723+woda[[#This Row],[Dopływ m3]],woda[[#This Row],[Dopływ m3]])</f>
        <v>2038932</v>
      </c>
      <c r="F1724">
        <f>IF(woda[[#This Row],[Dopływ m3]]&gt;10000,F1723+1,0)</f>
        <v>0</v>
      </c>
    </row>
    <row r="1725" spans="1:6" x14ac:dyDescent="0.25">
      <c r="A1725" s="1">
        <v>41171</v>
      </c>
      <c r="B1725">
        <f>YEAR(woda[[#This Row],[Data]])</f>
        <v>2012</v>
      </c>
      <c r="C1725">
        <f>MONTH(woda[[#This Row],[Data]])</f>
        <v>9</v>
      </c>
      <c r="D1725">
        <v>5067</v>
      </c>
      <c r="E1725">
        <f>IF(B1725=B1724,E1724+woda[[#This Row],[Dopływ m3]],woda[[#This Row],[Dopływ m3]])</f>
        <v>2043999</v>
      </c>
      <c r="F1725">
        <f>IF(woda[[#This Row],[Dopływ m3]]&gt;10000,F1724+1,0)</f>
        <v>0</v>
      </c>
    </row>
    <row r="1726" spans="1:6" x14ac:dyDescent="0.25">
      <c r="A1726" s="1">
        <v>41172</v>
      </c>
      <c r="B1726">
        <f>YEAR(woda[[#This Row],[Data]])</f>
        <v>2012</v>
      </c>
      <c r="C1726">
        <f>MONTH(woda[[#This Row],[Data]])</f>
        <v>9</v>
      </c>
      <c r="D1726">
        <v>6334</v>
      </c>
      <c r="E1726">
        <f>IF(B1726=B1725,E1725+woda[[#This Row],[Dopływ m3]],woda[[#This Row],[Dopływ m3]])</f>
        <v>2050333</v>
      </c>
      <c r="F1726">
        <f>IF(woda[[#This Row],[Dopływ m3]]&gt;10000,F1725+1,0)</f>
        <v>0</v>
      </c>
    </row>
    <row r="1727" spans="1:6" x14ac:dyDescent="0.25">
      <c r="A1727" s="1">
        <v>41173</v>
      </c>
      <c r="B1727">
        <f>YEAR(woda[[#This Row],[Data]])</f>
        <v>2012</v>
      </c>
      <c r="C1727">
        <f>MONTH(woda[[#This Row],[Data]])</f>
        <v>9</v>
      </c>
      <c r="D1727">
        <v>5907</v>
      </c>
      <c r="E1727">
        <f>IF(B1727=B1726,E1726+woda[[#This Row],[Dopływ m3]],woda[[#This Row],[Dopływ m3]])</f>
        <v>2056240</v>
      </c>
      <c r="F1727">
        <f>IF(woda[[#This Row],[Dopływ m3]]&gt;10000,F1726+1,0)</f>
        <v>0</v>
      </c>
    </row>
    <row r="1728" spans="1:6" x14ac:dyDescent="0.25">
      <c r="A1728" s="1">
        <v>41174</v>
      </c>
      <c r="B1728">
        <f>YEAR(woda[[#This Row],[Data]])</f>
        <v>2012</v>
      </c>
      <c r="C1728">
        <f>MONTH(woda[[#This Row],[Data]])</f>
        <v>9</v>
      </c>
      <c r="D1728">
        <v>6090</v>
      </c>
      <c r="E1728">
        <f>IF(B1728=B1727,E1727+woda[[#This Row],[Dopływ m3]],woda[[#This Row],[Dopływ m3]])</f>
        <v>2062330</v>
      </c>
      <c r="F1728">
        <f>IF(woda[[#This Row],[Dopływ m3]]&gt;10000,F1727+1,0)</f>
        <v>0</v>
      </c>
    </row>
    <row r="1729" spans="1:6" x14ac:dyDescent="0.25">
      <c r="A1729" s="1">
        <v>41175</v>
      </c>
      <c r="B1729">
        <f>YEAR(woda[[#This Row],[Data]])</f>
        <v>2012</v>
      </c>
      <c r="C1729">
        <f>MONTH(woda[[#This Row],[Data]])</f>
        <v>9</v>
      </c>
      <c r="D1729">
        <v>6418</v>
      </c>
      <c r="E1729">
        <f>IF(B1729=B1728,E1728+woda[[#This Row],[Dopływ m3]],woda[[#This Row],[Dopływ m3]])</f>
        <v>2068748</v>
      </c>
      <c r="F1729">
        <f>IF(woda[[#This Row],[Dopływ m3]]&gt;10000,F1728+1,0)</f>
        <v>0</v>
      </c>
    </row>
    <row r="1730" spans="1:6" x14ac:dyDescent="0.25">
      <c r="A1730" s="1">
        <v>41176</v>
      </c>
      <c r="B1730">
        <f>YEAR(woda[[#This Row],[Data]])</f>
        <v>2012</v>
      </c>
      <c r="C1730">
        <f>MONTH(woda[[#This Row],[Data]])</f>
        <v>9</v>
      </c>
      <c r="D1730">
        <v>7548</v>
      </c>
      <c r="E1730">
        <f>IF(B1730=B1729,E1729+woda[[#This Row],[Dopływ m3]],woda[[#This Row],[Dopływ m3]])</f>
        <v>2076296</v>
      </c>
      <c r="F1730">
        <f>IF(woda[[#This Row],[Dopływ m3]]&gt;10000,F1729+1,0)</f>
        <v>0</v>
      </c>
    </row>
    <row r="1731" spans="1:6" x14ac:dyDescent="0.25">
      <c r="A1731" s="1">
        <v>41177</v>
      </c>
      <c r="B1731">
        <f>YEAR(woda[[#This Row],[Data]])</f>
        <v>2012</v>
      </c>
      <c r="C1731">
        <f>MONTH(woda[[#This Row],[Data]])</f>
        <v>9</v>
      </c>
      <c r="D1731">
        <v>4466</v>
      </c>
      <c r="E1731">
        <f>IF(B1731=B1730,E1730+woda[[#This Row],[Dopływ m3]],woda[[#This Row],[Dopływ m3]])</f>
        <v>2080762</v>
      </c>
      <c r="F1731">
        <f>IF(woda[[#This Row],[Dopływ m3]]&gt;10000,F1730+1,0)</f>
        <v>0</v>
      </c>
    </row>
    <row r="1732" spans="1:6" x14ac:dyDescent="0.25">
      <c r="A1732" s="1">
        <v>41178</v>
      </c>
      <c r="B1732">
        <f>YEAR(woda[[#This Row],[Data]])</f>
        <v>2012</v>
      </c>
      <c r="C1732">
        <f>MONTH(woda[[#This Row],[Data]])</f>
        <v>9</v>
      </c>
      <c r="D1732">
        <v>5138</v>
      </c>
      <c r="E1732">
        <f>IF(B1732=B1731,E1731+woda[[#This Row],[Dopływ m3]],woda[[#This Row],[Dopływ m3]])</f>
        <v>2085900</v>
      </c>
      <c r="F1732">
        <f>IF(woda[[#This Row],[Dopływ m3]]&gt;10000,F1731+1,0)</f>
        <v>0</v>
      </c>
    </row>
    <row r="1733" spans="1:6" x14ac:dyDescent="0.25">
      <c r="A1733" s="1">
        <v>41179</v>
      </c>
      <c r="B1733">
        <f>YEAR(woda[[#This Row],[Data]])</f>
        <v>2012</v>
      </c>
      <c r="C1733">
        <f>MONTH(woda[[#This Row],[Data]])</f>
        <v>9</v>
      </c>
      <c r="D1733">
        <v>6689</v>
      </c>
      <c r="E1733">
        <f>IF(B1733=B1732,E1732+woda[[#This Row],[Dopływ m3]],woda[[#This Row],[Dopływ m3]])</f>
        <v>2092589</v>
      </c>
      <c r="F1733">
        <f>IF(woda[[#This Row],[Dopływ m3]]&gt;10000,F1732+1,0)</f>
        <v>0</v>
      </c>
    </row>
    <row r="1734" spans="1:6" x14ac:dyDescent="0.25">
      <c r="A1734" s="1">
        <v>41180</v>
      </c>
      <c r="B1734">
        <f>YEAR(woda[[#This Row],[Data]])</f>
        <v>2012</v>
      </c>
      <c r="C1734">
        <f>MONTH(woda[[#This Row],[Data]])</f>
        <v>9</v>
      </c>
      <c r="D1734">
        <v>4571</v>
      </c>
      <c r="E1734">
        <f>IF(B1734=B1733,E1733+woda[[#This Row],[Dopływ m3]],woda[[#This Row],[Dopływ m3]])</f>
        <v>2097160</v>
      </c>
      <c r="F1734">
        <f>IF(woda[[#This Row],[Dopływ m3]]&gt;10000,F1733+1,0)</f>
        <v>0</v>
      </c>
    </row>
    <row r="1735" spans="1:6" x14ac:dyDescent="0.25">
      <c r="A1735" s="1">
        <v>41181</v>
      </c>
      <c r="B1735">
        <f>YEAR(woda[[#This Row],[Data]])</f>
        <v>2012</v>
      </c>
      <c r="C1735">
        <f>MONTH(woda[[#This Row],[Data]])</f>
        <v>9</v>
      </c>
      <c r="D1735">
        <v>6110</v>
      </c>
      <c r="E1735">
        <f>IF(B1735=B1734,E1734+woda[[#This Row],[Dopływ m3]],woda[[#This Row],[Dopływ m3]])</f>
        <v>2103270</v>
      </c>
      <c r="F1735">
        <f>IF(woda[[#This Row],[Dopływ m3]]&gt;10000,F1734+1,0)</f>
        <v>0</v>
      </c>
    </row>
    <row r="1736" spans="1:6" x14ac:dyDescent="0.25">
      <c r="A1736" s="1">
        <v>41182</v>
      </c>
      <c r="B1736">
        <f>YEAR(woda[[#This Row],[Data]])</f>
        <v>2012</v>
      </c>
      <c r="C1736">
        <f>MONTH(woda[[#This Row],[Data]])</f>
        <v>9</v>
      </c>
      <c r="D1736">
        <v>6702</v>
      </c>
      <c r="E1736">
        <f>IF(B1736=B1735,E1735+woda[[#This Row],[Dopływ m3]],woda[[#This Row],[Dopływ m3]])</f>
        <v>2109972</v>
      </c>
      <c r="F1736">
        <f>IF(woda[[#This Row],[Dopływ m3]]&gt;10000,F1735+1,0)</f>
        <v>0</v>
      </c>
    </row>
    <row r="1737" spans="1:6" x14ac:dyDescent="0.25">
      <c r="A1737" s="1">
        <v>41183</v>
      </c>
      <c r="B1737">
        <f>YEAR(woda[[#This Row],[Data]])</f>
        <v>2012</v>
      </c>
      <c r="C1737">
        <f>MONTH(woda[[#This Row],[Data]])</f>
        <v>10</v>
      </c>
      <c r="D1737">
        <v>8399</v>
      </c>
      <c r="E1737">
        <f>IF(B1737=B1736,E1736+woda[[#This Row],[Dopływ m3]],woda[[#This Row],[Dopływ m3]])</f>
        <v>2118371</v>
      </c>
      <c r="F1737">
        <f>IF(woda[[#This Row],[Dopływ m3]]&gt;10000,F1736+1,0)</f>
        <v>0</v>
      </c>
    </row>
    <row r="1738" spans="1:6" x14ac:dyDescent="0.25">
      <c r="A1738" s="1">
        <v>41184</v>
      </c>
      <c r="B1738">
        <f>YEAR(woda[[#This Row],[Data]])</f>
        <v>2012</v>
      </c>
      <c r="C1738">
        <f>MONTH(woda[[#This Row],[Data]])</f>
        <v>10</v>
      </c>
      <c r="D1738">
        <v>7034</v>
      </c>
      <c r="E1738">
        <f>IF(B1738=B1737,E1737+woda[[#This Row],[Dopływ m3]],woda[[#This Row],[Dopływ m3]])</f>
        <v>2125405</v>
      </c>
      <c r="F1738">
        <f>IF(woda[[#This Row],[Dopływ m3]]&gt;10000,F1737+1,0)</f>
        <v>0</v>
      </c>
    </row>
    <row r="1739" spans="1:6" x14ac:dyDescent="0.25">
      <c r="A1739" s="1">
        <v>41185</v>
      </c>
      <c r="B1739">
        <f>YEAR(woda[[#This Row],[Data]])</f>
        <v>2012</v>
      </c>
      <c r="C1739">
        <f>MONTH(woda[[#This Row],[Data]])</f>
        <v>10</v>
      </c>
      <c r="D1739">
        <v>8504</v>
      </c>
      <c r="E1739">
        <f>IF(B1739=B1738,E1738+woda[[#This Row],[Dopływ m3]],woda[[#This Row],[Dopływ m3]])</f>
        <v>2133909</v>
      </c>
      <c r="F1739">
        <f>IF(woda[[#This Row],[Dopływ m3]]&gt;10000,F1738+1,0)</f>
        <v>0</v>
      </c>
    </row>
    <row r="1740" spans="1:6" x14ac:dyDescent="0.25">
      <c r="A1740" s="1">
        <v>41186</v>
      </c>
      <c r="B1740">
        <f>YEAR(woda[[#This Row],[Data]])</f>
        <v>2012</v>
      </c>
      <c r="C1740">
        <f>MONTH(woda[[#This Row],[Data]])</f>
        <v>10</v>
      </c>
      <c r="D1740">
        <v>8072</v>
      </c>
      <c r="E1740">
        <f>IF(B1740=B1739,E1739+woda[[#This Row],[Dopływ m3]],woda[[#This Row],[Dopływ m3]])</f>
        <v>2141981</v>
      </c>
      <c r="F1740">
        <f>IF(woda[[#This Row],[Dopływ m3]]&gt;10000,F1739+1,0)</f>
        <v>0</v>
      </c>
    </row>
    <row r="1741" spans="1:6" x14ac:dyDescent="0.25">
      <c r="A1741" s="1">
        <v>41187</v>
      </c>
      <c r="B1741">
        <f>YEAR(woda[[#This Row],[Data]])</f>
        <v>2012</v>
      </c>
      <c r="C1741">
        <f>MONTH(woda[[#This Row],[Data]])</f>
        <v>10</v>
      </c>
      <c r="D1741">
        <v>7933</v>
      </c>
      <c r="E1741">
        <f>IF(B1741=B1740,E1740+woda[[#This Row],[Dopływ m3]],woda[[#This Row],[Dopływ m3]])</f>
        <v>2149914</v>
      </c>
      <c r="F1741">
        <f>IF(woda[[#This Row],[Dopływ m3]]&gt;10000,F1740+1,0)</f>
        <v>0</v>
      </c>
    </row>
    <row r="1742" spans="1:6" x14ac:dyDescent="0.25">
      <c r="A1742" s="1">
        <v>41188</v>
      </c>
      <c r="B1742">
        <f>YEAR(woda[[#This Row],[Data]])</f>
        <v>2012</v>
      </c>
      <c r="C1742">
        <f>MONTH(woda[[#This Row],[Data]])</f>
        <v>10</v>
      </c>
      <c r="D1742">
        <v>9453</v>
      </c>
      <c r="E1742">
        <f>IF(B1742=B1741,E1741+woda[[#This Row],[Dopływ m3]],woda[[#This Row],[Dopływ m3]])</f>
        <v>2159367</v>
      </c>
      <c r="F1742">
        <f>IF(woda[[#This Row],[Dopływ m3]]&gt;10000,F1741+1,0)</f>
        <v>0</v>
      </c>
    </row>
    <row r="1743" spans="1:6" x14ac:dyDescent="0.25">
      <c r="A1743" s="1">
        <v>41189</v>
      </c>
      <c r="B1743">
        <f>YEAR(woda[[#This Row],[Data]])</f>
        <v>2012</v>
      </c>
      <c r="C1743">
        <f>MONTH(woda[[#This Row],[Data]])</f>
        <v>10</v>
      </c>
      <c r="D1743">
        <v>8776</v>
      </c>
      <c r="E1743">
        <f>IF(B1743=B1742,E1742+woda[[#This Row],[Dopływ m3]],woda[[#This Row],[Dopływ m3]])</f>
        <v>2168143</v>
      </c>
      <c r="F1743">
        <f>IF(woda[[#This Row],[Dopływ m3]]&gt;10000,F1742+1,0)</f>
        <v>0</v>
      </c>
    </row>
    <row r="1744" spans="1:6" x14ac:dyDescent="0.25">
      <c r="A1744" s="1">
        <v>41190</v>
      </c>
      <c r="B1744">
        <f>YEAR(woda[[#This Row],[Data]])</f>
        <v>2012</v>
      </c>
      <c r="C1744">
        <f>MONTH(woda[[#This Row],[Data]])</f>
        <v>10</v>
      </c>
      <c r="D1744">
        <v>8912</v>
      </c>
      <c r="E1744">
        <f>IF(B1744=B1743,E1743+woda[[#This Row],[Dopływ m3]],woda[[#This Row],[Dopływ m3]])</f>
        <v>2177055</v>
      </c>
      <c r="F1744">
        <f>IF(woda[[#This Row],[Dopływ m3]]&gt;10000,F1743+1,0)</f>
        <v>0</v>
      </c>
    </row>
    <row r="1745" spans="1:6" x14ac:dyDescent="0.25">
      <c r="A1745" s="1">
        <v>41191</v>
      </c>
      <c r="B1745">
        <f>YEAR(woda[[#This Row],[Data]])</f>
        <v>2012</v>
      </c>
      <c r="C1745">
        <f>MONTH(woda[[#This Row],[Data]])</f>
        <v>10</v>
      </c>
      <c r="D1745">
        <v>8209</v>
      </c>
      <c r="E1745">
        <f>IF(B1745=B1744,E1744+woda[[#This Row],[Dopływ m3]],woda[[#This Row],[Dopływ m3]])</f>
        <v>2185264</v>
      </c>
      <c r="F1745">
        <f>IF(woda[[#This Row],[Dopływ m3]]&gt;10000,F1744+1,0)</f>
        <v>0</v>
      </c>
    </row>
    <row r="1746" spans="1:6" x14ac:dyDescent="0.25">
      <c r="A1746" s="1">
        <v>41192</v>
      </c>
      <c r="B1746">
        <f>YEAR(woda[[#This Row],[Data]])</f>
        <v>2012</v>
      </c>
      <c r="C1746">
        <f>MONTH(woda[[#This Row],[Data]])</f>
        <v>10</v>
      </c>
      <c r="D1746">
        <v>10568</v>
      </c>
      <c r="E1746">
        <f>IF(B1746=B1745,E1745+woda[[#This Row],[Dopływ m3]],woda[[#This Row],[Dopływ m3]])</f>
        <v>2195832</v>
      </c>
      <c r="F1746">
        <f>IF(woda[[#This Row],[Dopływ m3]]&gt;10000,F1745+1,0)</f>
        <v>1</v>
      </c>
    </row>
    <row r="1747" spans="1:6" x14ac:dyDescent="0.25">
      <c r="A1747" s="1">
        <v>41193</v>
      </c>
      <c r="B1747">
        <f>YEAR(woda[[#This Row],[Data]])</f>
        <v>2012</v>
      </c>
      <c r="C1747">
        <f>MONTH(woda[[#This Row],[Data]])</f>
        <v>10</v>
      </c>
      <c r="D1747">
        <v>10328</v>
      </c>
      <c r="E1747">
        <f>IF(B1747=B1746,E1746+woda[[#This Row],[Dopływ m3]],woda[[#This Row],[Dopływ m3]])</f>
        <v>2206160</v>
      </c>
      <c r="F1747">
        <f>IF(woda[[#This Row],[Dopływ m3]]&gt;10000,F1746+1,0)</f>
        <v>2</v>
      </c>
    </row>
    <row r="1748" spans="1:6" x14ac:dyDescent="0.25">
      <c r="A1748" s="1">
        <v>41194</v>
      </c>
      <c r="B1748">
        <f>YEAR(woda[[#This Row],[Data]])</f>
        <v>2012</v>
      </c>
      <c r="C1748">
        <f>MONTH(woda[[#This Row],[Data]])</f>
        <v>10</v>
      </c>
      <c r="D1748">
        <v>8666</v>
      </c>
      <c r="E1748">
        <f>IF(B1748=B1747,E1747+woda[[#This Row],[Dopływ m3]],woda[[#This Row],[Dopływ m3]])</f>
        <v>2214826</v>
      </c>
      <c r="F1748">
        <f>IF(woda[[#This Row],[Dopływ m3]]&gt;10000,F1747+1,0)</f>
        <v>0</v>
      </c>
    </row>
    <row r="1749" spans="1:6" x14ac:dyDescent="0.25">
      <c r="A1749" s="1">
        <v>41195</v>
      </c>
      <c r="B1749">
        <f>YEAR(woda[[#This Row],[Data]])</f>
        <v>2012</v>
      </c>
      <c r="C1749">
        <f>MONTH(woda[[#This Row],[Data]])</f>
        <v>10</v>
      </c>
      <c r="D1749">
        <v>10288</v>
      </c>
      <c r="E1749">
        <f>IF(B1749=B1748,E1748+woda[[#This Row],[Dopływ m3]],woda[[#This Row],[Dopływ m3]])</f>
        <v>2225114</v>
      </c>
      <c r="F1749">
        <f>IF(woda[[#This Row],[Dopływ m3]]&gt;10000,F1748+1,0)</f>
        <v>1</v>
      </c>
    </row>
    <row r="1750" spans="1:6" x14ac:dyDescent="0.25">
      <c r="A1750" s="1">
        <v>41196</v>
      </c>
      <c r="B1750">
        <f>YEAR(woda[[#This Row],[Data]])</f>
        <v>2012</v>
      </c>
      <c r="C1750">
        <f>MONTH(woda[[#This Row],[Data]])</f>
        <v>10</v>
      </c>
      <c r="D1750">
        <v>10688</v>
      </c>
      <c r="E1750">
        <f>IF(B1750=B1749,E1749+woda[[#This Row],[Dopływ m3]],woda[[#This Row],[Dopływ m3]])</f>
        <v>2235802</v>
      </c>
      <c r="F1750">
        <f>IF(woda[[#This Row],[Dopływ m3]]&gt;10000,F1749+1,0)</f>
        <v>2</v>
      </c>
    </row>
    <row r="1751" spans="1:6" x14ac:dyDescent="0.25">
      <c r="A1751" s="1">
        <v>41197</v>
      </c>
      <c r="B1751">
        <f>YEAR(woda[[#This Row],[Data]])</f>
        <v>2012</v>
      </c>
      <c r="C1751">
        <f>MONTH(woda[[#This Row],[Data]])</f>
        <v>10</v>
      </c>
      <c r="D1751">
        <v>10551</v>
      </c>
      <c r="E1751">
        <f>IF(B1751=B1750,E1750+woda[[#This Row],[Dopływ m3]],woda[[#This Row],[Dopływ m3]])</f>
        <v>2246353</v>
      </c>
      <c r="F1751">
        <f>IF(woda[[#This Row],[Dopływ m3]]&gt;10000,F1750+1,0)</f>
        <v>3</v>
      </c>
    </row>
    <row r="1752" spans="1:6" x14ac:dyDescent="0.25">
      <c r="A1752" s="1">
        <v>41198</v>
      </c>
      <c r="B1752">
        <f>YEAR(woda[[#This Row],[Data]])</f>
        <v>2012</v>
      </c>
      <c r="C1752">
        <f>MONTH(woda[[#This Row],[Data]])</f>
        <v>10</v>
      </c>
      <c r="D1752">
        <v>9867</v>
      </c>
      <c r="E1752">
        <f>IF(B1752=B1751,E1751+woda[[#This Row],[Dopływ m3]],woda[[#This Row],[Dopływ m3]])</f>
        <v>2256220</v>
      </c>
      <c r="F1752">
        <f>IF(woda[[#This Row],[Dopływ m3]]&gt;10000,F1751+1,0)</f>
        <v>0</v>
      </c>
    </row>
    <row r="1753" spans="1:6" x14ac:dyDescent="0.25">
      <c r="A1753" s="1">
        <v>41199</v>
      </c>
      <c r="B1753">
        <f>YEAR(woda[[#This Row],[Data]])</f>
        <v>2012</v>
      </c>
      <c r="C1753">
        <f>MONTH(woda[[#This Row],[Data]])</f>
        <v>10</v>
      </c>
      <c r="D1753">
        <v>11400</v>
      </c>
      <c r="E1753">
        <f>IF(B1753=B1752,E1752+woda[[#This Row],[Dopływ m3]],woda[[#This Row],[Dopływ m3]])</f>
        <v>2267620</v>
      </c>
      <c r="F1753">
        <f>IF(woda[[#This Row],[Dopływ m3]]&gt;10000,F1752+1,0)</f>
        <v>1</v>
      </c>
    </row>
    <row r="1754" spans="1:6" x14ac:dyDescent="0.25">
      <c r="A1754" s="1">
        <v>41200</v>
      </c>
      <c r="B1754">
        <f>YEAR(woda[[#This Row],[Data]])</f>
        <v>2012</v>
      </c>
      <c r="C1754">
        <f>MONTH(woda[[#This Row],[Data]])</f>
        <v>10</v>
      </c>
      <c r="D1754">
        <v>12106</v>
      </c>
      <c r="E1754">
        <f>IF(B1754=B1753,E1753+woda[[#This Row],[Dopływ m3]],woda[[#This Row],[Dopływ m3]])</f>
        <v>2279726</v>
      </c>
      <c r="F1754">
        <f>IF(woda[[#This Row],[Dopływ m3]]&gt;10000,F1753+1,0)</f>
        <v>2</v>
      </c>
    </row>
    <row r="1755" spans="1:6" x14ac:dyDescent="0.25">
      <c r="A1755" s="1">
        <v>41201</v>
      </c>
      <c r="B1755">
        <f>YEAR(woda[[#This Row],[Data]])</f>
        <v>2012</v>
      </c>
      <c r="C1755">
        <f>MONTH(woda[[#This Row],[Data]])</f>
        <v>10</v>
      </c>
      <c r="D1755">
        <v>11548</v>
      </c>
      <c r="E1755">
        <f>IF(B1755=B1754,E1754+woda[[#This Row],[Dopływ m3]],woda[[#This Row],[Dopływ m3]])</f>
        <v>2291274</v>
      </c>
      <c r="F1755">
        <f>IF(woda[[#This Row],[Dopływ m3]]&gt;10000,F1754+1,0)</f>
        <v>3</v>
      </c>
    </row>
    <row r="1756" spans="1:6" x14ac:dyDescent="0.25">
      <c r="A1756" s="1">
        <v>41202</v>
      </c>
      <c r="B1756">
        <f>YEAR(woda[[#This Row],[Data]])</f>
        <v>2012</v>
      </c>
      <c r="C1756">
        <f>MONTH(woda[[#This Row],[Data]])</f>
        <v>10</v>
      </c>
      <c r="D1756">
        <v>11102</v>
      </c>
      <c r="E1756">
        <f>IF(B1756=B1755,E1755+woda[[#This Row],[Dopływ m3]],woda[[#This Row],[Dopływ m3]])</f>
        <v>2302376</v>
      </c>
      <c r="F1756">
        <f>IF(woda[[#This Row],[Dopływ m3]]&gt;10000,F1755+1,0)</f>
        <v>4</v>
      </c>
    </row>
    <row r="1757" spans="1:6" x14ac:dyDescent="0.25">
      <c r="A1757" s="1">
        <v>41203</v>
      </c>
      <c r="B1757">
        <f>YEAR(woda[[#This Row],[Data]])</f>
        <v>2012</v>
      </c>
      <c r="C1757">
        <f>MONTH(woda[[#This Row],[Data]])</f>
        <v>10</v>
      </c>
      <c r="D1757">
        <v>10583</v>
      </c>
      <c r="E1757">
        <f>IF(B1757=B1756,E1756+woda[[#This Row],[Dopływ m3]],woda[[#This Row],[Dopływ m3]])</f>
        <v>2312959</v>
      </c>
      <c r="F1757">
        <f>IF(woda[[#This Row],[Dopływ m3]]&gt;10000,F1756+1,0)</f>
        <v>5</v>
      </c>
    </row>
    <row r="1758" spans="1:6" x14ac:dyDescent="0.25">
      <c r="A1758" s="1">
        <v>41204</v>
      </c>
      <c r="B1758">
        <f>YEAR(woda[[#This Row],[Data]])</f>
        <v>2012</v>
      </c>
      <c r="C1758">
        <f>MONTH(woda[[#This Row],[Data]])</f>
        <v>10</v>
      </c>
      <c r="D1758">
        <v>11325</v>
      </c>
      <c r="E1758">
        <f>IF(B1758=B1757,E1757+woda[[#This Row],[Dopływ m3]],woda[[#This Row],[Dopływ m3]])</f>
        <v>2324284</v>
      </c>
      <c r="F1758">
        <f>IF(woda[[#This Row],[Dopływ m3]]&gt;10000,F1757+1,0)</f>
        <v>6</v>
      </c>
    </row>
    <row r="1759" spans="1:6" x14ac:dyDescent="0.25">
      <c r="A1759" s="1">
        <v>41205</v>
      </c>
      <c r="B1759">
        <f>YEAR(woda[[#This Row],[Data]])</f>
        <v>2012</v>
      </c>
      <c r="C1759">
        <f>MONTH(woda[[#This Row],[Data]])</f>
        <v>10</v>
      </c>
      <c r="D1759">
        <v>8730</v>
      </c>
      <c r="E1759">
        <f>IF(B1759=B1758,E1758+woda[[#This Row],[Dopływ m3]],woda[[#This Row],[Dopływ m3]])</f>
        <v>2333014</v>
      </c>
      <c r="F1759">
        <f>IF(woda[[#This Row],[Dopływ m3]]&gt;10000,F1758+1,0)</f>
        <v>0</v>
      </c>
    </row>
    <row r="1760" spans="1:6" x14ac:dyDescent="0.25">
      <c r="A1760" s="1">
        <v>41206</v>
      </c>
      <c r="B1760">
        <f>YEAR(woda[[#This Row],[Data]])</f>
        <v>2012</v>
      </c>
      <c r="C1760">
        <f>MONTH(woda[[#This Row],[Data]])</f>
        <v>10</v>
      </c>
      <c r="D1760">
        <v>11669</v>
      </c>
      <c r="E1760">
        <f>IF(B1760=B1759,E1759+woda[[#This Row],[Dopływ m3]],woda[[#This Row],[Dopływ m3]])</f>
        <v>2344683</v>
      </c>
      <c r="F1760">
        <f>IF(woda[[#This Row],[Dopływ m3]]&gt;10000,F1759+1,0)</f>
        <v>1</v>
      </c>
    </row>
    <row r="1761" spans="1:6" x14ac:dyDescent="0.25">
      <c r="A1761" s="1">
        <v>41207</v>
      </c>
      <c r="B1761">
        <f>YEAR(woda[[#This Row],[Data]])</f>
        <v>2012</v>
      </c>
      <c r="C1761">
        <f>MONTH(woda[[#This Row],[Data]])</f>
        <v>10</v>
      </c>
      <c r="D1761">
        <v>11594</v>
      </c>
      <c r="E1761">
        <f>IF(B1761=B1760,E1760+woda[[#This Row],[Dopływ m3]],woda[[#This Row],[Dopływ m3]])</f>
        <v>2356277</v>
      </c>
      <c r="F1761">
        <f>IF(woda[[#This Row],[Dopływ m3]]&gt;10000,F1760+1,0)</f>
        <v>2</v>
      </c>
    </row>
    <row r="1762" spans="1:6" x14ac:dyDescent="0.25">
      <c r="A1762" s="1">
        <v>41208</v>
      </c>
      <c r="B1762">
        <f>YEAR(woda[[#This Row],[Data]])</f>
        <v>2012</v>
      </c>
      <c r="C1762">
        <f>MONTH(woda[[#This Row],[Data]])</f>
        <v>10</v>
      </c>
      <c r="D1762">
        <v>10400</v>
      </c>
      <c r="E1762">
        <f>IF(B1762=B1761,E1761+woda[[#This Row],[Dopływ m3]],woda[[#This Row],[Dopływ m3]])</f>
        <v>2366677</v>
      </c>
      <c r="F1762">
        <f>IF(woda[[#This Row],[Dopływ m3]]&gt;10000,F1761+1,0)</f>
        <v>3</v>
      </c>
    </row>
    <row r="1763" spans="1:6" x14ac:dyDescent="0.25">
      <c r="A1763" s="1">
        <v>41209</v>
      </c>
      <c r="B1763">
        <f>YEAR(woda[[#This Row],[Data]])</f>
        <v>2012</v>
      </c>
      <c r="C1763">
        <f>MONTH(woda[[#This Row],[Data]])</f>
        <v>10</v>
      </c>
      <c r="D1763">
        <v>11204</v>
      </c>
      <c r="E1763">
        <f>IF(B1763=B1762,E1762+woda[[#This Row],[Dopływ m3]],woda[[#This Row],[Dopływ m3]])</f>
        <v>2377881</v>
      </c>
      <c r="F1763">
        <f>IF(woda[[#This Row],[Dopływ m3]]&gt;10000,F1762+1,0)</f>
        <v>4</v>
      </c>
    </row>
    <row r="1764" spans="1:6" x14ac:dyDescent="0.25">
      <c r="A1764" s="1">
        <v>41210</v>
      </c>
      <c r="B1764">
        <f>YEAR(woda[[#This Row],[Data]])</f>
        <v>2012</v>
      </c>
      <c r="C1764">
        <f>MONTH(woda[[#This Row],[Data]])</f>
        <v>10</v>
      </c>
      <c r="D1764">
        <v>12893</v>
      </c>
      <c r="E1764">
        <f>IF(B1764=B1763,E1763+woda[[#This Row],[Dopływ m3]],woda[[#This Row],[Dopływ m3]])</f>
        <v>2390774</v>
      </c>
      <c r="F1764">
        <f>IF(woda[[#This Row],[Dopływ m3]]&gt;10000,F1763+1,0)</f>
        <v>5</v>
      </c>
    </row>
    <row r="1765" spans="1:6" x14ac:dyDescent="0.25">
      <c r="A1765" s="1">
        <v>41211</v>
      </c>
      <c r="B1765">
        <f>YEAR(woda[[#This Row],[Data]])</f>
        <v>2012</v>
      </c>
      <c r="C1765">
        <f>MONTH(woda[[#This Row],[Data]])</f>
        <v>10</v>
      </c>
      <c r="D1765">
        <v>11658</v>
      </c>
      <c r="E1765">
        <f>IF(B1765=B1764,E1764+woda[[#This Row],[Dopływ m3]],woda[[#This Row],[Dopływ m3]])</f>
        <v>2402432</v>
      </c>
      <c r="F1765">
        <f>IF(woda[[#This Row],[Dopływ m3]]&gt;10000,F1764+1,0)</f>
        <v>6</v>
      </c>
    </row>
    <row r="1766" spans="1:6" x14ac:dyDescent="0.25">
      <c r="A1766" s="1">
        <v>41212</v>
      </c>
      <c r="B1766">
        <f>YEAR(woda[[#This Row],[Data]])</f>
        <v>2012</v>
      </c>
      <c r="C1766">
        <f>MONTH(woda[[#This Row],[Data]])</f>
        <v>10</v>
      </c>
      <c r="D1766">
        <v>12069</v>
      </c>
      <c r="E1766">
        <f>IF(B1766=B1765,E1765+woda[[#This Row],[Dopływ m3]],woda[[#This Row],[Dopływ m3]])</f>
        <v>2414501</v>
      </c>
      <c r="F1766">
        <f>IF(woda[[#This Row],[Dopływ m3]]&gt;10000,F1765+1,0)</f>
        <v>7</v>
      </c>
    </row>
    <row r="1767" spans="1:6" x14ac:dyDescent="0.25">
      <c r="A1767" s="1">
        <v>41213</v>
      </c>
      <c r="B1767">
        <f>YEAR(woda[[#This Row],[Data]])</f>
        <v>2012</v>
      </c>
      <c r="C1767">
        <f>MONTH(woda[[#This Row],[Data]])</f>
        <v>10</v>
      </c>
      <c r="D1767">
        <v>11401</v>
      </c>
      <c r="E1767">
        <f>IF(B1767=B1766,E1766+woda[[#This Row],[Dopływ m3]],woda[[#This Row],[Dopływ m3]])</f>
        <v>2425902</v>
      </c>
      <c r="F1767">
        <f>IF(woda[[#This Row],[Dopływ m3]]&gt;10000,F1766+1,0)</f>
        <v>8</v>
      </c>
    </row>
    <row r="1768" spans="1:6" x14ac:dyDescent="0.25">
      <c r="A1768" s="1">
        <v>41214</v>
      </c>
      <c r="B1768">
        <f>YEAR(woda[[#This Row],[Data]])</f>
        <v>2012</v>
      </c>
      <c r="C1768">
        <f>MONTH(woda[[#This Row],[Data]])</f>
        <v>11</v>
      </c>
      <c r="D1768">
        <v>11972</v>
      </c>
      <c r="E1768">
        <f>IF(B1768=B1767,E1767+woda[[#This Row],[Dopływ m3]],woda[[#This Row],[Dopływ m3]])</f>
        <v>2437874</v>
      </c>
      <c r="F1768">
        <f>IF(woda[[#This Row],[Dopływ m3]]&gt;10000,F1767+1,0)</f>
        <v>9</v>
      </c>
    </row>
    <row r="1769" spans="1:6" x14ac:dyDescent="0.25">
      <c r="A1769" s="1">
        <v>41215</v>
      </c>
      <c r="B1769">
        <f>YEAR(woda[[#This Row],[Data]])</f>
        <v>2012</v>
      </c>
      <c r="C1769">
        <f>MONTH(woda[[#This Row],[Data]])</f>
        <v>11</v>
      </c>
      <c r="D1769">
        <v>12725</v>
      </c>
      <c r="E1769">
        <f>IF(B1769=B1768,E1768+woda[[#This Row],[Dopływ m3]],woda[[#This Row],[Dopływ m3]])</f>
        <v>2450599</v>
      </c>
      <c r="F1769">
        <f>IF(woda[[#This Row],[Dopływ m3]]&gt;10000,F1768+1,0)</f>
        <v>10</v>
      </c>
    </row>
    <row r="1770" spans="1:6" x14ac:dyDescent="0.25">
      <c r="A1770" s="1">
        <v>41216</v>
      </c>
      <c r="B1770">
        <f>YEAR(woda[[#This Row],[Data]])</f>
        <v>2012</v>
      </c>
      <c r="C1770">
        <f>MONTH(woda[[#This Row],[Data]])</f>
        <v>11</v>
      </c>
      <c r="D1770">
        <v>12522</v>
      </c>
      <c r="E1770">
        <f>IF(B1770=B1769,E1769+woda[[#This Row],[Dopływ m3]],woda[[#This Row],[Dopływ m3]])</f>
        <v>2463121</v>
      </c>
      <c r="F1770">
        <f>IF(woda[[#This Row],[Dopływ m3]]&gt;10000,F1769+1,0)</f>
        <v>11</v>
      </c>
    </row>
    <row r="1771" spans="1:6" x14ac:dyDescent="0.25">
      <c r="A1771" s="1">
        <v>41217</v>
      </c>
      <c r="B1771">
        <f>YEAR(woda[[#This Row],[Data]])</f>
        <v>2012</v>
      </c>
      <c r="C1771">
        <f>MONTH(woda[[#This Row],[Data]])</f>
        <v>11</v>
      </c>
      <c r="D1771">
        <v>10799</v>
      </c>
      <c r="E1771">
        <f>IF(B1771=B1770,E1770+woda[[#This Row],[Dopływ m3]],woda[[#This Row],[Dopływ m3]])</f>
        <v>2473920</v>
      </c>
      <c r="F1771">
        <f>IF(woda[[#This Row],[Dopływ m3]]&gt;10000,F1770+1,0)</f>
        <v>12</v>
      </c>
    </row>
    <row r="1772" spans="1:6" x14ac:dyDescent="0.25">
      <c r="A1772" s="1">
        <v>41218</v>
      </c>
      <c r="B1772">
        <f>YEAR(woda[[#This Row],[Data]])</f>
        <v>2012</v>
      </c>
      <c r="C1772">
        <f>MONTH(woda[[#This Row],[Data]])</f>
        <v>11</v>
      </c>
      <c r="D1772">
        <v>12314</v>
      </c>
      <c r="E1772">
        <f>IF(B1772=B1771,E1771+woda[[#This Row],[Dopływ m3]],woda[[#This Row],[Dopływ m3]])</f>
        <v>2486234</v>
      </c>
      <c r="F1772">
        <f>IF(woda[[#This Row],[Dopływ m3]]&gt;10000,F1771+1,0)</f>
        <v>13</v>
      </c>
    </row>
    <row r="1773" spans="1:6" x14ac:dyDescent="0.25">
      <c r="A1773" s="1">
        <v>41219</v>
      </c>
      <c r="B1773">
        <f>YEAR(woda[[#This Row],[Data]])</f>
        <v>2012</v>
      </c>
      <c r="C1773">
        <f>MONTH(woda[[#This Row],[Data]])</f>
        <v>11</v>
      </c>
      <c r="D1773">
        <v>11394</v>
      </c>
      <c r="E1773">
        <f>IF(B1773=B1772,E1772+woda[[#This Row],[Dopływ m3]],woda[[#This Row],[Dopływ m3]])</f>
        <v>2497628</v>
      </c>
      <c r="F1773">
        <f>IF(woda[[#This Row],[Dopływ m3]]&gt;10000,F1772+1,0)</f>
        <v>14</v>
      </c>
    </row>
    <row r="1774" spans="1:6" x14ac:dyDescent="0.25">
      <c r="A1774" s="1">
        <v>41220</v>
      </c>
      <c r="B1774">
        <f>YEAR(woda[[#This Row],[Data]])</f>
        <v>2012</v>
      </c>
      <c r="C1774">
        <f>MONTH(woda[[#This Row],[Data]])</f>
        <v>11</v>
      </c>
      <c r="D1774">
        <v>10693</v>
      </c>
      <c r="E1774">
        <f>IF(B1774=B1773,E1773+woda[[#This Row],[Dopływ m3]],woda[[#This Row],[Dopływ m3]])</f>
        <v>2508321</v>
      </c>
      <c r="F1774">
        <f>IF(woda[[#This Row],[Dopływ m3]]&gt;10000,F1773+1,0)</f>
        <v>15</v>
      </c>
    </row>
    <row r="1775" spans="1:6" x14ac:dyDescent="0.25">
      <c r="A1775" s="1">
        <v>41221</v>
      </c>
      <c r="B1775">
        <f>YEAR(woda[[#This Row],[Data]])</f>
        <v>2012</v>
      </c>
      <c r="C1775">
        <f>MONTH(woda[[#This Row],[Data]])</f>
        <v>11</v>
      </c>
      <c r="D1775">
        <v>11312</v>
      </c>
      <c r="E1775">
        <f>IF(B1775=B1774,E1774+woda[[#This Row],[Dopływ m3]],woda[[#This Row],[Dopływ m3]])</f>
        <v>2519633</v>
      </c>
      <c r="F1775">
        <f>IF(woda[[#This Row],[Dopływ m3]]&gt;10000,F1774+1,0)</f>
        <v>16</v>
      </c>
    </row>
    <row r="1776" spans="1:6" x14ac:dyDescent="0.25">
      <c r="A1776" s="1">
        <v>41222</v>
      </c>
      <c r="B1776">
        <f>YEAR(woda[[#This Row],[Data]])</f>
        <v>2012</v>
      </c>
      <c r="C1776">
        <f>MONTH(woda[[#This Row],[Data]])</f>
        <v>11</v>
      </c>
      <c r="D1776">
        <v>12275</v>
      </c>
      <c r="E1776">
        <f>IF(B1776=B1775,E1775+woda[[#This Row],[Dopływ m3]],woda[[#This Row],[Dopływ m3]])</f>
        <v>2531908</v>
      </c>
      <c r="F1776">
        <f>IF(woda[[#This Row],[Dopływ m3]]&gt;10000,F1775+1,0)</f>
        <v>17</v>
      </c>
    </row>
    <row r="1777" spans="1:6" x14ac:dyDescent="0.25">
      <c r="A1777" s="1">
        <v>41223</v>
      </c>
      <c r="B1777">
        <f>YEAR(woda[[#This Row],[Data]])</f>
        <v>2012</v>
      </c>
      <c r="C1777">
        <f>MONTH(woda[[#This Row],[Data]])</f>
        <v>11</v>
      </c>
      <c r="D1777">
        <v>11020</v>
      </c>
      <c r="E1777">
        <f>IF(B1777=B1776,E1776+woda[[#This Row],[Dopływ m3]],woda[[#This Row],[Dopływ m3]])</f>
        <v>2542928</v>
      </c>
      <c r="F1777">
        <f>IF(woda[[#This Row],[Dopływ m3]]&gt;10000,F1776+1,0)</f>
        <v>18</v>
      </c>
    </row>
    <row r="1778" spans="1:6" x14ac:dyDescent="0.25">
      <c r="A1778" s="1">
        <v>41224</v>
      </c>
      <c r="B1778">
        <f>YEAR(woda[[#This Row],[Data]])</f>
        <v>2012</v>
      </c>
      <c r="C1778">
        <f>MONTH(woda[[#This Row],[Data]])</f>
        <v>11</v>
      </c>
      <c r="D1778">
        <v>11960</v>
      </c>
      <c r="E1778">
        <f>IF(B1778=B1777,E1777+woda[[#This Row],[Dopływ m3]],woda[[#This Row],[Dopływ m3]])</f>
        <v>2554888</v>
      </c>
      <c r="F1778">
        <f>IF(woda[[#This Row],[Dopływ m3]]&gt;10000,F1777+1,0)</f>
        <v>19</v>
      </c>
    </row>
    <row r="1779" spans="1:6" x14ac:dyDescent="0.25">
      <c r="A1779" s="1">
        <v>41225</v>
      </c>
      <c r="B1779">
        <f>YEAR(woda[[#This Row],[Data]])</f>
        <v>2012</v>
      </c>
      <c r="C1779">
        <f>MONTH(woda[[#This Row],[Data]])</f>
        <v>11</v>
      </c>
      <c r="D1779">
        <v>11047</v>
      </c>
      <c r="E1779">
        <f>IF(B1779=B1778,E1778+woda[[#This Row],[Dopływ m3]],woda[[#This Row],[Dopływ m3]])</f>
        <v>2565935</v>
      </c>
      <c r="F1779">
        <f>IF(woda[[#This Row],[Dopływ m3]]&gt;10000,F1778+1,0)</f>
        <v>20</v>
      </c>
    </row>
    <row r="1780" spans="1:6" x14ac:dyDescent="0.25">
      <c r="A1780" s="1">
        <v>41226</v>
      </c>
      <c r="B1780">
        <f>YEAR(woda[[#This Row],[Data]])</f>
        <v>2012</v>
      </c>
      <c r="C1780">
        <f>MONTH(woda[[#This Row],[Data]])</f>
        <v>11</v>
      </c>
      <c r="D1780">
        <v>9377</v>
      </c>
      <c r="E1780">
        <f>IF(B1780=B1779,E1779+woda[[#This Row],[Dopływ m3]],woda[[#This Row],[Dopływ m3]])</f>
        <v>2575312</v>
      </c>
      <c r="F1780">
        <f>IF(woda[[#This Row],[Dopływ m3]]&gt;10000,F1779+1,0)</f>
        <v>0</v>
      </c>
    </row>
    <row r="1781" spans="1:6" x14ac:dyDescent="0.25">
      <c r="A1781" s="1">
        <v>41227</v>
      </c>
      <c r="B1781">
        <f>YEAR(woda[[#This Row],[Data]])</f>
        <v>2012</v>
      </c>
      <c r="C1781">
        <f>MONTH(woda[[#This Row],[Data]])</f>
        <v>11</v>
      </c>
      <c r="D1781">
        <v>12498</v>
      </c>
      <c r="E1781">
        <f>IF(B1781=B1780,E1780+woda[[#This Row],[Dopływ m3]],woda[[#This Row],[Dopływ m3]])</f>
        <v>2587810</v>
      </c>
      <c r="F1781">
        <f>IF(woda[[#This Row],[Dopływ m3]]&gt;10000,F1780+1,0)</f>
        <v>1</v>
      </c>
    </row>
    <row r="1782" spans="1:6" x14ac:dyDescent="0.25">
      <c r="A1782" s="1">
        <v>41228</v>
      </c>
      <c r="B1782">
        <f>YEAR(woda[[#This Row],[Data]])</f>
        <v>2012</v>
      </c>
      <c r="C1782">
        <f>MONTH(woda[[#This Row],[Data]])</f>
        <v>11</v>
      </c>
      <c r="D1782">
        <v>10661</v>
      </c>
      <c r="E1782">
        <f>IF(B1782=B1781,E1781+woda[[#This Row],[Dopływ m3]],woda[[#This Row],[Dopływ m3]])</f>
        <v>2598471</v>
      </c>
      <c r="F1782">
        <f>IF(woda[[#This Row],[Dopływ m3]]&gt;10000,F1781+1,0)</f>
        <v>2</v>
      </c>
    </row>
    <row r="1783" spans="1:6" x14ac:dyDescent="0.25">
      <c r="A1783" s="1">
        <v>41229</v>
      </c>
      <c r="B1783">
        <f>YEAR(woda[[#This Row],[Data]])</f>
        <v>2012</v>
      </c>
      <c r="C1783">
        <f>MONTH(woda[[#This Row],[Data]])</f>
        <v>11</v>
      </c>
      <c r="D1783">
        <v>9479</v>
      </c>
      <c r="E1783">
        <f>IF(B1783=B1782,E1782+woda[[#This Row],[Dopływ m3]],woda[[#This Row],[Dopływ m3]])</f>
        <v>2607950</v>
      </c>
      <c r="F1783">
        <f>IF(woda[[#This Row],[Dopływ m3]]&gt;10000,F1782+1,0)</f>
        <v>0</v>
      </c>
    </row>
    <row r="1784" spans="1:6" x14ac:dyDescent="0.25">
      <c r="A1784" s="1">
        <v>41230</v>
      </c>
      <c r="B1784">
        <f>YEAR(woda[[#This Row],[Data]])</f>
        <v>2012</v>
      </c>
      <c r="C1784">
        <f>MONTH(woda[[#This Row],[Data]])</f>
        <v>11</v>
      </c>
      <c r="D1784">
        <v>10764</v>
      </c>
      <c r="E1784">
        <f>IF(B1784=B1783,E1783+woda[[#This Row],[Dopływ m3]],woda[[#This Row],[Dopływ m3]])</f>
        <v>2618714</v>
      </c>
      <c r="F1784">
        <f>IF(woda[[#This Row],[Dopływ m3]]&gt;10000,F1783+1,0)</f>
        <v>1</v>
      </c>
    </row>
    <row r="1785" spans="1:6" x14ac:dyDescent="0.25">
      <c r="A1785" s="1">
        <v>41231</v>
      </c>
      <c r="B1785">
        <f>YEAR(woda[[#This Row],[Data]])</f>
        <v>2012</v>
      </c>
      <c r="C1785">
        <f>MONTH(woda[[#This Row],[Data]])</f>
        <v>11</v>
      </c>
      <c r="D1785">
        <v>11606</v>
      </c>
      <c r="E1785">
        <f>IF(B1785=B1784,E1784+woda[[#This Row],[Dopływ m3]],woda[[#This Row],[Dopływ m3]])</f>
        <v>2630320</v>
      </c>
      <c r="F1785">
        <f>IF(woda[[#This Row],[Dopływ m3]]&gt;10000,F1784+1,0)</f>
        <v>2</v>
      </c>
    </row>
    <row r="1786" spans="1:6" x14ac:dyDescent="0.25">
      <c r="A1786" s="1">
        <v>41232</v>
      </c>
      <c r="B1786">
        <f>YEAR(woda[[#This Row],[Data]])</f>
        <v>2012</v>
      </c>
      <c r="C1786">
        <f>MONTH(woda[[#This Row],[Data]])</f>
        <v>11</v>
      </c>
      <c r="D1786">
        <v>9007</v>
      </c>
      <c r="E1786">
        <f>IF(B1786=B1785,E1785+woda[[#This Row],[Dopływ m3]],woda[[#This Row],[Dopływ m3]])</f>
        <v>2639327</v>
      </c>
      <c r="F1786">
        <f>IF(woda[[#This Row],[Dopływ m3]]&gt;10000,F1785+1,0)</f>
        <v>0</v>
      </c>
    </row>
    <row r="1787" spans="1:6" x14ac:dyDescent="0.25">
      <c r="A1787" s="1">
        <v>41233</v>
      </c>
      <c r="B1787">
        <f>YEAR(woda[[#This Row],[Data]])</f>
        <v>2012</v>
      </c>
      <c r="C1787">
        <f>MONTH(woda[[#This Row],[Data]])</f>
        <v>11</v>
      </c>
      <c r="D1787">
        <v>10683</v>
      </c>
      <c r="E1787">
        <f>IF(B1787=B1786,E1786+woda[[#This Row],[Dopływ m3]],woda[[#This Row],[Dopływ m3]])</f>
        <v>2650010</v>
      </c>
      <c r="F1787">
        <f>IF(woda[[#This Row],[Dopływ m3]]&gt;10000,F1786+1,0)</f>
        <v>1</v>
      </c>
    </row>
    <row r="1788" spans="1:6" x14ac:dyDescent="0.25">
      <c r="A1788" s="1">
        <v>41234</v>
      </c>
      <c r="B1788">
        <f>YEAR(woda[[#This Row],[Data]])</f>
        <v>2012</v>
      </c>
      <c r="C1788">
        <f>MONTH(woda[[#This Row],[Data]])</f>
        <v>11</v>
      </c>
      <c r="D1788">
        <v>12257</v>
      </c>
      <c r="E1788">
        <f>IF(B1788=B1787,E1787+woda[[#This Row],[Dopływ m3]],woda[[#This Row],[Dopływ m3]])</f>
        <v>2662267</v>
      </c>
      <c r="F1788">
        <f>IF(woda[[#This Row],[Dopływ m3]]&gt;10000,F1787+1,0)</f>
        <v>2</v>
      </c>
    </row>
    <row r="1789" spans="1:6" x14ac:dyDescent="0.25">
      <c r="A1789" s="1">
        <v>41235</v>
      </c>
      <c r="B1789">
        <f>YEAR(woda[[#This Row],[Data]])</f>
        <v>2012</v>
      </c>
      <c r="C1789">
        <f>MONTH(woda[[#This Row],[Data]])</f>
        <v>11</v>
      </c>
      <c r="D1789">
        <v>8288</v>
      </c>
      <c r="E1789">
        <f>IF(B1789=B1788,E1788+woda[[#This Row],[Dopływ m3]],woda[[#This Row],[Dopływ m3]])</f>
        <v>2670555</v>
      </c>
      <c r="F1789">
        <f>IF(woda[[#This Row],[Dopływ m3]]&gt;10000,F1788+1,0)</f>
        <v>0</v>
      </c>
    </row>
    <row r="1790" spans="1:6" x14ac:dyDescent="0.25">
      <c r="A1790" s="1">
        <v>41236</v>
      </c>
      <c r="B1790">
        <f>YEAR(woda[[#This Row],[Data]])</f>
        <v>2012</v>
      </c>
      <c r="C1790">
        <f>MONTH(woda[[#This Row],[Data]])</f>
        <v>11</v>
      </c>
      <c r="D1790">
        <v>9940</v>
      </c>
      <c r="E1790">
        <f>IF(B1790=B1789,E1789+woda[[#This Row],[Dopływ m3]],woda[[#This Row],[Dopływ m3]])</f>
        <v>2680495</v>
      </c>
      <c r="F1790">
        <f>IF(woda[[#This Row],[Dopływ m3]]&gt;10000,F1789+1,0)</f>
        <v>0</v>
      </c>
    </row>
    <row r="1791" spans="1:6" x14ac:dyDescent="0.25">
      <c r="A1791" s="1">
        <v>41237</v>
      </c>
      <c r="B1791">
        <f>YEAR(woda[[#This Row],[Data]])</f>
        <v>2012</v>
      </c>
      <c r="C1791">
        <f>MONTH(woda[[#This Row],[Data]])</f>
        <v>11</v>
      </c>
      <c r="D1791">
        <v>9097</v>
      </c>
      <c r="E1791">
        <f>IF(B1791=B1790,E1790+woda[[#This Row],[Dopływ m3]],woda[[#This Row],[Dopływ m3]])</f>
        <v>2689592</v>
      </c>
      <c r="F1791">
        <f>IF(woda[[#This Row],[Dopływ m3]]&gt;10000,F1790+1,0)</f>
        <v>0</v>
      </c>
    </row>
    <row r="1792" spans="1:6" x14ac:dyDescent="0.25">
      <c r="A1792" s="1">
        <v>41238</v>
      </c>
      <c r="B1792">
        <f>YEAR(woda[[#This Row],[Data]])</f>
        <v>2012</v>
      </c>
      <c r="C1792">
        <f>MONTH(woda[[#This Row],[Data]])</f>
        <v>11</v>
      </c>
      <c r="D1792">
        <v>11359</v>
      </c>
      <c r="E1792">
        <f>IF(B1792=B1791,E1791+woda[[#This Row],[Dopływ m3]],woda[[#This Row],[Dopływ m3]])</f>
        <v>2700951</v>
      </c>
      <c r="F1792">
        <f>IF(woda[[#This Row],[Dopływ m3]]&gt;10000,F1791+1,0)</f>
        <v>1</v>
      </c>
    </row>
    <row r="1793" spans="1:6" x14ac:dyDescent="0.25">
      <c r="A1793" s="1">
        <v>41239</v>
      </c>
      <c r="B1793">
        <f>YEAR(woda[[#This Row],[Data]])</f>
        <v>2012</v>
      </c>
      <c r="C1793">
        <f>MONTH(woda[[#This Row],[Data]])</f>
        <v>11</v>
      </c>
      <c r="D1793">
        <v>9489</v>
      </c>
      <c r="E1793">
        <f>IF(B1793=B1792,E1792+woda[[#This Row],[Dopływ m3]],woda[[#This Row],[Dopływ m3]])</f>
        <v>2710440</v>
      </c>
      <c r="F1793">
        <f>IF(woda[[#This Row],[Dopływ m3]]&gt;10000,F1792+1,0)</f>
        <v>0</v>
      </c>
    </row>
    <row r="1794" spans="1:6" x14ac:dyDescent="0.25">
      <c r="A1794" s="1">
        <v>41240</v>
      </c>
      <c r="B1794">
        <f>YEAR(woda[[#This Row],[Data]])</f>
        <v>2012</v>
      </c>
      <c r="C1794">
        <f>MONTH(woda[[#This Row],[Data]])</f>
        <v>11</v>
      </c>
      <c r="D1794">
        <v>7902</v>
      </c>
      <c r="E1794">
        <f>IF(B1794=B1793,E1793+woda[[#This Row],[Dopływ m3]],woda[[#This Row],[Dopływ m3]])</f>
        <v>2718342</v>
      </c>
      <c r="F1794">
        <f>IF(woda[[#This Row],[Dopływ m3]]&gt;10000,F1793+1,0)</f>
        <v>0</v>
      </c>
    </row>
    <row r="1795" spans="1:6" x14ac:dyDescent="0.25">
      <c r="A1795" s="1">
        <v>41241</v>
      </c>
      <c r="B1795">
        <f>YEAR(woda[[#This Row],[Data]])</f>
        <v>2012</v>
      </c>
      <c r="C1795">
        <f>MONTH(woda[[#This Row],[Data]])</f>
        <v>11</v>
      </c>
      <c r="D1795">
        <v>7963</v>
      </c>
      <c r="E1795">
        <f>IF(B1795=B1794,E1794+woda[[#This Row],[Dopływ m3]],woda[[#This Row],[Dopływ m3]])</f>
        <v>2726305</v>
      </c>
      <c r="F1795">
        <f>IF(woda[[#This Row],[Dopływ m3]]&gt;10000,F1794+1,0)</f>
        <v>0</v>
      </c>
    </row>
    <row r="1796" spans="1:6" x14ac:dyDescent="0.25">
      <c r="A1796" s="1">
        <v>41242</v>
      </c>
      <c r="B1796">
        <f>YEAR(woda[[#This Row],[Data]])</f>
        <v>2012</v>
      </c>
      <c r="C1796">
        <f>MONTH(woda[[#This Row],[Data]])</f>
        <v>11</v>
      </c>
      <c r="D1796">
        <v>6637</v>
      </c>
      <c r="E1796">
        <f>IF(B1796=B1795,E1795+woda[[#This Row],[Dopływ m3]],woda[[#This Row],[Dopływ m3]])</f>
        <v>2732942</v>
      </c>
      <c r="F1796">
        <f>IF(woda[[#This Row],[Dopływ m3]]&gt;10000,F1795+1,0)</f>
        <v>0</v>
      </c>
    </row>
    <row r="1797" spans="1:6" x14ac:dyDescent="0.25">
      <c r="A1797" s="1">
        <v>41243</v>
      </c>
      <c r="B1797">
        <f>YEAR(woda[[#This Row],[Data]])</f>
        <v>2012</v>
      </c>
      <c r="C1797">
        <f>MONTH(woda[[#This Row],[Data]])</f>
        <v>11</v>
      </c>
      <c r="D1797">
        <v>7166</v>
      </c>
      <c r="E1797">
        <f>IF(B1797=B1796,E1796+woda[[#This Row],[Dopływ m3]],woda[[#This Row],[Dopływ m3]])</f>
        <v>2740108</v>
      </c>
      <c r="F1797">
        <f>IF(woda[[#This Row],[Dopływ m3]]&gt;10000,F1796+1,0)</f>
        <v>0</v>
      </c>
    </row>
    <row r="1798" spans="1:6" x14ac:dyDescent="0.25">
      <c r="A1798" s="1">
        <v>41244</v>
      </c>
      <c r="B1798">
        <f>YEAR(woda[[#This Row],[Data]])</f>
        <v>2012</v>
      </c>
      <c r="C1798">
        <f>MONTH(woda[[#This Row],[Data]])</f>
        <v>12</v>
      </c>
      <c r="D1798">
        <v>7702</v>
      </c>
      <c r="E1798">
        <f>IF(B1798=B1797,E1797+woda[[#This Row],[Dopływ m3]],woda[[#This Row],[Dopływ m3]])</f>
        <v>2747810</v>
      </c>
      <c r="F1798">
        <f>IF(woda[[#This Row],[Dopływ m3]]&gt;10000,F1797+1,0)</f>
        <v>0</v>
      </c>
    </row>
    <row r="1799" spans="1:6" x14ac:dyDescent="0.25">
      <c r="A1799" s="1">
        <v>41245</v>
      </c>
      <c r="B1799">
        <f>YEAR(woda[[#This Row],[Data]])</f>
        <v>2012</v>
      </c>
      <c r="C1799">
        <f>MONTH(woda[[#This Row],[Data]])</f>
        <v>12</v>
      </c>
      <c r="D1799">
        <v>7534</v>
      </c>
      <c r="E1799">
        <f>IF(B1799=B1798,E1798+woda[[#This Row],[Dopływ m3]],woda[[#This Row],[Dopływ m3]])</f>
        <v>2755344</v>
      </c>
      <c r="F1799">
        <f>IF(woda[[#This Row],[Dopływ m3]]&gt;10000,F1798+1,0)</f>
        <v>0</v>
      </c>
    </row>
    <row r="1800" spans="1:6" x14ac:dyDescent="0.25">
      <c r="A1800" s="1">
        <v>41246</v>
      </c>
      <c r="B1800">
        <f>YEAR(woda[[#This Row],[Data]])</f>
        <v>2012</v>
      </c>
      <c r="C1800">
        <f>MONTH(woda[[#This Row],[Data]])</f>
        <v>12</v>
      </c>
      <c r="D1800">
        <v>6701</v>
      </c>
      <c r="E1800">
        <f>IF(B1800=B1799,E1799+woda[[#This Row],[Dopływ m3]],woda[[#This Row],[Dopływ m3]])</f>
        <v>2762045</v>
      </c>
      <c r="F1800">
        <f>IF(woda[[#This Row],[Dopływ m3]]&gt;10000,F1799+1,0)</f>
        <v>0</v>
      </c>
    </row>
    <row r="1801" spans="1:6" x14ac:dyDescent="0.25">
      <c r="A1801" s="1">
        <v>41247</v>
      </c>
      <c r="B1801">
        <f>YEAR(woda[[#This Row],[Data]])</f>
        <v>2012</v>
      </c>
      <c r="C1801">
        <f>MONTH(woda[[#This Row],[Data]])</f>
        <v>12</v>
      </c>
      <c r="D1801">
        <v>7024</v>
      </c>
      <c r="E1801">
        <f>IF(B1801=B1800,E1800+woda[[#This Row],[Dopływ m3]],woda[[#This Row],[Dopływ m3]])</f>
        <v>2769069</v>
      </c>
      <c r="F1801">
        <f>IF(woda[[#This Row],[Dopływ m3]]&gt;10000,F1800+1,0)</f>
        <v>0</v>
      </c>
    </row>
    <row r="1802" spans="1:6" x14ac:dyDescent="0.25">
      <c r="A1802" s="1">
        <v>41248</v>
      </c>
      <c r="B1802">
        <f>YEAR(woda[[#This Row],[Data]])</f>
        <v>2012</v>
      </c>
      <c r="C1802">
        <f>MONTH(woda[[#This Row],[Data]])</f>
        <v>12</v>
      </c>
      <c r="D1802">
        <v>7459</v>
      </c>
      <c r="E1802">
        <f>IF(B1802=B1801,E1801+woda[[#This Row],[Dopływ m3]],woda[[#This Row],[Dopływ m3]])</f>
        <v>2776528</v>
      </c>
      <c r="F1802">
        <f>IF(woda[[#This Row],[Dopływ m3]]&gt;10000,F1801+1,0)</f>
        <v>0</v>
      </c>
    </row>
    <row r="1803" spans="1:6" x14ac:dyDescent="0.25">
      <c r="A1803" s="1">
        <v>41249</v>
      </c>
      <c r="B1803">
        <f>YEAR(woda[[#This Row],[Data]])</f>
        <v>2012</v>
      </c>
      <c r="C1803">
        <f>MONTH(woda[[#This Row],[Data]])</f>
        <v>12</v>
      </c>
      <c r="D1803">
        <v>5777</v>
      </c>
      <c r="E1803">
        <f>IF(B1803=B1802,E1802+woda[[#This Row],[Dopływ m3]],woda[[#This Row],[Dopływ m3]])</f>
        <v>2782305</v>
      </c>
      <c r="F1803">
        <f>IF(woda[[#This Row],[Dopływ m3]]&gt;10000,F1802+1,0)</f>
        <v>0</v>
      </c>
    </row>
    <row r="1804" spans="1:6" x14ac:dyDescent="0.25">
      <c r="A1804" s="1">
        <v>41250</v>
      </c>
      <c r="B1804">
        <f>YEAR(woda[[#This Row],[Data]])</f>
        <v>2012</v>
      </c>
      <c r="C1804">
        <f>MONTH(woda[[#This Row],[Data]])</f>
        <v>12</v>
      </c>
      <c r="D1804">
        <v>4721</v>
      </c>
      <c r="E1804">
        <f>IF(B1804=B1803,E1803+woda[[#This Row],[Dopływ m3]],woda[[#This Row],[Dopływ m3]])</f>
        <v>2787026</v>
      </c>
      <c r="F1804">
        <f>IF(woda[[#This Row],[Dopływ m3]]&gt;10000,F1803+1,0)</f>
        <v>0</v>
      </c>
    </row>
    <row r="1805" spans="1:6" x14ac:dyDescent="0.25">
      <c r="A1805" s="1">
        <v>41251</v>
      </c>
      <c r="B1805">
        <f>YEAR(woda[[#This Row],[Data]])</f>
        <v>2012</v>
      </c>
      <c r="C1805">
        <f>MONTH(woda[[#This Row],[Data]])</f>
        <v>12</v>
      </c>
      <c r="D1805">
        <v>5737</v>
      </c>
      <c r="E1805">
        <f>IF(B1805=B1804,E1804+woda[[#This Row],[Dopływ m3]],woda[[#This Row],[Dopływ m3]])</f>
        <v>2792763</v>
      </c>
      <c r="F1805">
        <f>IF(woda[[#This Row],[Dopływ m3]]&gt;10000,F1804+1,0)</f>
        <v>0</v>
      </c>
    </row>
    <row r="1806" spans="1:6" x14ac:dyDescent="0.25">
      <c r="A1806" s="1">
        <v>41252</v>
      </c>
      <c r="B1806">
        <f>YEAR(woda[[#This Row],[Data]])</f>
        <v>2012</v>
      </c>
      <c r="C1806">
        <f>MONTH(woda[[#This Row],[Data]])</f>
        <v>12</v>
      </c>
      <c r="D1806">
        <v>6711</v>
      </c>
      <c r="E1806">
        <f>IF(B1806=B1805,E1805+woda[[#This Row],[Dopływ m3]],woda[[#This Row],[Dopływ m3]])</f>
        <v>2799474</v>
      </c>
      <c r="F1806">
        <f>IF(woda[[#This Row],[Dopływ m3]]&gt;10000,F1805+1,0)</f>
        <v>0</v>
      </c>
    </row>
    <row r="1807" spans="1:6" x14ac:dyDescent="0.25">
      <c r="A1807" s="1">
        <v>41253</v>
      </c>
      <c r="B1807">
        <f>YEAR(woda[[#This Row],[Data]])</f>
        <v>2012</v>
      </c>
      <c r="C1807">
        <f>MONTH(woda[[#This Row],[Data]])</f>
        <v>12</v>
      </c>
      <c r="D1807">
        <v>9069</v>
      </c>
      <c r="E1807">
        <f>IF(B1807=B1806,E1806+woda[[#This Row],[Dopływ m3]],woda[[#This Row],[Dopływ m3]])</f>
        <v>2808543</v>
      </c>
      <c r="F1807">
        <f>IF(woda[[#This Row],[Dopływ m3]]&gt;10000,F1806+1,0)</f>
        <v>0</v>
      </c>
    </row>
    <row r="1808" spans="1:6" x14ac:dyDescent="0.25">
      <c r="A1808" s="1">
        <v>41254</v>
      </c>
      <c r="B1808">
        <f>YEAR(woda[[#This Row],[Data]])</f>
        <v>2012</v>
      </c>
      <c r="C1808">
        <f>MONTH(woda[[#This Row],[Data]])</f>
        <v>12</v>
      </c>
      <c r="D1808">
        <v>7290</v>
      </c>
      <c r="E1808">
        <f>IF(B1808=B1807,E1807+woda[[#This Row],[Dopływ m3]],woda[[#This Row],[Dopływ m3]])</f>
        <v>2815833</v>
      </c>
      <c r="F1808">
        <f>IF(woda[[#This Row],[Dopływ m3]]&gt;10000,F1807+1,0)</f>
        <v>0</v>
      </c>
    </row>
    <row r="1809" spans="1:6" x14ac:dyDescent="0.25">
      <c r="A1809" s="1">
        <v>41255</v>
      </c>
      <c r="B1809">
        <f>YEAR(woda[[#This Row],[Data]])</f>
        <v>2012</v>
      </c>
      <c r="C1809">
        <f>MONTH(woda[[#This Row],[Data]])</f>
        <v>12</v>
      </c>
      <c r="D1809">
        <v>7675</v>
      </c>
      <c r="E1809">
        <f>IF(B1809=B1808,E1808+woda[[#This Row],[Dopływ m3]],woda[[#This Row],[Dopływ m3]])</f>
        <v>2823508</v>
      </c>
      <c r="F1809">
        <f>IF(woda[[#This Row],[Dopływ m3]]&gt;10000,F1808+1,0)</f>
        <v>0</v>
      </c>
    </row>
    <row r="1810" spans="1:6" x14ac:dyDescent="0.25">
      <c r="A1810" s="1">
        <v>41256</v>
      </c>
      <c r="B1810">
        <f>YEAR(woda[[#This Row],[Data]])</f>
        <v>2012</v>
      </c>
      <c r="C1810">
        <f>MONTH(woda[[#This Row],[Data]])</f>
        <v>12</v>
      </c>
      <c r="D1810">
        <v>7250</v>
      </c>
      <c r="E1810">
        <f>IF(B1810=B1809,E1809+woda[[#This Row],[Dopływ m3]],woda[[#This Row],[Dopływ m3]])</f>
        <v>2830758</v>
      </c>
      <c r="F1810">
        <f>IF(woda[[#This Row],[Dopływ m3]]&gt;10000,F1809+1,0)</f>
        <v>0</v>
      </c>
    </row>
    <row r="1811" spans="1:6" x14ac:dyDescent="0.25">
      <c r="A1811" s="1">
        <v>41257</v>
      </c>
      <c r="B1811">
        <f>YEAR(woda[[#This Row],[Data]])</f>
        <v>2012</v>
      </c>
      <c r="C1811">
        <f>MONTH(woda[[#This Row],[Data]])</f>
        <v>12</v>
      </c>
      <c r="D1811">
        <v>8573</v>
      </c>
      <c r="E1811">
        <f>IF(B1811=B1810,E1810+woda[[#This Row],[Dopływ m3]],woda[[#This Row],[Dopływ m3]])</f>
        <v>2839331</v>
      </c>
      <c r="F1811">
        <f>IF(woda[[#This Row],[Dopływ m3]]&gt;10000,F1810+1,0)</f>
        <v>0</v>
      </c>
    </row>
    <row r="1812" spans="1:6" x14ac:dyDescent="0.25">
      <c r="A1812" s="1">
        <v>41258</v>
      </c>
      <c r="B1812">
        <f>YEAR(woda[[#This Row],[Data]])</f>
        <v>2012</v>
      </c>
      <c r="C1812">
        <f>MONTH(woda[[#This Row],[Data]])</f>
        <v>12</v>
      </c>
      <c r="D1812">
        <v>6893</v>
      </c>
      <c r="E1812">
        <f>IF(B1812=B1811,E1811+woda[[#This Row],[Dopływ m3]],woda[[#This Row],[Dopływ m3]])</f>
        <v>2846224</v>
      </c>
      <c r="F1812">
        <f>IF(woda[[#This Row],[Dopływ m3]]&gt;10000,F1811+1,0)</f>
        <v>0</v>
      </c>
    </row>
    <row r="1813" spans="1:6" x14ac:dyDescent="0.25">
      <c r="A1813" s="1">
        <v>41259</v>
      </c>
      <c r="B1813">
        <f>YEAR(woda[[#This Row],[Data]])</f>
        <v>2012</v>
      </c>
      <c r="C1813">
        <f>MONTH(woda[[#This Row],[Data]])</f>
        <v>12</v>
      </c>
      <c r="D1813">
        <v>4411</v>
      </c>
      <c r="E1813">
        <f>IF(B1813=B1812,E1812+woda[[#This Row],[Dopływ m3]],woda[[#This Row],[Dopływ m3]])</f>
        <v>2850635</v>
      </c>
      <c r="F1813">
        <f>IF(woda[[#This Row],[Dopływ m3]]&gt;10000,F1812+1,0)</f>
        <v>0</v>
      </c>
    </row>
    <row r="1814" spans="1:6" x14ac:dyDescent="0.25">
      <c r="A1814" s="1">
        <v>41260</v>
      </c>
      <c r="B1814">
        <f>YEAR(woda[[#This Row],[Data]])</f>
        <v>2012</v>
      </c>
      <c r="C1814">
        <f>MONTH(woda[[#This Row],[Data]])</f>
        <v>12</v>
      </c>
      <c r="D1814">
        <v>6586</v>
      </c>
      <c r="E1814">
        <f>IF(B1814=B1813,E1813+woda[[#This Row],[Dopływ m3]],woda[[#This Row],[Dopływ m3]])</f>
        <v>2857221</v>
      </c>
      <c r="F1814">
        <f>IF(woda[[#This Row],[Dopływ m3]]&gt;10000,F1813+1,0)</f>
        <v>0</v>
      </c>
    </row>
    <row r="1815" spans="1:6" x14ac:dyDescent="0.25">
      <c r="A1815" s="1">
        <v>41261</v>
      </c>
      <c r="B1815">
        <f>YEAR(woda[[#This Row],[Data]])</f>
        <v>2012</v>
      </c>
      <c r="C1815">
        <f>MONTH(woda[[#This Row],[Data]])</f>
        <v>12</v>
      </c>
      <c r="D1815">
        <v>4902</v>
      </c>
      <c r="E1815">
        <f>IF(B1815=B1814,E1814+woda[[#This Row],[Dopływ m3]],woda[[#This Row],[Dopływ m3]])</f>
        <v>2862123</v>
      </c>
      <c r="F1815">
        <f>IF(woda[[#This Row],[Dopływ m3]]&gt;10000,F1814+1,0)</f>
        <v>0</v>
      </c>
    </row>
    <row r="1816" spans="1:6" x14ac:dyDescent="0.25">
      <c r="A1816" s="1">
        <v>41262</v>
      </c>
      <c r="B1816">
        <f>YEAR(woda[[#This Row],[Data]])</f>
        <v>2012</v>
      </c>
      <c r="C1816">
        <f>MONTH(woda[[#This Row],[Data]])</f>
        <v>12</v>
      </c>
      <c r="D1816">
        <v>4246</v>
      </c>
      <c r="E1816">
        <f>IF(B1816=B1815,E1815+woda[[#This Row],[Dopływ m3]],woda[[#This Row],[Dopływ m3]])</f>
        <v>2866369</v>
      </c>
      <c r="F1816">
        <f>IF(woda[[#This Row],[Dopływ m3]]&gt;10000,F1815+1,0)</f>
        <v>0</v>
      </c>
    </row>
    <row r="1817" spans="1:6" x14ac:dyDescent="0.25">
      <c r="A1817" s="1">
        <v>41263</v>
      </c>
      <c r="B1817">
        <f>YEAR(woda[[#This Row],[Data]])</f>
        <v>2012</v>
      </c>
      <c r="C1817">
        <f>MONTH(woda[[#This Row],[Data]])</f>
        <v>12</v>
      </c>
      <c r="D1817">
        <v>6311</v>
      </c>
      <c r="E1817">
        <f>IF(B1817=B1816,E1816+woda[[#This Row],[Dopływ m3]],woda[[#This Row],[Dopływ m3]])</f>
        <v>2872680</v>
      </c>
      <c r="F1817">
        <f>IF(woda[[#This Row],[Dopływ m3]]&gt;10000,F1816+1,0)</f>
        <v>0</v>
      </c>
    </row>
    <row r="1818" spans="1:6" x14ac:dyDescent="0.25">
      <c r="A1818" s="1">
        <v>41264</v>
      </c>
      <c r="B1818">
        <f>YEAR(woda[[#This Row],[Data]])</f>
        <v>2012</v>
      </c>
      <c r="C1818">
        <f>MONTH(woda[[#This Row],[Data]])</f>
        <v>12</v>
      </c>
      <c r="D1818">
        <v>4400</v>
      </c>
      <c r="E1818">
        <f>IF(B1818=B1817,E1817+woda[[#This Row],[Dopływ m3]],woda[[#This Row],[Dopływ m3]])</f>
        <v>2877080</v>
      </c>
      <c r="F1818">
        <f>IF(woda[[#This Row],[Dopływ m3]]&gt;10000,F1817+1,0)</f>
        <v>0</v>
      </c>
    </row>
    <row r="1819" spans="1:6" x14ac:dyDescent="0.25">
      <c r="A1819" s="1">
        <v>41265</v>
      </c>
      <c r="B1819">
        <f>YEAR(woda[[#This Row],[Data]])</f>
        <v>2012</v>
      </c>
      <c r="C1819">
        <f>MONTH(woda[[#This Row],[Data]])</f>
        <v>12</v>
      </c>
      <c r="D1819">
        <v>3299</v>
      </c>
      <c r="E1819">
        <f>IF(B1819=B1818,E1818+woda[[#This Row],[Dopływ m3]],woda[[#This Row],[Dopływ m3]])</f>
        <v>2880379</v>
      </c>
      <c r="F1819">
        <f>IF(woda[[#This Row],[Dopływ m3]]&gt;10000,F1818+1,0)</f>
        <v>0</v>
      </c>
    </row>
    <row r="1820" spans="1:6" x14ac:dyDescent="0.25">
      <c r="A1820" s="1">
        <v>41266</v>
      </c>
      <c r="B1820">
        <f>YEAR(woda[[#This Row],[Data]])</f>
        <v>2012</v>
      </c>
      <c r="C1820">
        <f>MONTH(woda[[#This Row],[Data]])</f>
        <v>12</v>
      </c>
      <c r="D1820">
        <v>3564</v>
      </c>
      <c r="E1820">
        <f>IF(B1820=B1819,E1819+woda[[#This Row],[Dopływ m3]],woda[[#This Row],[Dopływ m3]])</f>
        <v>2883943</v>
      </c>
      <c r="F1820">
        <f>IF(woda[[#This Row],[Dopływ m3]]&gt;10000,F1819+1,0)</f>
        <v>0</v>
      </c>
    </row>
    <row r="1821" spans="1:6" x14ac:dyDescent="0.25">
      <c r="A1821" s="1">
        <v>41267</v>
      </c>
      <c r="B1821">
        <f>YEAR(woda[[#This Row],[Data]])</f>
        <v>2012</v>
      </c>
      <c r="C1821">
        <f>MONTH(woda[[#This Row],[Data]])</f>
        <v>12</v>
      </c>
      <c r="D1821">
        <v>5830</v>
      </c>
      <c r="E1821">
        <f>IF(B1821=B1820,E1820+woda[[#This Row],[Dopływ m3]],woda[[#This Row],[Dopływ m3]])</f>
        <v>2889773</v>
      </c>
      <c r="F1821">
        <f>IF(woda[[#This Row],[Dopływ m3]]&gt;10000,F1820+1,0)</f>
        <v>0</v>
      </c>
    </row>
    <row r="1822" spans="1:6" x14ac:dyDescent="0.25">
      <c r="A1822" s="1">
        <v>41268</v>
      </c>
      <c r="B1822">
        <f>YEAR(woda[[#This Row],[Data]])</f>
        <v>2012</v>
      </c>
      <c r="C1822">
        <f>MONTH(woda[[#This Row],[Data]])</f>
        <v>12</v>
      </c>
      <c r="D1822">
        <v>4426</v>
      </c>
      <c r="E1822">
        <f>IF(B1822=B1821,E1821+woda[[#This Row],[Dopływ m3]],woda[[#This Row],[Dopływ m3]])</f>
        <v>2894199</v>
      </c>
      <c r="F1822">
        <f>IF(woda[[#This Row],[Dopływ m3]]&gt;10000,F1821+1,0)</f>
        <v>0</v>
      </c>
    </row>
    <row r="1823" spans="1:6" x14ac:dyDescent="0.25">
      <c r="A1823" s="1">
        <v>41269</v>
      </c>
      <c r="B1823">
        <f>YEAR(woda[[#This Row],[Data]])</f>
        <v>2012</v>
      </c>
      <c r="C1823">
        <f>MONTH(woda[[#This Row],[Data]])</f>
        <v>12</v>
      </c>
      <c r="D1823">
        <v>5903</v>
      </c>
      <c r="E1823">
        <f>IF(B1823=B1822,E1822+woda[[#This Row],[Dopływ m3]],woda[[#This Row],[Dopływ m3]])</f>
        <v>2900102</v>
      </c>
      <c r="F1823">
        <f>IF(woda[[#This Row],[Dopływ m3]]&gt;10000,F1822+1,0)</f>
        <v>0</v>
      </c>
    </row>
    <row r="1824" spans="1:6" x14ac:dyDescent="0.25">
      <c r="A1824" s="1">
        <v>41270</v>
      </c>
      <c r="B1824">
        <f>YEAR(woda[[#This Row],[Data]])</f>
        <v>2012</v>
      </c>
      <c r="C1824">
        <f>MONTH(woda[[#This Row],[Data]])</f>
        <v>12</v>
      </c>
      <c r="D1824">
        <v>3768</v>
      </c>
      <c r="E1824">
        <f>IF(B1824=B1823,E1823+woda[[#This Row],[Dopływ m3]],woda[[#This Row],[Dopływ m3]])</f>
        <v>2903870</v>
      </c>
      <c r="F1824">
        <f>IF(woda[[#This Row],[Dopływ m3]]&gt;10000,F1823+1,0)</f>
        <v>0</v>
      </c>
    </row>
    <row r="1825" spans="1:6" x14ac:dyDescent="0.25">
      <c r="A1825" s="1">
        <v>41271</v>
      </c>
      <c r="B1825">
        <f>YEAR(woda[[#This Row],[Data]])</f>
        <v>2012</v>
      </c>
      <c r="C1825">
        <f>MONTH(woda[[#This Row],[Data]])</f>
        <v>12</v>
      </c>
      <c r="D1825">
        <v>3421</v>
      </c>
      <c r="E1825">
        <f>IF(B1825=B1824,E1824+woda[[#This Row],[Dopływ m3]],woda[[#This Row],[Dopływ m3]])</f>
        <v>2907291</v>
      </c>
      <c r="F1825">
        <f>IF(woda[[#This Row],[Dopływ m3]]&gt;10000,F1824+1,0)</f>
        <v>0</v>
      </c>
    </row>
    <row r="1826" spans="1:6" x14ac:dyDescent="0.25">
      <c r="A1826" s="1">
        <v>41272</v>
      </c>
      <c r="B1826">
        <f>YEAR(woda[[#This Row],[Data]])</f>
        <v>2012</v>
      </c>
      <c r="C1826">
        <f>MONTH(woda[[#This Row],[Data]])</f>
        <v>12</v>
      </c>
      <c r="D1826">
        <v>7044</v>
      </c>
      <c r="E1826">
        <f>IF(B1826=B1825,E1825+woda[[#This Row],[Dopływ m3]],woda[[#This Row],[Dopływ m3]])</f>
        <v>2914335</v>
      </c>
      <c r="F1826">
        <f>IF(woda[[#This Row],[Dopływ m3]]&gt;10000,F1825+1,0)</f>
        <v>0</v>
      </c>
    </row>
    <row r="1827" spans="1:6" x14ac:dyDescent="0.25">
      <c r="A1827" s="1">
        <v>41273</v>
      </c>
      <c r="B1827">
        <f>YEAR(woda[[#This Row],[Data]])</f>
        <v>2012</v>
      </c>
      <c r="C1827">
        <f>MONTH(woda[[#This Row],[Data]])</f>
        <v>12</v>
      </c>
      <c r="D1827">
        <v>5620</v>
      </c>
      <c r="E1827">
        <f>IF(B1827=B1826,E1826+woda[[#This Row],[Dopływ m3]],woda[[#This Row],[Dopływ m3]])</f>
        <v>2919955</v>
      </c>
      <c r="F1827">
        <f>IF(woda[[#This Row],[Dopływ m3]]&gt;10000,F1826+1,0)</f>
        <v>0</v>
      </c>
    </row>
    <row r="1828" spans="1:6" x14ac:dyDescent="0.25">
      <c r="A1828" s="1">
        <v>41274</v>
      </c>
      <c r="B1828">
        <f>YEAR(woda[[#This Row],[Data]])</f>
        <v>2012</v>
      </c>
      <c r="C1828">
        <f>MONTH(woda[[#This Row],[Data]])</f>
        <v>12</v>
      </c>
      <c r="D1828">
        <v>4909</v>
      </c>
      <c r="E1828">
        <f>IF(B1828=B1827,E1827+woda[[#This Row],[Dopływ m3]],woda[[#This Row],[Dopływ m3]])</f>
        <v>2924864</v>
      </c>
      <c r="F1828">
        <f>IF(woda[[#This Row],[Dopływ m3]]&gt;10000,F1827+1,0)</f>
        <v>0</v>
      </c>
    </row>
    <row r="1829" spans="1:6" x14ac:dyDescent="0.25">
      <c r="A1829" s="1">
        <v>41275</v>
      </c>
      <c r="B1829">
        <f>YEAR(woda[[#This Row],[Data]])</f>
        <v>2013</v>
      </c>
      <c r="C1829">
        <f>MONTH(woda[[#This Row],[Data]])</f>
        <v>1</v>
      </c>
      <c r="D1829">
        <v>3072</v>
      </c>
      <c r="E1829">
        <f>IF(B1829=B1828,E1828+woda[[#This Row],[Dopływ m3]],woda[[#This Row],[Dopływ m3]])</f>
        <v>3072</v>
      </c>
      <c r="F1829">
        <f>IF(woda[[#This Row],[Dopływ m3]]&gt;10000,F1828+1,0)</f>
        <v>0</v>
      </c>
    </row>
    <row r="1830" spans="1:6" x14ac:dyDescent="0.25">
      <c r="A1830" s="1">
        <v>41276</v>
      </c>
      <c r="B1830">
        <f>YEAR(woda[[#This Row],[Data]])</f>
        <v>2013</v>
      </c>
      <c r="C1830">
        <f>MONTH(woda[[#This Row],[Data]])</f>
        <v>1</v>
      </c>
      <c r="D1830">
        <v>5122</v>
      </c>
      <c r="E1830">
        <f>IF(B1830=B1829,E1829+woda[[#This Row],[Dopływ m3]],woda[[#This Row],[Dopływ m3]])</f>
        <v>8194</v>
      </c>
      <c r="F1830">
        <f>IF(woda[[#This Row],[Dopływ m3]]&gt;10000,F1829+1,0)</f>
        <v>0</v>
      </c>
    </row>
    <row r="1831" spans="1:6" x14ac:dyDescent="0.25">
      <c r="A1831" s="1">
        <v>41277</v>
      </c>
      <c r="B1831">
        <f>YEAR(woda[[#This Row],[Data]])</f>
        <v>2013</v>
      </c>
      <c r="C1831">
        <f>MONTH(woda[[#This Row],[Data]])</f>
        <v>1</v>
      </c>
      <c r="D1831">
        <v>6273</v>
      </c>
      <c r="E1831">
        <f>IF(B1831=B1830,E1830+woda[[#This Row],[Dopływ m3]],woda[[#This Row],[Dopływ m3]])</f>
        <v>14467</v>
      </c>
      <c r="F1831">
        <f>IF(woda[[#This Row],[Dopływ m3]]&gt;10000,F1830+1,0)</f>
        <v>0</v>
      </c>
    </row>
    <row r="1832" spans="1:6" x14ac:dyDescent="0.25">
      <c r="A1832" s="1">
        <v>41278</v>
      </c>
      <c r="B1832">
        <f>YEAR(woda[[#This Row],[Data]])</f>
        <v>2013</v>
      </c>
      <c r="C1832">
        <f>MONTH(woda[[#This Row],[Data]])</f>
        <v>1</v>
      </c>
      <c r="D1832">
        <v>5844</v>
      </c>
      <c r="E1832">
        <f>IF(B1832=B1831,E1831+woda[[#This Row],[Dopływ m3]],woda[[#This Row],[Dopływ m3]])</f>
        <v>20311</v>
      </c>
      <c r="F1832">
        <f>IF(woda[[#This Row],[Dopływ m3]]&gt;10000,F1831+1,0)</f>
        <v>0</v>
      </c>
    </row>
    <row r="1833" spans="1:6" x14ac:dyDescent="0.25">
      <c r="A1833" s="1">
        <v>41279</v>
      </c>
      <c r="B1833">
        <f>YEAR(woda[[#This Row],[Data]])</f>
        <v>2013</v>
      </c>
      <c r="C1833">
        <f>MONTH(woda[[#This Row],[Data]])</f>
        <v>1</v>
      </c>
      <c r="D1833">
        <v>5312</v>
      </c>
      <c r="E1833">
        <f>IF(B1833=B1832,E1832+woda[[#This Row],[Dopływ m3]],woda[[#This Row],[Dopływ m3]])</f>
        <v>25623</v>
      </c>
      <c r="F1833">
        <f>IF(woda[[#This Row],[Dopływ m3]]&gt;10000,F1832+1,0)</f>
        <v>0</v>
      </c>
    </row>
    <row r="1834" spans="1:6" x14ac:dyDescent="0.25">
      <c r="A1834" s="1">
        <v>41280</v>
      </c>
      <c r="B1834">
        <f>YEAR(woda[[#This Row],[Data]])</f>
        <v>2013</v>
      </c>
      <c r="C1834">
        <f>MONTH(woda[[#This Row],[Data]])</f>
        <v>1</v>
      </c>
      <c r="D1834">
        <v>5700</v>
      </c>
      <c r="E1834">
        <f>IF(B1834=B1833,E1833+woda[[#This Row],[Dopływ m3]],woda[[#This Row],[Dopływ m3]])</f>
        <v>31323</v>
      </c>
      <c r="F1834">
        <f>IF(woda[[#This Row],[Dopływ m3]]&gt;10000,F1833+1,0)</f>
        <v>0</v>
      </c>
    </row>
    <row r="1835" spans="1:6" x14ac:dyDescent="0.25">
      <c r="A1835" s="1">
        <v>41281</v>
      </c>
      <c r="B1835">
        <f>YEAR(woda[[#This Row],[Data]])</f>
        <v>2013</v>
      </c>
      <c r="C1835">
        <f>MONTH(woda[[#This Row],[Data]])</f>
        <v>1</v>
      </c>
      <c r="D1835">
        <v>5379</v>
      </c>
      <c r="E1835">
        <f>IF(B1835=B1834,E1834+woda[[#This Row],[Dopływ m3]],woda[[#This Row],[Dopływ m3]])</f>
        <v>36702</v>
      </c>
      <c r="F1835">
        <f>IF(woda[[#This Row],[Dopływ m3]]&gt;10000,F1834+1,0)</f>
        <v>0</v>
      </c>
    </row>
    <row r="1836" spans="1:6" x14ac:dyDescent="0.25">
      <c r="A1836" s="1">
        <v>41282</v>
      </c>
      <c r="B1836">
        <f>YEAR(woda[[#This Row],[Data]])</f>
        <v>2013</v>
      </c>
      <c r="C1836">
        <f>MONTH(woda[[#This Row],[Data]])</f>
        <v>1</v>
      </c>
      <c r="D1836">
        <v>3944</v>
      </c>
      <c r="E1836">
        <f>IF(B1836=B1835,E1835+woda[[#This Row],[Dopływ m3]],woda[[#This Row],[Dopływ m3]])</f>
        <v>40646</v>
      </c>
      <c r="F1836">
        <f>IF(woda[[#This Row],[Dopływ m3]]&gt;10000,F1835+1,0)</f>
        <v>0</v>
      </c>
    </row>
    <row r="1837" spans="1:6" x14ac:dyDescent="0.25">
      <c r="A1837" s="1">
        <v>41283</v>
      </c>
      <c r="B1837">
        <f>YEAR(woda[[#This Row],[Data]])</f>
        <v>2013</v>
      </c>
      <c r="C1837">
        <f>MONTH(woda[[#This Row],[Data]])</f>
        <v>1</v>
      </c>
      <c r="D1837">
        <v>4081</v>
      </c>
      <c r="E1837">
        <f>IF(B1837=B1836,E1836+woda[[#This Row],[Dopływ m3]],woda[[#This Row],[Dopływ m3]])</f>
        <v>44727</v>
      </c>
      <c r="F1837">
        <f>IF(woda[[#This Row],[Dopływ m3]]&gt;10000,F1836+1,0)</f>
        <v>0</v>
      </c>
    </row>
    <row r="1838" spans="1:6" x14ac:dyDescent="0.25">
      <c r="A1838" s="1">
        <v>41284</v>
      </c>
      <c r="B1838">
        <f>YEAR(woda[[#This Row],[Data]])</f>
        <v>2013</v>
      </c>
      <c r="C1838">
        <f>MONTH(woda[[#This Row],[Data]])</f>
        <v>1</v>
      </c>
      <c r="D1838">
        <v>4734</v>
      </c>
      <c r="E1838">
        <f>IF(B1838=B1837,E1837+woda[[#This Row],[Dopływ m3]],woda[[#This Row],[Dopływ m3]])</f>
        <v>49461</v>
      </c>
      <c r="F1838">
        <f>IF(woda[[#This Row],[Dopływ m3]]&gt;10000,F1837+1,0)</f>
        <v>0</v>
      </c>
    </row>
    <row r="1839" spans="1:6" x14ac:dyDescent="0.25">
      <c r="A1839" s="1">
        <v>41285</v>
      </c>
      <c r="B1839">
        <f>YEAR(woda[[#This Row],[Data]])</f>
        <v>2013</v>
      </c>
      <c r="C1839">
        <f>MONTH(woda[[#This Row],[Data]])</f>
        <v>1</v>
      </c>
      <c r="D1839">
        <v>2744</v>
      </c>
      <c r="E1839">
        <f>IF(B1839=B1838,E1838+woda[[#This Row],[Dopływ m3]],woda[[#This Row],[Dopływ m3]])</f>
        <v>52205</v>
      </c>
      <c r="F1839">
        <f>IF(woda[[#This Row],[Dopływ m3]]&gt;10000,F1838+1,0)</f>
        <v>0</v>
      </c>
    </row>
    <row r="1840" spans="1:6" x14ac:dyDescent="0.25">
      <c r="A1840" s="1">
        <v>41286</v>
      </c>
      <c r="B1840">
        <f>YEAR(woda[[#This Row],[Data]])</f>
        <v>2013</v>
      </c>
      <c r="C1840">
        <f>MONTH(woda[[#This Row],[Data]])</f>
        <v>1</v>
      </c>
      <c r="D1840">
        <v>4875</v>
      </c>
      <c r="E1840">
        <f>IF(B1840=B1839,E1839+woda[[#This Row],[Dopływ m3]],woda[[#This Row],[Dopływ m3]])</f>
        <v>57080</v>
      </c>
      <c r="F1840">
        <f>IF(woda[[#This Row],[Dopływ m3]]&gt;10000,F1839+1,0)</f>
        <v>0</v>
      </c>
    </row>
    <row r="1841" spans="1:6" x14ac:dyDescent="0.25">
      <c r="A1841" s="1">
        <v>41287</v>
      </c>
      <c r="B1841">
        <f>YEAR(woda[[#This Row],[Data]])</f>
        <v>2013</v>
      </c>
      <c r="C1841">
        <f>MONTH(woda[[#This Row],[Data]])</f>
        <v>1</v>
      </c>
      <c r="D1841">
        <v>4059</v>
      </c>
      <c r="E1841">
        <f>IF(B1841=B1840,E1840+woda[[#This Row],[Dopływ m3]],woda[[#This Row],[Dopływ m3]])</f>
        <v>61139</v>
      </c>
      <c r="F1841">
        <f>IF(woda[[#This Row],[Dopływ m3]]&gt;10000,F1840+1,0)</f>
        <v>0</v>
      </c>
    </row>
    <row r="1842" spans="1:6" x14ac:dyDescent="0.25">
      <c r="A1842" s="1">
        <v>41288</v>
      </c>
      <c r="B1842">
        <f>YEAR(woda[[#This Row],[Data]])</f>
        <v>2013</v>
      </c>
      <c r="C1842">
        <f>MONTH(woda[[#This Row],[Data]])</f>
        <v>1</v>
      </c>
      <c r="D1842">
        <v>3094</v>
      </c>
      <c r="E1842">
        <f>IF(B1842=B1841,E1841+woda[[#This Row],[Dopływ m3]],woda[[#This Row],[Dopływ m3]])</f>
        <v>64233</v>
      </c>
      <c r="F1842">
        <f>IF(woda[[#This Row],[Dopływ m3]]&gt;10000,F1841+1,0)</f>
        <v>0</v>
      </c>
    </row>
    <row r="1843" spans="1:6" x14ac:dyDescent="0.25">
      <c r="A1843" s="1">
        <v>41289</v>
      </c>
      <c r="B1843">
        <f>YEAR(woda[[#This Row],[Data]])</f>
        <v>2013</v>
      </c>
      <c r="C1843">
        <f>MONTH(woda[[#This Row],[Data]])</f>
        <v>1</v>
      </c>
      <c r="D1843">
        <v>4163</v>
      </c>
      <c r="E1843">
        <f>IF(B1843=B1842,E1842+woda[[#This Row],[Dopływ m3]],woda[[#This Row],[Dopływ m3]])</f>
        <v>68396</v>
      </c>
      <c r="F1843">
        <f>IF(woda[[#This Row],[Dopływ m3]]&gt;10000,F1842+1,0)</f>
        <v>0</v>
      </c>
    </row>
    <row r="1844" spans="1:6" x14ac:dyDescent="0.25">
      <c r="A1844" s="1">
        <v>41290</v>
      </c>
      <c r="B1844">
        <f>YEAR(woda[[#This Row],[Data]])</f>
        <v>2013</v>
      </c>
      <c r="C1844">
        <f>MONTH(woda[[#This Row],[Data]])</f>
        <v>1</v>
      </c>
      <c r="D1844">
        <v>3738</v>
      </c>
      <c r="E1844">
        <f>IF(B1844=B1843,E1843+woda[[#This Row],[Dopływ m3]],woda[[#This Row],[Dopływ m3]])</f>
        <v>72134</v>
      </c>
      <c r="F1844">
        <f>IF(woda[[#This Row],[Dopływ m3]]&gt;10000,F1843+1,0)</f>
        <v>0</v>
      </c>
    </row>
    <row r="1845" spans="1:6" x14ac:dyDescent="0.25">
      <c r="A1845" s="1">
        <v>41291</v>
      </c>
      <c r="B1845">
        <f>YEAR(woda[[#This Row],[Data]])</f>
        <v>2013</v>
      </c>
      <c r="C1845">
        <f>MONTH(woda[[#This Row],[Data]])</f>
        <v>1</v>
      </c>
      <c r="D1845">
        <v>4324</v>
      </c>
      <c r="E1845">
        <f>IF(B1845=B1844,E1844+woda[[#This Row],[Dopływ m3]],woda[[#This Row],[Dopływ m3]])</f>
        <v>76458</v>
      </c>
      <c r="F1845">
        <f>IF(woda[[#This Row],[Dopływ m3]]&gt;10000,F1844+1,0)</f>
        <v>0</v>
      </c>
    </row>
    <row r="1846" spans="1:6" x14ac:dyDescent="0.25">
      <c r="A1846" s="1">
        <v>41292</v>
      </c>
      <c r="B1846">
        <f>YEAR(woda[[#This Row],[Data]])</f>
        <v>2013</v>
      </c>
      <c r="C1846">
        <f>MONTH(woda[[#This Row],[Data]])</f>
        <v>1</v>
      </c>
      <c r="D1846">
        <v>4514</v>
      </c>
      <c r="E1846">
        <f>IF(B1846=B1845,E1845+woda[[#This Row],[Dopływ m3]],woda[[#This Row],[Dopływ m3]])</f>
        <v>80972</v>
      </c>
      <c r="F1846">
        <f>IF(woda[[#This Row],[Dopływ m3]]&gt;10000,F1845+1,0)</f>
        <v>0</v>
      </c>
    </row>
    <row r="1847" spans="1:6" x14ac:dyDescent="0.25">
      <c r="A1847" s="1">
        <v>41293</v>
      </c>
      <c r="B1847">
        <f>YEAR(woda[[#This Row],[Data]])</f>
        <v>2013</v>
      </c>
      <c r="C1847">
        <f>MONTH(woda[[#This Row],[Data]])</f>
        <v>1</v>
      </c>
      <c r="D1847">
        <v>3164</v>
      </c>
      <c r="E1847">
        <f>IF(B1847=B1846,E1846+woda[[#This Row],[Dopływ m3]],woda[[#This Row],[Dopływ m3]])</f>
        <v>84136</v>
      </c>
      <c r="F1847">
        <f>IF(woda[[#This Row],[Dopływ m3]]&gt;10000,F1846+1,0)</f>
        <v>0</v>
      </c>
    </row>
    <row r="1848" spans="1:6" x14ac:dyDescent="0.25">
      <c r="A1848" s="1">
        <v>41294</v>
      </c>
      <c r="B1848">
        <f>YEAR(woda[[#This Row],[Data]])</f>
        <v>2013</v>
      </c>
      <c r="C1848">
        <f>MONTH(woda[[#This Row],[Data]])</f>
        <v>1</v>
      </c>
      <c r="D1848">
        <v>3571</v>
      </c>
      <c r="E1848">
        <f>IF(B1848=B1847,E1847+woda[[#This Row],[Dopływ m3]],woda[[#This Row],[Dopływ m3]])</f>
        <v>87707</v>
      </c>
      <c r="F1848">
        <f>IF(woda[[#This Row],[Dopływ m3]]&gt;10000,F1847+1,0)</f>
        <v>0</v>
      </c>
    </row>
    <row r="1849" spans="1:6" x14ac:dyDescent="0.25">
      <c r="A1849" s="1">
        <v>41295</v>
      </c>
      <c r="B1849">
        <f>YEAR(woda[[#This Row],[Data]])</f>
        <v>2013</v>
      </c>
      <c r="C1849">
        <f>MONTH(woda[[#This Row],[Data]])</f>
        <v>1</v>
      </c>
      <c r="D1849">
        <v>2941</v>
      </c>
      <c r="E1849">
        <f>IF(B1849=B1848,E1848+woda[[#This Row],[Dopływ m3]],woda[[#This Row],[Dopływ m3]])</f>
        <v>90648</v>
      </c>
      <c r="F1849">
        <f>IF(woda[[#This Row],[Dopływ m3]]&gt;10000,F1848+1,0)</f>
        <v>0</v>
      </c>
    </row>
    <row r="1850" spans="1:6" x14ac:dyDescent="0.25">
      <c r="A1850" s="1">
        <v>41296</v>
      </c>
      <c r="B1850">
        <f>YEAR(woda[[#This Row],[Data]])</f>
        <v>2013</v>
      </c>
      <c r="C1850">
        <f>MONTH(woda[[#This Row],[Data]])</f>
        <v>1</v>
      </c>
      <c r="D1850">
        <v>3071</v>
      </c>
      <c r="E1850">
        <f>IF(B1850=B1849,E1849+woda[[#This Row],[Dopływ m3]],woda[[#This Row],[Dopływ m3]])</f>
        <v>93719</v>
      </c>
      <c r="F1850">
        <f>IF(woda[[#This Row],[Dopływ m3]]&gt;10000,F1849+1,0)</f>
        <v>0</v>
      </c>
    </row>
    <row r="1851" spans="1:6" x14ac:dyDescent="0.25">
      <c r="A1851" s="1">
        <v>41297</v>
      </c>
      <c r="B1851">
        <f>YEAR(woda[[#This Row],[Data]])</f>
        <v>2013</v>
      </c>
      <c r="C1851">
        <f>MONTH(woda[[#This Row],[Data]])</f>
        <v>1</v>
      </c>
      <c r="D1851">
        <v>4950</v>
      </c>
      <c r="E1851">
        <f>IF(B1851=B1850,E1850+woda[[#This Row],[Dopływ m3]],woda[[#This Row],[Dopływ m3]])</f>
        <v>98669</v>
      </c>
      <c r="F1851">
        <f>IF(woda[[#This Row],[Dopływ m3]]&gt;10000,F1850+1,0)</f>
        <v>0</v>
      </c>
    </row>
    <row r="1852" spans="1:6" x14ac:dyDescent="0.25">
      <c r="A1852" s="1">
        <v>41298</v>
      </c>
      <c r="B1852">
        <f>YEAR(woda[[#This Row],[Data]])</f>
        <v>2013</v>
      </c>
      <c r="C1852">
        <f>MONTH(woda[[#This Row],[Data]])</f>
        <v>1</v>
      </c>
      <c r="D1852">
        <v>4480</v>
      </c>
      <c r="E1852">
        <f>IF(B1852=B1851,E1851+woda[[#This Row],[Dopływ m3]],woda[[#This Row],[Dopływ m3]])</f>
        <v>103149</v>
      </c>
      <c r="F1852">
        <f>IF(woda[[#This Row],[Dopływ m3]]&gt;10000,F1851+1,0)</f>
        <v>0</v>
      </c>
    </row>
    <row r="1853" spans="1:6" x14ac:dyDescent="0.25">
      <c r="A1853" s="1">
        <v>41299</v>
      </c>
      <c r="B1853">
        <f>YEAR(woda[[#This Row],[Data]])</f>
        <v>2013</v>
      </c>
      <c r="C1853">
        <f>MONTH(woda[[#This Row],[Data]])</f>
        <v>1</v>
      </c>
      <c r="D1853">
        <v>1838</v>
      </c>
      <c r="E1853">
        <f>IF(B1853=B1852,E1852+woda[[#This Row],[Dopływ m3]],woda[[#This Row],[Dopływ m3]])</f>
        <v>104987</v>
      </c>
      <c r="F1853">
        <f>IF(woda[[#This Row],[Dopływ m3]]&gt;10000,F1852+1,0)</f>
        <v>0</v>
      </c>
    </row>
    <row r="1854" spans="1:6" x14ac:dyDescent="0.25">
      <c r="A1854" s="1">
        <v>41300</v>
      </c>
      <c r="B1854">
        <f>YEAR(woda[[#This Row],[Data]])</f>
        <v>2013</v>
      </c>
      <c r="C1854">
        <f>MONTH(woda[[#This Row],[Data]])</f>
        <v>1</v>
      </c>
      <c r="D1854">
        <v>3156</v>
      </c>
      <c r="E1854">
        <f>IF(B1854=B1853,E1853+woda[[#This Row],[Dopływ m3]],woda[[#This Row],[Dopływ m3]])</f>
        <v>108143</v>
      </c>
      <c r="F1854">
        <f>IF(woda[[#This Row],[Dopływ m3]]&gt;10000,F1853+1,0)</f>
        <v>0</v>
      </c>
    </row>
    <row r="1855" spans="1:6" x14ac:dyDescent="0.25">
      <c r="A1855" s="1">
        <v>41301</v>
      </c>
      <c r="B1855">
        <f>YEAR(woda[[#This Row],[Data]])</f>
        <v>2013</v>
      </c>
      <c r="C1855">
        <f>MONTH(woda[[#This Row],[Data]])</f>
        <v>1</v>
      </c>
      <c r="D1855">
        <v>3797</v>
      </c>
      <c r="E1855">
        <f>IF(B1855=B1854,E1854+woda[[#This Row],[Dopływ m3]],woda[[#This Row],[Dopływ m3]])</f>
        <v>111940</v>
      </c>
      <c r="F1855">
        <f>IF(woda[[#This Row],[Dopływ m3]]&gt;10000,F1854+1,0)</f>
        <v>0</v>
      </c>
    </row>
    <row r="1856" spans="1:6" x14ac:dyDescent="0.25">
      <c r="A1856" s="1">
        <v>41302</v>
      </c>
      <c r="B1856">
        <f>YEAR(woda[[#This Row],[Data]])</f>
        <v>2013</v>
      </c>
      <c r="C1856">
        <f>MONTH(woda[[#This Row],[Data]])</f>
        <v>1</v>
      </c>
      <c r="D1856">
        <v>2805</v>
      </c>
      <c r="E1856">
        <f>IF(B1856=B1855,E1855+woda[[#This Row],[Dopływ m3]],woda[[#This Row],[Dopływ m3]])</f>
        <v>114745</v>
      </c>
      <c r="F1856">
        <f>IF(woda[[#This Row],[Dopływ m3]]&gt;10000,F1855+1,0)</f>
        <v>0</v>
      </c>
    </row>
    <row r="1857" spans="1:6" x14ac:dyDescent="0.25">
      <c r="A1857" s="1">
        <v>41303</v>
      </c>
      <c r="B1857">
        <f>YEAR(woda[[#This Row],[Data]])</f>
        <v>2013</v>
      </c>
      <c r="C1857">
        <f>MONTH(woda[[#This Row],[Data]])</f>
        <v>1</v>
      </c>
      <c r="D1857">
        <v>3265</v>
      </c>
      <c r="E1857">
        <f>IF(B1857=B1856,E1856+woda[[#This Row],[Dopływ m3]],woda[[#This Row],[Dopływ m3]])</f>
        <v>118010</v>
      </c>
      <c r="F1857">
        <f>IF(woda[[#This Row],[Dopływ m3]]&gt;10000,F1856+1,0)</f>
        <v>0</v>
      </c>
    </row>
    <row r="1858" spans="1:6" x14ac:dyDescent="0.25">
      <c r="A1858" s="1">
        <v>41304</v>
      </c>
      <c r="B1858">
        <f>YEAR(woda[[#This Row],[Data]])</f>
        <v>2013</v>
      </c>
      <c r="C1858">
        <f>MONTH(woda[[#This Row],[Data]])</f>
        <v>1</v>
      </c>
      <c r="D1858">
        <v>3859</v>
      </c>
      <c r="E1858">
        <f>IF(B1858=B1857,E1857+woda[[#This Row],[Dopływ m3]],woda[[#This Row],[Dopływ m3]])</f>
        <v>121869</v>
      </c>
      <c r="F1858">
        <f>IF(woda[[#This Row],[Dopływ m3]]&gt;10000,F1857+1,0)</f>
        <v>0</v>
      </c>
    </row>
    <row r="1859" spans="1:6" x14ac:dyDescent="0.25">
      <c r="A1859" s="1">
        <v>41305</v>
      </c>
      <c r="B1859">
        <f>YEAR(woda[[#This Row],[Data]])</f>
        <v>2013</v>
      </c>
      <c r="C1859">
        <f>MONTH(woda[[#This Row],[Data]])</f>
        <v>1</v>
      </c>
      <c r="D1859">
        <v>4393</v>
      </c>
      <c r="E1859">
        <f>IF(B1859=B1858,E1858+woda[[#This Row],[Dopływ m3]],woda[[#This Row],[Dopływ m3]])</f>
        <v>126262</v>
      </c>
      <c r="F1859">
        <f>IF(woda[[#This Row],[Dopływ m3]]&gt;10000,F1858+1,0)</f>
        <v>0</v>
      </c>
    </row>
    <row r="1860" spans="1:6" x14ac:dyDescent="0.25">
      <c r="A1860" s="1">
        <v>41306</v>
      </c>
      <c r="B1860">
        <f>YEAR(woda[[#This Row],[Data]])</f>
        <v>2013</v>
      </c>
      <c r="C1860">
        <f>MONTH(woda[[#This Row],[Data]])</f>
        <v>2</v>
      </c>
      <c r="D1860">
        <v>5109</v>
      </c>
      <c r="E1860">
        <f>IF(B1860=B1859,E1859+woda[[#This Row],[Dopływ m3]],woda[[#This Row],[Dopływ m3]])</f>
        <v>131371</v>
      </c>
      <c r="F1860">
        <f>IF(woda[[#This Row],[Dopływ m3]]&gt;10000,F1859+1,0)</f>
        <v>0</v>
      </c>
    </row>
    <row r="1861" spans="1:6" x14ac:dyDescent="0.25">
      <c r="A1861" s="1">
        <v>41307</v>
      </c>
      <c r="B1861">
        <f>YEAR(woda[[#This Row],[Data]])</f>
        <v>2013</v>
      </c>
      <c r="C1861">
        <f>MONTH(woda[[#This Row],[Data]])</f>
        <v>2</v>
      </c>
      <c r="D1861">
        <v>4524</v>
      </c>
      <c r="E1861">
        <f>IF(B1861=B1860,E1860+woda[[#This Row],[Dopływ m3]],woda[[#This Row],[Dopływ m3]])</f>
        <v>135895</v>
      </c>
      <c r="F1861">
        <f>IF(woda[[#This Row],[Dopływ m3]]&gt;10000,F1860+1,0)</f>
        <v>0</v>
      </c>
    </row>
    <row r="1862" spans="1:6" x14ac:dyDescent="0.25">
      <c r="A1862" s="1">
        <v>41308</v>
      </c>
      <c r="B1862">
        <f>YEAR(woda[[#This Row],[Data]])</f>
        <v>2013</v>
      </c>
      <c r="C1862">
        <f>MONTH(woda[[#This Row],[Data]])</f>
        <v>2</v>
      </c>
      <c r="D1862">
        <v>2829</v>
      </c>
      <c r="E1862">
        <f>IF(B1862=B1861,E1861+woda[[#This Row],[Dopływ m3]],woda[[#This Row],[Dopływ m3]])</f>
        <v>138724</v>
      </c>
      <c r="F1862">
        <f>IF(woda[[#This Row],[Dopływ m3]]&gt;10000,F1861+1,0)</f>
        <v>0</v>
      </c>
    </row>
    <row r="1863" spans="1:6" x14ac:dyDescent="0.25">
      <c r="A1863" s="1">
        <v>41309</v>
      </c>
      <c r="B1863">
        <f>YEAR(woda[[#This Row],[Data]])</f>
        <v>2013</v>
      </c>
      <c r="C1863">
        <f>MONTH(woda[[#This Row],[Data]])</f>
        <v>2</v>
      </c>
      <c r="D1863">
        <v>3427</v>
      </c>
      <c r="E1863">
        <f>IF(B1863=B1862,E1862+woda[[#This Row],[Dopływ m3]],woda[[#This Row],[Dopływ m3]])</f>
        <v>142151</v>
      </c>
      <c r="F1863">
        <f>IF(woda[[#This Row],[Dopływ m3]]&gt;10000,F1862+1,0)</f>
        <v>0</v>
      </c>
    </row>
    <row r="1864" spans="1:6" x14ac:dyDescent="0.25">
      <c r="A1864" s="1">
        <v>41310</v>
      </c>
      <c r="B1864">
        <f>YEAR(woda[[#This Row],[Data]])</f>
        <v>2013</v>
      </c>
      <c r="C1864">
        <f>MONTH(woda[[#This Row],[Data]])</f>
        <v>2</v>
      </c>
      <c r="D1864">
        <v>3821</v>
      </c>
      <c r="E1864">
        <f>IF(B1864=B1863,E1863+woda[[#This Row],[Dopływ m3]],woda[[#This Row],[Dopływ m3]])</f>
        <v>145972</v>
      </c>
      <c r="F1864">
        <f>IF(woda[[#This Row],[Dopływ m3]]&gt;10000,F1863+1,0)</f>
        <v>0</v>
      </c>
    </row>
    <row r="1865" spans="1:6" x14ac:dyDescent="0.25">
      <c r="A1865" s="1">
        <v>41311</v>
      </c>
      <c r="B1865">
        <f>YEAR(woda[[#This Row],[Data]])</f>
        <v>2013</v>
      </c>
      <c r="C1865">
        <f>MONTH(woda[[#This Row],[Data]])</f>
        <v>2</v>
      </c>
      <c r="D1865">
        <v>2635</v>
      </c>
      <c r="E1865">
        <f>IF(B1865=B1864,E1864+woda[[#This Row],[Dopływ m3]],woda[[#This Row],[Dopływ m3]])</f>
        <v>148607</v>
      </c>
      <c r="F1865">
        <f>IF(woda[[#This Row],[Dopływ m3]]&gt;10000,F1864+1,0)</f>
        <v>0</v>
      </c>
    </row>
    <row r="1866" spans="1:6" x14ac:dyDescent="0.25">
      <c r="A1866" s="1">
        <v>41312</v>
      </c>
      <c r="B1866">
        <f>YEAR(woda[[#This Row],[Data]])</f>
        <v>2013</v>
      </c>
      <c r="C1866">
        <f>MONTH(woda[[#This Row],[Data]])</f>
        <v>2</v>
      </c>
      <c r="D1866">
        <v>3654</v>
      </c>
      <c r="E1866">
        <f>IF(B1866=B1865,E1865+woda[[#This Row],[Dopływ m3]],woda[[#This Row],[Dopływ m3]])</f>
        <v>152261</v>
      </c>
      <c r="F1866">
        <f>IF(woda[[#This Row],[Dopływ m3]]&gt;10000,F1865+1,0)</f>
        <v>0</v>
      </c>
    </row>
    <row r="1867" spans="1:6" x14ac:dyDescent="0.25">
      <c r="A1867" s="1">
        <v>41313</v>
      </c>
      <c r="B1867">
        <f>YEAR(woda[[#This Row],[Data]])</f>
        <v>2013</v>
      </c>
      <c r="C1867">
        <f>MONTH(woda[[#This Row],[Data]])</f>
        <v>2</v>
      </c>
      <c r="D1867">
        <v>2924</v>
      </c>
      <c r="E1867">
        <f>IF(B1867=B1866,E1866+woda[[#This Row],[Dopływ m3]],woda[[#This Row],[Dopływ m3]])</f>
        <v>155185</v>
      </c>
      <c r="F1867">
        <f>IF(woda[[#This Row],[Dopływ m3]]&gt;10000,F1866+1,0)</f>
        <v>0</v>
      </c>
    </row>
    <row r="1868" spans="1:6" x14ac:dyDescent="0.25">
      <c r="A1868" s="1">
        <v>41314</v>
      </c>
      <c r="B1868">
        <f>YEAR(woda[[#This Row],[Data]])</f>
        <v>2013</v>
      </c>
      <c r="C1868">
        <f>MONTH(woda[[#This Row],[Data]])</f>
        <v>2</v>
      </c>
      <c r="D1868">
        <v>4412</v>
      </c>
      <c r="E1868">
        <f>IF(B1868=B1867,E1867+woda[[#This Row],[Dopływ m3]],woda[[#This Row],[Dopływ m3]])</f>
        <v>159597</v>
      </c>
      <c r="F1868">
        <f>IF(woda[[#This Row],[Dopływ m3]]&gt;10000,F1867+1,0)</f>
        <v>0</v>
      </c>
    </row>
    <row r="1869" spans="1:6" x14ac:dyDescent="0.25">
      <c r="A1869" s="1">
        <v>41315</v>
      </c>
      <c r="B1869">
        <f>YEAR(woda[[#This Row],[Data]])</f>
        <v>2013</v>
      </c>
      <c r="C1869">
        <f>MONTH(woda[[#This Row],[Data]])</f>
        <v>2</v>
      </c>
      <c r="D1869">
        <v>3066</v>
      </c>
      <c r="E1869">
        <f>IF(B1869=B1868,E1868+woda[[#This Row],[Dopływ m3]],woda[[#This Row],[Dopływ m3]])</f>
        <v>162663</v>
      </c>
      <c r="F1869">
        <f>IF(woda[[#This Row],[Dopływ m3]]&gt;10000,F1868+1,0)</f>
        <v>0</v>
      </c>
    </row>
    <row r="1870" spans="1:6" x14ac:dyDescent="0.25">
      <c r="A1870" s="1">
        <v>41316</v>
      </c>
      <c r="B1870">
        <f>YEAR(woda[[#This Row],[Data]])</f>
        <v>2013</v>
      </c>
      <c r="C1870">
        <f>MONTH(woda[[#This Row],[Data]])</f>
        <v>2</v>
      </c>
      <c r="D1870">
        <v>2678</v>
      </c>
      <c r="E1870">
        <f>IF(B1870=B1869,E1869+woda[[#This Row],[Dopływ m3]],woda[[#This Row],[Dopływ m3]])</f>
        <v>165341</v>
      </c>
      <c r="F1870">
        <f>IF(woda[[#This Row],[Dopływ m3]]&gt;10000,F1869+1,0)</f>
        <v>0</v>
      </c>
    </row>
    <row r="1871" spans="1:6" x14ac:dyDescent="0.25">
      <c r="A1871" s="1">
        <v>41317</v>
      </c>
      <c r="B1871">
        <f>YEAR(woda[[#This Row],[Data]])</f>
        <v>2013</v>
      </c>
      <c r="C1871">
        <f>MONTH(woda[[#This Row],[Data]])</f>
        <v>2</v>
      </c>
      <c r="D1871">
        <v>4746</v>
      </c>
      <c r="E1871">
        <f>IF(B1871=B1870,E1870+woda[[#This Row],[Dopływ m3]],woda[[#This Row],[Dopływ m3]])</f>
        <v>170087</v>
      </c>
      <c r="F1871">
        <f>IF(woda[[#This Row],[Dopływ m3]]&gt;10000,F1870+1,0)</f>
        <v>0</v>
      </c>
    </row>
    <row r="1872" spans="1:6" x14ac:dyDescent="0.25">
      <c r="A1872" s="1">
        <v>41318</v>
      </c>
      <c r="B1872">
        <f>YEAR(woda[[#This Row],[Data]])</f>
        <v>2013</v>
      </c>
      <c r="C1872">
        <f>MONTH(woda[[#This Row],[Data]])</f>
        <v>2</v>
      </c>
      <c r="D1872">
        <v>3249</v>
      </c>
      <c r="E1872">
        <f>IF(B1872=B1871,E1871+woda[[#This Row],[Dopływ m3]],woda[[#This Row],[Dopływ m3]])</f>
        <v>173336</v>
      </c>
      <c r="F1872">
        <f>IF(woda[[#This Row],[Dopływ m3]]&gt;10000,F1871+1,0)</f>
        <v>0</v>
      </c>
    </row>
    <row r="1873" spans="1:6" x14ac:dyDescent="0.25">
      <c r="A1873" s="1">
        <v>41319</v>
      </c>
      <c r="B1873">
        <f>YEAR(woda[[#This Row],[Data]])</f>
        <v>2013</v>
      </c>
      <c r="C1873">
        <f>MONTH(woda[[#This Row],[Data]])</f>
        <v>2</v>
      </c>
      <c r="D1873">
        <v>3748</v>
      </c>
      <c r="E1873">
        <f>IF(B1873=B1872,E1872+woda[[#This Row],[Dopływ m3]],woda[[#This Row],[Dopływ m3]])</f>
        <v>177084</v>
      </c>
      <c r="F1873">
        <f>IF(woda[[#This Row],[Dopływ m3]]&gt;10000,F1872+1,0)</f>
        <v>0</v>
      </c>
    </row>
    <row r="1874" spans="1:6" x14ac:dyDescent="0.25">
      <c r="A1874" s="1">
        <v>41320</v>
      </c>
      <c r="B1874">
        <f>YEAR(woda[[#This Row],[Data]])</f>
        <v>2013</v>
      </c>
      <c r="C1874">
        <f>MONTH(woda[[#This Row],[Data]])</f>
        <v>2</v>
      </c>
      <c r="D1874">
        <v>3458</v>
      </c>
      <c r="E1874">
        <f>IF(B1874=B1873,E1873+woda[[#This Row],[Dopływ m3]],woda[[#This Row],[Dopływ m3]])</f>
        <v>180542</v>
      </c>
      <c r="F1874">
        <f>IF(woda[[#This Row],[Dopływ m3]]&gt;10000,F1873+1,0)</f>
        <v>0</v>
      </c>
    </row>
    <row r="1875" spans="1:6" x14ac:dyDescent="0.25">
      <c r="A1875" s="1">
        <v>41321</v>
      </c>
      <c r="B1875">
        <f>YEAR(woda[[#This Row],[Data]])</f>
        <v>2013</v>
      </c>
      <c r="C1875">
        <f>MONTH(woda[[#This Row],[Data]])</f>
        <v>2</v>
      </c>
      <c r="D1875">
        <v>2758</v>
      </c>
      <c r="E1875">
        <f>IF(B1875=B1874,E1874+woda[[#This Row],[Dopływ m3]],woda[[#This Row],[Dopływ m3]])</f>
        <v>183300</v>
      </c>
      <c r="F1875">
        <f>IF(woda[[#This Row],[Dopływ m3]]&gt;10000,F1874+1,0)</f>
        <v>0</v>
      </c>
    </row>
    <row r="1876" spans="1:6" x14ac:dyDescent="0.25">
      <c r="A1876" s="1">
        <v>41322</v>
      </c>
      <c r="B1876">
        <f>YEAR(woda[[#This Row],[Data]])</f>
        <v>2013</v>
      </c>
      <c r="C1876">
        <f>MONTH(woda[[#This Row],[Data]])</f>
        <v>2</v>
      </c>
      <c r="D1876">
        <v>4937</v>
      </c>
      <c r="E1876">
        <f>IF(B1876=B1875,E1875+woda[[#This Row],[Dopływ m3]],woda[[#This Row],[Dopływ m3]])</f>
        <v>188237</v>
      </c>
      <c r="F1876">
        <f>IF(woda[[#This Row],[Dopływ m3]]&gt;10000,F1875+1,0)</f>
        <v>0</v>
      </c>
    </row>
    <row r="1877" spans="1:6" x14ac:dyDescent="0.25">
      <c r="A1877" s="1">
        <v>41323</v>
      </c>
      <c r="B1877">
        <f>YEAR(woda[[#This Row],[Data]])</f>
        <v>2013</v>
      </c>
      <c r="C1877">
        <f>MONTH(woda[[#This Row],[Data]])</f>
        <v>2</v>
      </c>
      <c r="D1877">
        <v>3368</v>
      </c>
      <c r="E1877">
        <f>IF(B1877=B1876,E1876+woda[[#This Row],[Dopływ m3]],woda[[#This Row],[Dopływ m3]])</f>
        <v>191605</v>
      </c>
      <c r="F1877">
        <f>IF(woda[[#This Row],[Dopływ m3]]&gt;10000,F1876+1,0)</f>
        <v>0</v>
      </c>
    </row>
    <row r="1878" spans="1:6" x14ac:dyDescent="0.25">
      <c r="A1878" s="1">
        <v>41324</v>
      </c>
      <c r="B1878">
        <f>YEAR(woda[[#This Row],[Data]])</f>
        <v>2013</v>
      </c>
      <c r="C1878">
        <f>MONTH(woda[[#This Row],[Data]])</f>
        <v>2</v>
      </c>
      <c r="D1878">
        <v>1777</v>
      </c>
      <c r="E1878">
        <f>IF(B1878=B1877,E1877+woda[[#This Row],[Dopływ m3]],woda[[#This Row],[Dopływ m3]])</f>
        <v>193382</v>
      </c>
      <c r="F1878">
        <f>IF(woda[[#This Row],[Dopływ m3]]&gt;10000,F1877+1,0)</f>
        <v>0</v>
      </c>
    </row>
    <row r="1879" spans="1:6" x14ac:dyDescent="0.25">
      <c r="A1879" s="1">
        <v>41325</v>
      </c>
      <c r="B1879">
        <f>YEAR(woda[[#This Row],[Data]])</f>
        <v>2013</v>
      </c>
      <c r="C1879">
        <f>MONTH(woda[[#This Row],[Data]])</f>
        <v>2</v>
      </c>
      <c r="D1879">
        <v>2527</v>
      </c>
      <c r="E1879">
        <f>IF(B1879=B1878,E1878+woda[[#This Row],[Dopływ m3]],woda[[#This Row],[Dopływ m3]])</f>
        <v>195909</v>
      </c>
      <c r="F1879">
        <f>IF(woda[[#This Row],[Dopływ m3]]&gt;10000,F1878+1,0)</f>
        <v>0</v>
      </c>
    </row>
    <row r="1880" spans="1:6" x14ac:dyDescent="0.25">
      <c r="A1880" s="1">
        <v>41326</v>
      </c>
      <c r="B1880">
        <f>YEAR(woda[[#This Row],[Data]])</f>
        <v>2013</v>
      </c>
      <c r="C1880">
        <f>MONTH(woda[[#This Row],[Data]])</f>
        <v>2</v>
      </c>
      <c r="D1880">
        <v>2980</v>
      </c>
      <c r="E1880">
        <f>IF(B1880=B1879,E1879+woda[[#This Row],[Dopływ m3]],woda[[#This Row],[Dopływ m3]])</f>
        <v>198889</v>
      </c>
      <c r="F1880">
        <f>IF(woda[[#This Row],[Dopływ m3]]&gt;10000,F1879+1,0)</f>
        <v>0</v>
      </c>
    </row>
    <row r="1881" spans="1:6" x14ac:dyDescent="0.25">
      <c r="A1881" s="1">
        <v>41327</v>
      </c>
      <c r="B1881">
        <f>YEAR(woda[[#This Row],[Data]])</f>
        <v>2013</v>
      </c>
      <c r="C1881">
        <f>MONTH(woda[[#This Row],[Data]])</f>
        <v>2</v>
      </c>
      <c r="D1881">
        <v>4290</v>
      </c>
      <c r="E1881">
        <f>IF(B1881=B1880,E1880+woda[[#This Row],[Dopływ m3]],woda[[#This Row],[Dopływ m3]])</f>
        <v>203179</v>
      </c>
      <c r="F1881">
        <f>IF(woda[[#This Row],[Dopływ m3]]&gt;10000,F1880+1,0)</f>
        <v>0</v>
      </c>
    </row>
    <row r="1882" spans="1:6" x14ac:dyDescent="0.25">
      <c r="A1882" s="1">
        <v>41328</v>
      </c>
      <c r="B1882">
        <f>YEAR(woda[[#This Row],[Data]])</f>
        <v>2013</v>
      </c>
      <c r="C1882">
        <f>MONTH(woda[[#This Row],[Data]])</f>
        <v>2</v>
      </c>
      <c r="D1882">
        <v>3990</v>
      </c>
      <c r="E1882">
        <f>IF(B1882=B1881,E1881+woda[[#This Row],[Dopływ m3]],woda[[#This Row],[Dopływ m3]])</f>
        <v>207169</v>
      </c>
      <c r="F1882">
        <f>IF(woda[[#This Row],[Dopływ m3]]&gt;10000,F1881+1,0)</f>
        <v>0</v>
      </c>
    </row>
    <row r="1883" spans="1:6" x14ac:dyDescent="0.25">
      <c r="A1883" s="1">
        <v>41329</v>
      </c>
      <c r="B1883">
        <f>YEAR(woda[[#This Row],[Data]])</f>
        <v>2013</v>
      </c>
      <c r="C1883">
        <f>MONTH(woda[[#This Row],[Data]])</f>
        <v>2</v>
      </c>
      <c r="D1883">
        <v>2912</v>
      </c>
      <c r="E1883">
        <f>IF(B1883=B1882,E1882+woda[[#This Row],[Dopływ m3]],woda[[#This Row],[Dopływ m3]])</f>
        <v>210081</v>
      </c>
      <c r="F1883">
        <f>IF(woda[[#This Row],[Dopływ m3]]&gt;10000,F1882+1,0)</f>
        <v>0</v>
      </c>
    </row>
    <row r="1884" spans="1:6" x14ac:dyDescent="0.25">
      <c r="A1884" s="1">
        <v>41330</v>
      </c>
      <c r="B1884">
        <f>YEAR(woda[[#This Row],[Data]])</f>
        <v>2013</v>
      </c>
      <c r="C1884">
        <f>MONTH(woda[[#This Row],[Data]])</f>
        <v>2</v>
      </c>
      <c r="D1884">
        <v>5396</v>
      </c>
      <c r="E1884">
        <f>IF(B1884=B1883,E1883+woda[[#This Row],[Dopływ m3]],woda[[#This Row],[Dopływ m3]])</f>
        <v>215477</v>
      </c>
      <c r="F1884">
        <f>IF(woda[[#This Row],[Dopływ m3]]&gt;10000,F1883+1,0)</f>
        <v>0</v>
      </c>
    </row>
    <row r="1885" spans="1:6" x14ac:dyDescent="0.25">
      <c r="A1885" s="1">
        <v>41331</v>
      </c>
      <c r="B1885">
        <f>YEAR(woda[[#This Row],[Data]])</f>
        <v>2013</v>
      </c>
      <c r="C1885">
        <f>MONTH(woda[[#This Row],[Data]])</f>
        <v>2</v>
      </c>
      <c r="D1885">
        <v>2980</v>
      </c>
      <c r="E1885">
        <f>IF(B1885=B1884,E1884+woda[[#This Row],[Dopływ m3]],woda[[#This Row],[Dopływ m3]])</f>
        <v>218457</v>
      </c>
      <c r="F1885">
        <f>IF(woda[[#This Row],[Dopływ m3]]&gt;10000,F1884+1,0)</f>
        <v>0</v>
      </c>
    </row>
    <row r="1886" spans="1:6" x14ac:dyDescent="0.25">
      <c r="A1886" s="1">
        <v>41332</v>
      </c>
      <c r="B1886">
        <f>YEAR(woda[[#This Row],[Data]])</f>
        <v>2013</v>
      </c>
      <c r="C1886">
        <f>MONTH(woda[[#This Row],[Data]])</f>
        <v>2</v>
      </c>
      <c r="D1886">
        <v>4884</v>
      </c>
      <c r="E1886">
        <f>IF(B1886=B1885,E1885+woda[[#This Row],[Dopływ m3]],woda[[#This Row],[Dopływ m3]])</f>
        <v>223341</v>
      </c>
      <c r="F1886">
        <f>IF(woda[[#This Row],[Dopływ m3]]&gt;10000,F1885+1,0)</f>
        <v>0</v>
      </c>
    </row>
    <row r="1887" spans="1:6" x14ac:dyDescent="0.25">
      <c r="A1887" s="1">
        <v>41333</v>
      </c>
      <c r="B1887">
        <f>YEAR(woda[[#This Row],[Data]])</f>
        <v>2013</v>
      </c>
      <c r="C1887">
        <f>MONTH(woda[[#This Row],[Data]])</f>
        <v>2</v>
      </c>
      <c r="D1887">
        <v>5582</v>
      </c>
      <c r="E1887">
        <f>IF(B1887=B1886,E1886+woda[[#This Row],[Dopływ m3]],woda[[#This Row],[Dopływ m3]])</f>
        <v>228923</v>
      </c>
      <c r="F1887">
        <f>IF(woda[[#This Row],[Dopływ m3]]&gt;10000,F1886+1,0)</f>
        <v>0</v>
      </c>
    </row>
    <row r="1888" spans="1:6" x14ac:dyDescent="0.25">
      <c r="A1888" s="1">
        <v>41334</v>
      </c>
      <c r="B1888">
        <f>YEAR(woda[[#This Row],[Data]])</f>
        <v>2013</v>
      </c>
      <c r="C1888">
        <f>MONTH(woda[[#This Row],[Data]])</f>
        <v>3</v>
      </c>
      <c r="D1888">
        <v>6878</v>
      </c>
      <c r="E1888">
        <f>IF(B1888=B1887,E1887+woda[[#This Row],[Dopływ m3]],woda[[#This Row],[Dopływ m3]])</f>
        <v>235801</v>
      </c>
      <c r="F1888">
        <f>IF(woda[[#This Row],[Dopływ m3]]&gt;10000,F1887+1,0)</f>
        <v>0</v>
      </c>
    </row>
    <row r="1889" spans="1:6" x14ac:dyDescent="0.25">
      <c r="A1889" s="1">
        <v>41335</v>
      </c>
      <c r="B1889">
        <f>YEAR(woda[[#This Row],[Data]])</f>
        <v>2013</v>
      </c>
      <c r="C1889">
        <f>MONTH(woda[[#This Row],[Data]])</f>
        <v>3</v>
      </c>
      <c r="D1889">
        <v>7652</v>
      </c>
      <c r="E1889">
        <f>IF(B1889=B1888,E1888+woda[[#This Row],[Dopływ m3]],woda[[#This Row],[Dopływ m3]])</f>
        <v>243453</v>
      </c>
      <c r="F1889">
        <f>IF(woda[[#This Row],[Dopływ m3]]&gt;10000,F1888+1,0)</f>
        <v>0</v>
      </c>
    </row>
    <row r="1890" spans="1:6" x14ac:dyDescent="0.25">
      <c r="A1890" s="1">
        <v>41336</v>
      </c>
      <c r="B1890">
        <f>YEAR(woda[[#This Row],[Data]])</f>
        <v>2013</v>
      </c>
      <c r="C1890">
        <f>MONTH(woda[[#This Row],[Data]])</f>
        <v>3</v>
      </c>
      <c r="D1890">
        <v>6256</v>
      </c>
      <c r="E1890">
        <f>IF(B1890=B1889,E1889+woda[[#This Row],[Dopływ m3]],woda[[#This Row],[Dopływ m3]])</f>
        <v>249709</v>
      </c>
      <c r="F1890">
        <f>IF(woda[[#This Row],[Dopływ m3]]&gt;10000,F1889+1,0)</f>
        <v>0</v>
      </c>
    </row>
    <row r="1891" spans="1:6" x14ac:dyDescent="0.25">
      <c r="A1891" s="1">
        <v>41337</v>
      </c>
      <c r="B1891">
        <f>YEAR(woda[[#This Row],[Data]])</f>
        <v>2013</v>
      </c>
      <c r="C1891">
        <f>MONTH(woda[[#This Row],[Data]])</f>
        <v>3</v>
      </c>
      <c r="D1891">
        <v>7905</v>
      </c>
      <c r="E1891">
        <f>IF(B1891=B1890,E1890+woda[[#This Row],[Dopływ m3]],woda[[#This Row],[Dopływ m3]])</f>
        <v>257614</v>
      </c>
      <c r="F1891">
        <f>IF(woda[[#This Row],[Dopływ m3]]&gt;10000,F1890+1,0)</f>
        <v>0</v>
      </c>
    </row>
    <row r="1892" spans="1:6" x14ac:dyDescent="0.25">
      <c r="A1892" s="1">
        <v>41338</v>
      </c>
      <c r="B1892">
        <f>YEAR(woda[[#This Row],[Data]])</f>
        <v>2013</v>
      </c>
      <c r="C1892">
        <f>MONTH(woda[[#This Row],[Data]])</f>
        <v>3</v>
      </c>
      <c r="D1892">
        <v>9248</v>
      </c>
      <c r="E1892">
        <f>IF(B1892=B1891,E1891+woda[[#This Row],[Dopływ m3]],woda[[#This Row],[Dopływ m3]])</f>
        <v>266862</v>
      </c>
      <c r="F1892">
        <f>IF(woda[[#This Row],[Dopływ m3]]&gt;10000,F1891+1,0)</f>
        <v>0</v>
      </c>
    </row>
    <row r="1893" spans="1:6" x14ac:dyDescent="0.25">
      <c r="A1893" s="1">
        <v>41339</v>
      </c>
      <c r="B1893">
        <f>YEAR(woda[[#This Row],[Data]])</f>
        <v>2013</v>
      </c>
      <c r="C1893">
        <f>MONTH(woda[[#This Row],[Data]])</f>
        <v>3</v>
      </c>
      <c r="D1893">
        <v>10801</v>
      </c>
      <c r="E1893">
        <f>IF(B1893=B1892,E1892+woda[[#This Row],[Dopływ m3]],woda[[#This Row],[Dopływ m3]])</f>
        <v>277663</v>
      </c>
      <c r="F1893">
        <f>IF(woda[[#This Row],[Dopływ m3]]&gt;10000,F1892+1,0)</f>
        <v>1</v>
      </c>
    </row>
    <row r="1894" spans="1:6" x14ac:dyDescent="0.25">
      <c r="A1894" s="1">
        <v>41340</v>
      </c>
      <c r="B1894">
        <f>YEAR(woda[[#This Row],[Data]])</f>
        <v>2013</v>
      </c>
      <c r="C1894">
        <f>MONTH(woda[[#This Row],[Data]])</f>
        <v>3</v>
      </c>
      <c r="D1894">
        <v>11212</v>
      </c>
      <c r="E1894">
        <f>IF(B1894=B1893,E1893+woda[[#This Row],[Dopływ m3]],woda[[#This Row],[Dopływ m3]])</f>
        <v>288875</v>
      </c>
      <c r="F1894">
        <f>IF(woda[[#This Row],[Dopływ m3]]&gt;10000,F1893+1,0)</f>
        <v>2</v>
      </c>
    </row>
    <row r="1895" spans="1:6" x14ac:dyDescent="0.25">
      <c r="A1895" s="1">
        <v>41341</v>
      </c>
      <c r="B1895">
        <f>YEAR(woda[[#This Row],[Data]])</f>
        <v>2013</v>
      </c>
      <c r="C1895">
        <f>MONTH(woda[[#This Row],[Data]])</f>
        <v>3</v>
      </c>
      <c r="D1895">
        <v>12572</v>
      </c>
      <c r="E1895">
        <f>IF(B1895=B1894,E1894+woda[[#This Row],[Dopływ m3]],woda[[#This Row],[Dopływ m3]])</f>
        <v>301447</v>
      </c>
      <c r="F1895">
        <f>IF(woda[[#This Row],[Dopływ m3]]&gt;10000,F1894+1,0)</f>
        <v>3</v>
      </c>
    </row>
    <row r="1896" spans="1:6" x14ac:dyDescent="0.25">
      <c r="A1896" s="1">
        <v>41342</v>
      </c>
      <c r="B1896">
        <f>YEAR(woda[[#This Row],[Data]])</f>
        <v>2013</v>
      </c>
      <c r="C1896">
        <f>MONTH(woda[[#This Row],[Data]])</f>
        <v>3</v>
      </c>
      <c r="D1896">
        <v>14294</v>
      </c>
      <c r="E1896">
        <f>IF(B1896=B1895,E1895+woda[[#This Row],[Dopływ m3]],woda[[#This Row],[Dopływ m3]])</f>
        <v>315741</v>
      </c>
      <c r="F1896">
        <f>IF(woda[[#This Row],[Dopływ m3]]&gt;10000,F1895+1,0)</f>
        <v>4</v>
      </c>
    </row>
    <row r="1897" spans="1:6" x14ac:dyDescent="0.25">
      <c r="A1897" s="1">
        <v>41343</v>
      </c>
      <c r="B1897">
        <f>YEAR(woda[[#This Row],[Data]])</f>
        <v>2013</v>
      </c>
      <c r="C1897">
        <f>MONTH(woda[[#This Row],[Data]])</f>
        <v>3</v>
      </c>
      <c r="D1897">
        <v>15164</v>
      </c>
      <c r="E1897">
        <f>IF(B1897=B1896,E1896+woda[[#This Row],[Dopływ m3]],woda[[#This Row],[Dopływ m3]])</f>
        <v>330905</v>
      </c>
      <c r="F1897">
        <f>IF(woda[[#This Row],[Dopływ m3]]&gt;10000,F1896+1,0)</f>
        <v>5</v>
      </c>
    </row>
    <row r="1898" spans="1:6" x14ac:dyDescent="0.25">
      <c r="A1898" s="1">
        <v>41344</v>
      </c>
      <c r="B1898">
        <f>YEAR(woda[[#This Row],[Data]])</f>
        <v>2013</v>
      </c>
      <c r="C1898">
        <f>MONTH(woda[[#This Row],[Data]])</f>
        <v>3</v>
      </c>
      <c r="D1898">
        <v>16391</v>
      </c>
      <c r="E1898">
        <f>IF(B1898=B1897,E1897+woda[[#This Row],[Dopływ m3]],woda[[#This Row],[Dopływ m3]])</f>
        <v>347296</v>
      </c>
      <c r="F1898">
        <f>IF(woda[[#This Row],[Dopływ m3]]&gt;10000,F1897+1,0)</f>
        <v>6</v>
      </c>
    </row>
    <row r="1899" spans="1:6" x14ac:dyDescent="0.25">
      <c r="A1899" s="1">
        <v>41345</v>
      </c>
      <c r="B1899">
        <f>YEAR(woda[[#This Row],[Data]])</f>
        <v>2013</v>
      </c>
      <c r="C1899">
        <f>MONTH(woda[[#This Row],[Data]])</f>
        <v>3</v>
      </c>
      <c r="D1899">
        <v>18535</v>
      </c>
      <c r="E1899">
        <f>IF(B1899=B1898,E1898+woda[[#This Row],[Dopływ m3]],woda[[#This Row],[Dopływ m3]])</f>
        <v>365831</v>
      </c>
      <c r="F1899">
        <f>IF(woda[[#This Row],[Dopływ m3]]&gt;10000,F1898+1,0)</f>
        <v>7</v>
      </c>
    </row>
    <row r="1900" spans="1:6" x14ac:dyDescent="0.25">
      <c r="A1900" s="1">
        <v>41346</v>
      </c>
      <c r="B1900">
        <f>YEAR(woda[[#This Row],[Data]])</f>
        <v>2013</v>
      </c>
      <c r="C1900">
        <f>MONTH(woda[[#This Row],[Data]])</f>
        <v>3</v>
      </c>
      <c r="D1900">
        <v>18747</v>
      </c>
      <c r="E1900">
        <f>IF(B1900=B1899,E1899+woda[[#This Row],[Dopływ m3]],woda[[#This Row],[Dopływ m3]])</f>
        <v>384578</v>
      </c>
      <c r="F1900">
        <f>IF(woda[[#This Row],[Dopływ m3]]&gt;10000,F1899+1,0)</f>
        <v>8</v>
      </c>
    </row>
    <row r="1901" spans="1:6" x14ac:dyDescent="0.25">
      <c r="A1901" s="1">
        <v>41347</v>
      </c>
      <c r="B1901">
        <f>YEAR(woda[[#This Row],[Data]])</f>
        <v>2013</v>
      </c>
      <c r="C1901">
        <f>MONTH(woda[[#This Row],[Data]])</f>
        <v>3</v>
      </c>
      <c r="D1901">
        <v>22193</v>
      </c>
      <c r="E1901">
        <f>IF(B1901=B1900,E1900+woda[[#This Row],[Dopływ m3]],woda[[#This Row],[Dopływ m3]])</f>
        <v>406771</v>
      </c>
      <c r="F1901">
        <f>IF(woda[[#This Row],[Dopływ m3]]&gt;10000,F1900+1,0)</f>
        <v>9</v>
      </c>
    </row>
    <row r="1902" spans="1:6" x14ac:dyDescent="0.25">
      <c r="A1902" s="1">
        <v>41348</v>
      </c>
      <c r="B1902">
        <f>YEAR(woda[[#This Row],[Data]])</f>
        <v>2013</v>
      </c>
      <c r="C1902">
        <f>MONTH(woda[[#This Row],[Data]])</f>
        <v>3</v>
      </c>
      <c r="D1902">
        <v>25473</v>
      </c>
      <c r="E1902">
        <f>IF(B1902=B1901,E1901+woda[[#This Row],[Dopływ m3]],woda[[#This Row],[Dopływ m3]])</f>
        <v>432244</v>
      </c>
      <c r="F1902">
        <f>IF(woda[[#This Row],[Dopływ m3]]&gt;10000,F1901+1,0)</f>
        <v>10</v>
      </c>
    </row>
    <row r="1903" spans="1:6" x14ac:dyDescent="0.25">
      <c r="A1903" s="1">
        <v>41349</v>
      </c>
      <c r="B1903">
        <f>YEAR(woda[[#This Row],[Data]])</f>
        <v>2013</v>
      </c>
      <c r="C1903">
        <f>MONTH(woda[[#This Row],[Data]])</f>
        <v>3</v>
      </c>
      <c r="D1903">
        <v>26358</v>
      </c>
      <c r="E1903">
        <f>IF(B1903=B1902,E1902+woda[[#This Row],[Dopływ m3]],woda[[#This Row],[Dopływ m3]])</f>
        <v>458602</v>
      </c>
      <c r="F1903">
        <f>IF(woda[[#This Row],[Dopływ m3]]&gt;10000,F1902+1,0)</f>
        <v>11</v>
      </c>
    </row>
    <row r="1904" spans="1:6" x14ac:dyDescent="0.25">
      <c r="A1904" s="1">
        <v>41350</v>
      </c>
      <c r="B1904">
        <f>YEAR(woda[[#This Row],[Data]])</f>
        <v>2013</v>
      </c>
      <c r="C1904">
        <f>MONTH(woda[[#This Row],[Data]])</f>
        <v>3</v>
      </c>
      <c r="D1904">
        <v>29032</v>
      </c>
      <c r="E1904">
        <f>IF(B1904=B1903,E1903+woda[[#This Row],[Dopływ m3]],woda[[#This Row],[Dopływ m3]])</f>
        <v>487634</v>
      </c>
      <c r="F1904">
        <f>IF(woda[[#This Row],[Dopływ m3]]&gt;10000,F1903+1,0)</f>
        <v>12</v>
      </c>
    </row>
    <row r="1905" spans="1:6" x14ac:dyDescent="0.25">
      <c r="A1905" s="1">
        <v>41351</v>
      </c>
      <c r="B1905">
        <f>YEAR(woda[[#This Row],[Data]])</f>
        <v>2013</v>
      </c>
      <c r="C1905">
        <f>MONTH(woda[[#This Row],[Data]])</f>
        <v>3</v>
      </c>
      <c r="D1905">
        <v>30140</v>
      </c>
      <c r="E1905">
        <f>IF(B1905=B1904,E1904+woda[[#This Row],[Dopływ m3]],woda[[#This Row],[Dopływ m3]])</f>
        <v>517774</v>
      </c>
      <c r="F1905">
        <f>IF(woda[[#This Row],[Dopływ m3]]&gt;10000,F1904+1,0)</f>
        <v>13</v>
      </c>
    </row>
    <row r="1906" spans="1:6" x14ac:dyDescent="0.25">
      <c r="A1906" s="1">
        <v>41352</v>
      </c>
      <c r="B1906">
        <f>YEAR(woda[[#This Row],[Data]])</f>
        <v>2013</v>
      </c>
      <c r="C1906">
        <f>MONTH(woda[[#This Row],[Data]])</f>
        <v>3</v>
      </c>
      <c r="D1906">
        <v>31487</v>
      </c>
      <c r="E1906">
        <f>IF(B1906=B1905,E1905+woda[[#This Row],[Dopływ m3]],woda[[#This Row],[Dopływ m3]])</f>
        <v>549261</v>
      </c>
      <c r="F1906">
        <f>IF(woda[[#This Row],[Dopływ m3]]&gt;10000,F1905+1,0)</f>
        <v>14</v>
      </c>
    </row>
    <row r="1907" spans="1:6" x14ac:dyDescent="0.25">
      <c r="A1907" s="1">
        <v>41353</v>
      </c>
      <c r="B1907">
        <f>YEAR(woda[[#This Row],[Data]])</f>
        <v>2013</v>
      </c>
      <c r="C1907">
        <f>MONTH(woda[[#This Row],[Data]])</f>
        <v>3</v>
      </c>
      <c r="D1907">
        <v>34815</v>
      </c>
      <c r="E1907">
        <f>IF(B1907=B1906,E1906+woda[[#This Row],[Dopływ m3]],woda[[#This Row],[Dopływ m3]])</f>
        <v>584076</v>
      </c>
      <c r="F1907">
        <f>IF(woda[[#This Row],[Dopływ m3]]&gt;10000,F1906+1,0)</f>
        <v>15</v>
      </c>
    </row>
    <row r="1908" spans="1:6" x14ac:dyDescent="0.25">
      <c r="A1908" s="1">
        <v>41354</v>
      </c>
      <c r="B1908">
        <f>YEAR(woda[[#This Row],[Data]])</f>
        <v>2013</v>
      </c>
      <c r="C1908">
        <f>MONTH(woda[[#This Row],[Data]])</f>
        <v>3</v>
      </c>
      <c r="D1908">
        <v>36867</v>
      </c>
      <c r="E1908">
        <f>IF(B1908=B1907,E1907+woda[[#This Row],[Dopływ m3]],woda[[#This Row],[Dopływ m3]])</f>
        <v>620943</v>
      </c>
      <c r="F1908">
        <f>IF(woda[[#This Row],[Dopływ m3]]&gt;10000,F1907+1,0)</f>
        <v>16</v>
      </c>
    </row>
    <row r="1909" spans="1:6" x14ac:dyDescent="0.25">
      <c r="A1909" s="1">
        <v>41355</v>
      </c>
      <c r="B1909">
        <f>YEAR(woda[[#This Row],[Data]])</f>
        <v>2013</v>
      </c>
      <c r="C1909">
        <f>MONTH(woda[[#This Row],[Data]])</f>
        <v>3</v>
      </c>
      <c r="D1909">
        <v>38276</v>
      </c>
      <c r="E1909">
        <f>IF(B1909=B1908,E1908+woda[[#This Row],[Dopływ m3]],woda[[#This Row],[Dopływ m3]])</f>
        <v>659219</v>
      </c>
      <c r="F1909">
        <f>IF(woda[[#This Row],[Dopływ m3]]&gt;10000,F1908+1,0)</f>
        <v>17</v>
      </c>
    </row>
    <row r="1910" spans="1:6" x14ac:dyDescent="0.25">
      <c r="A1910" s="1">
        <v>41356</v>
      </c>
      <c r="B1910">
        <f>YEAR(woda[[#This Row],[Data]])</f>
        <v>2013</v>
      </c>
      <c r="C1910">
        <f>MONTH(woda[[#This Row],[Data]])</f>
        <v>3</v>
      </c>
      <c r="D1910">
        <v>39421</v>
      </c>
      <c r="E1910">
        <f>IF(B1910=B1909,E1909+woda[[#This Row],[Dopływ m3]],woda[[#This Row],[Dopływ m3]])</f>
        <v>698640</v>
      </c>
      <c r="F1910">
        <f>IF(woda[[#This Row],[Dopływ m3]]&gt;10000,F1909+1,0)</f>
        <v>18</v>
      </c>
    </row>
    <row r="1911" spans="1:6" x14ac:dyDescent="0.25">
      <c r="A1911" s="1">
        <v>41357</v>
      </c>
      <c r="B1911">
        <f>YEAR(woda[[#This Row],[Data]])</f>
        <v>2013</v>
      </c>
      <c r="C1911">
        <f>MONTH(woda[[#This Row],[Data]])</f>
        <v>3</v>
      </c>
      <c r="D1911">
        <v>40674</v>
      </c>
      <c r="E1911">
        <f>IF(B1911=B1910,E1910+woda[[#This Row],[Dopływ m3]],woda[[#This Row],[Dopływ m3]])</f>
        <v>739314</v>
      </c>
      <c r="F1911">
        <f>IF(woda[[#This Row],[Dopływ m3]]&gt;10000,F1910+1,0)</f>
        <v>19</v>
      </c>
    </row>
    <row r="1912" spans="1:6" x14ac:dyDescent="0.25">
      <c r="A1912" s="1">
        <v>41358</v>
      </c>
      <c r="B1912">
        <f>YEAR(woda[[#This Row],[Data]])</f>
        <v>2013</v>
      </c>
      <c r="C1912">
        <f>MONTH(woda[[#This Row],[Data]])</f>
        <v>3</v>
      </c>
      <c r="D1912">
        <v>45056</v>
      </c>
      <c r="E1912">
        <f>IF(B1912=B1911,E1911+woda[[#This Row],[Dopływ m3]],woda[[#This Row],[Dopływ m3]])</f>
        <v>784370</v>
      </c>
      <c r="F1912">
        <f>IF(woda[[#This Row],[Dopływ m3]]&gt;10000,F1911+1,0)</f>
        <v>20</v>
      </c>
    </row>
    <row r="1913" spans="1:6" x14ac:dyDescent="0.25">
      <c r="A1913" s="1">
        <v>41359</v>
      </c>
      <c r="B1913">
        <f>YEAR(woda[[#This Row],[Data]])</f>
        <v>2013</v>
      </c>
      <c r="C1913">
        <f>MONTH(woda[[#This Row],[Data]])</f>
        <v>3</v>
      </c>
      <c r="D1913">
        <v>42884</v>
      </c>
      <c r="E1913">
        <f>IF(B1913=B1912,E1912+woda[[#This Row],[Dopływ m3]],woda[[#This Row],[Dopływ m3]])</f>
        <v>827254</v>
      </c>
      <c r="F1913">
        <f>IF(woda[[#This Row],[Dopływ m3]]&gt;10000,F1912+1,0)</f>
        <v>21</v>
      </c>
    </row>
    <row r="1914" spans="1:6" x14ac:dyDescent="0.25">
      <c r="A1914" s="1">
        <v>41360</v>
      </c>
      <c r="B1914">
        <f>YEAR(woda[[#This Row],[Data]])</f>
        <v>2013</v>
      </c>
      <c r="C1914">
        <f>MONTH(woda[[#This Row],[Data]])</f>
        <v>3</v>
      </c>
      <c r="D1914">
        <v>43859</v>
      </c>
      <c r="E1914">
        <f>IF(B1914=B1913,E1913+woda[[#This Row],[Dopływ m3]],woda[[#This Row],[Dopływ m3]])</f>
        <v>871113</v>
      </c>
      <c r="F1914">
        <f>IF(woda[[#This Row],[Dopływ m3]]&gt;10000,F1913+1,0)</f>
        <v>22</v>
      </c>
    </row>
    <row r="1915" spans="1:6" x14ac:dyDescent="0.25">
      <c r="A1915" s="1">
        <v>41361</v>
      </c>
      <c r="B1915">
        <f>YEAR(woda[[#This Row],[Data]])</f>
        <v>2013</v>
      </c>
      <c r="C1915">
        <f>MONTH(woda[[#This Row],[Data]])</f>
        <v>3</v>
      </c>
      <c r="D1915">
        <v>44374</v>
      </c>
      <c r="E1915">
        <f>IF(B1915=B1914,E1914+woda[[#This Row],[Dopływ m3]],woda[[#This Row],[Dopływ m3]])</f>
        <v>915487</v>
      </c>
      <c r="F1915">
        <f>IF(woda[[#This Row],[Dopływ m3]]&gt;10000,F1914+1,0)</f>
        <v>23</v>
      </c>
    </row>
    <row r="1916" spans="1:6" x14ac:dyDescent="0.25">
      <c r="A1916" s="1">
        <v>41362</v>
      </c>
      <c r="B1916">
        <f>YEAR(woda[[#This Row],[Data]])</f>
        <v>2013</v>
      </c>
      <c r="C1916">
        <f>MONTH(woda[[#This Row],[Data]])</f>
        <v>3</v>
      </c>
      <c r="D1916">
        <v>43575</v>
      </c>
      <c r="E1916">
        <f>IF(B1916=B1915,E1915+woda[[#This Row],[Dopływ m3]],woda[[#This Row],[Dopływ m3]])</f>
        <v>959062</v>
      </c>
      <c r="F1916">
        <f>IF(woda[[#This Row],[Dopływ m3]]&gt;10000,F1915+1,0)</f>
        <v>24</v>
      </c>
    </row>
    <row r="1917" spans="1:6" x14ac:dyDescent="0.25">
      <c r="A1917" s="1">
        <v>41363</v>
      </c>
      <c r="B1917">
        <f>YEAR(woda[[#This Row],[Data]])</f>
        <v>2013</v>
      </c>
      <c r="C1917">
        <f>MONTH(woda[[#This Row],[Data]])</f>
        <v>3</v>
      </c>
      <c r="D1917">
        <v>44101</v>
      </c>
      <c r="E1917">
        <f>IF(B1917=B1916,E1916+woda[[#This Row],[Dopływ m3]],woda[[#This Row],[Dopływ m3]])</f>
        <v>1003163</v>
      </c>
      <c r="F1917">
        <f>IF(woda[[#This Row],[Dopływ m3]]&gt;10000,F1916+1,0)</f>
        <v>25</v>
      </c>
    </row>
    <row r="1918" spans="1:6" x14ac:dyDescent="0.25">
      <c r="A1918" s="1">
        <v>41364</v>
      </c>
      <c r="B1918">
        <f>YEAR(woda[[#This Row],[Data]])</f>
        <v>2013</v>
      </c>
      <c r="C1918">
        <f>MONTH(woda[[#This Row],[Data]])</f>
        <v>3</v>
      </c>
      <c r="D1918">
        <v>43112</v>
      </c>
      <c r="E1918">
        <f>IF(B1918=B1917,E1917+woda[[#This Row],[Dopływ m3]],woda[[#This Row],[Dopływ m3]])</f>
        <v>1046275</v>
      </c>
      <c r="F1918">
        <f>IF(woda[[#This Row],[Dopływ m3]]&gt;10000,F1917+1,0)</f>
        <v>26</v>
      </c>
    </row>
    <row r="1919" spans="1:6" x14ac:dyDescent="0.25">
      <c r="A1919" s="1">
        <v>41365</v>
      </c>
      <c r="B1919">
        <f>YEAR(woda[[#This Row],[Data]])</f>
        <v>2013</v>
      </c>
      <c r="C1919">
        <f>MONTH(woda[[#This Row],[Data]])</f>
        <v>4</v>
      </c>
      <c r="D1919">
        <v>43513</v>
      </c>
      <c r="E1919">
        <f>IF(B1919=B1918,E1918+woda[[#This Row],[Dopływ m3]],woda[[#This Row],[Dopływ m3]])</f>
        <v>1089788</v>
      </c>
      <c r="F1919">
        <f>IF(woda[[#This Row],[Dopływ m3]]&gt;10000,F1918+1,0)</f>
        <v>27</v>
      </c>
    </row>
    <row r="1920" spans="1:6" x14ac:dyDescent="0.25">
      <c r="A1920" s="1">
        <v>41366</v>
      </c>
      <c r="B1920">
        <f>YEAR(woda[[#This Row],[Data]])</f>
        <v>2013</v>
      </c>
      <c r="C1920">
        <f>MONTH(woda[[#This Row],[Data]])</f>
        <v>4</v>
      </c>
      <c r="D1920">
        <v>41620</v>
      </c>
      <c r="E1920">
        <f>IF(B1920=B1919,E1919+woda[[#This Row],[Dopływ m3]],woda[[#This Row],[Dopływ m3]])</f>
        <v>1131408</v>
      </c>
      <c r="F1920">
        <f>IF(woda[[#This Row],[Dopływ m3]]&gt;10000,F1919+1,0)</f>
        <v>28</v>
      </c>
    </row>
    <row r="1921" spans="1:6" x14ac:dyDescent="0.25">
      <c r="A1921" s="1">
        <v>41367</v>
      </c>
      <c r="B1921">
        <f>YEAR(woda[[#This Row],[Data]])</f>
        <v>2013</v>
      </c>
      <c r="C1921">
        <f>MONTH(woda[[#This Row],[Data]])</f>
        <v>4</v>
      </c>
      <c r="D1921">
        <v>40364</v>
      </c>
      <c r="E1921">
        <f>IF(B1921=B1920,E1920+woda[[#This Row],[Dopływ m3]],woda[[#This Row],[Dopływ m3]])</f>
        <v>1171772</v>
      </c>
      <c r="F1921">
        <f>IF(woda[[#This Row],[Dopływ m3]]&gt;10000,F1920+1,0)</f>
        <v>29</v>
      </c>
    </row>
    <row r="1922" spans="1:6" x14ac:dyDescent="0.25">
      <c r="A1922" s="1">
        <v>41368</v>
      </c>
      <c r="B1922">
        <f>YEAR(woda[[#This Row],[Data]])</f>
        <v>2013</v>
      </c>
      <c r="C1922">
        <f>MONTH(woda[[#This Row],[Data]])</f>
        <v>4</v>
      </c>
      <c r="D1922">
        <v>37447</v>
      </c>
      <c r="E1922">
        <f>IF(B1922=B1921,E1921+woda[[#This Row],[Dopływ m3]],woda[[#This Row],[Dopływ m3]])</f>
        <v>1209219</v>
      </c>
      <c r="F1922">
        <f>IF(woda[[#This Row],[Dopływ m3]]&gt;10000,F1921+1,0)</f>
        <v>30</v>
      </c>
    </row>
    <row r="1923" spans="1:6" x14ac:dyDescent="0.25">
      <c r="A1923" s="1">
        <v>41369</v>
      </c>
      <c r="B1923">
        <f>YEAR(woda[[#This Row],[Data]])</f>
        <v>2013</v>
      </c>
      <c r="C1923">
        <f>MONTH(woda[[#This Row],[Data]])</f>
        <v>4</v>
      </c>
      <c r="D1923">
        <v>37923</v>
      </c>
      <c r="E1923">
        <f>IF(B1923=B1922,E1922+woda[[#This Row],[Dopływ m3]],woda[[#This Row],[Dopływ m3]])</f>
        <v>1247142</v>
      </c>
      <c r="F1923">
        <f>IF(woda[[#This Row],[Dopływ m3]]&gt;10000,F1922+1,0)</f>
        <v>31</v>
      </c>
    </row>
    <row r="1924" spans="1:6" x14ac:dyDescent="0.25">
      <c r="A1924" s="1">
        <v>41370</v>
      </c>
      <c r="B1924">
        <f>YEAR(woda[[#This Row],[Data]])</f>
        <v>2013</v>
      </c>
      <c r="C1924">
        <f>MONTH(woda[[#This Row],[Data]])</f>
        <v>4</v>
      </c>
      <c r="D1924">
        <v>36455</v>
      </c>
      <c r="E1924">
        <f>IF(B1924=B1923,E1923+woda[[#This Row],[Dopływ m3]],woda[[#This Row],[Dopływ m3]])</f>
        <v>1283597</v>
      </c>
      <c r="F1924">
        <f>IF(woda[[#This Row],[Dopływ m3]]&gt;10000,F1923+1,0)</f>
        <v>32</v>
      </c>
    </row>
    <row r="1925" spans="1:6" x14ac:dyDescent="0.25">
      <c r="A1925" s="1">
        <v>41371</v>
      </c>
      <c r="B1925">
        <f>YEAR(woda[[#This Row],[Data]])</f>
        <v>2013</v>
      </c>
      <c r="C1925">
        <f>MONTH(woda[[#This Row],[Data]])</f>
        <v>4</v>
      </c>
      <c r="D1925">
        <v>32946</v>
      </c>
      <c r="E1925">
        <f>IF(B1925=B1924,E1924+woda[[#This Row],[Dopływ m3]],woda[[#This Row],[Dopływ m3]])</f>
        <v>1316543</v>
      </c>
      <c r="F1925">
        <f>IF(woda[[#This Row],[Dopływ m3]]&gt;10000,F1924+1,0)</f>
        <v>33</v>
      </c>
    </row>
    <row r="1926" spans="1:6" x14ac:dyDescent="0.25">
      <c r="A1926" s="1">
        <v>41372</v>
      </c>
      <c r="B1926">
        <f>YEAR(woda[[#This Row],[Data]])</f>
        <v>2013</v>
      </c>
      <c r="C1926">
        <f>MONTH(woda[[#This Row],[Data]])</f>
        <v>4</v>
      </c>
      <c r="D1926">
        <v>31031</v>
      </c>
      <c r="E1926">
        <f>IF(B1926=B1925,E1925+woda[[#This Row],[Dopływ m3]],woda[[#This Row],[Dopływ m3]])</f>
        <v>1347574</v>
      </c>
      <c r="F1926">
        <f>IF(woda[[#This Row],[Dopływ m3]]&gt;10000,F1925+1,0)</f>
        <v>34</v>
      </c>
    </row>
    <row r="1927" spans="1:6" x14ac:dyDescent="0.25">
      <c r="A1927" s="1">
        <v>41373</v>
      </c>
      <c r="B1927">
        <f>YEAR(woda[[#This Row],[Data]])</f>
        <v>2013</v>
      </c>
      <c r="C1927">
        <f>MONTH(woda[[#This Row],[Data]])</f>
        <v>4</v>
      </c>
      <c r="D1927">
        <v>28782</v>
      </c>
      <c r="E1927">
        <f>IF(B1927=B1926,E1926+woda[[#This Row],[Dopływ m3]],woda[[#This Row],[Dopływ m3]])</f>
        <v>1376356</v>
      </c>
      <c r="F1927">
        <f>IF(woda[[#This Row],[Dopływ m3]]&gt;10000,F1926+1,0)</f>
        <v>35</v>
      </c>
    </row>
    <row r="1928" spans="1:6" x14ac:dyDescent="0.25">
      <c r="A1928" s="1">
        <v>41374</v>
      </c>
      <c r="B1928">
        <f>YEAR(woda[[#This Row],[Data]])</f>
        <v>2013</v>
      </c>
      <c r="C1928">
        <f>MONTH(woda[[#This Row],[Data]])</f>
        <v>4</v>
      </c>
      <c r="D1928">
        <v>25389</v>
      </c>
      <c r="E1928">
        <f>IF(B1928=B1927,E1927+woda[[#This Row],[Dopływ m3]],woda[[#This Row],[Dopływ m3]])</f>
        <v>1401745</v>
      </c>
      <c r="F1928">
        <f>IF(woda[[#This Row],[Dopływ m3]]&gt;10000,F1927+1,0)</f>
        <v>36</v>
      </c>
    </row>
    <row r="1929" spans="1:6" x14ac:dyDescent="0.25">
      <c r="A1929" s="1">
        <v>41375</v>
      </c>
      <c r="B1929">
        <f>YEAR(woda[[#This Row],[Data]])</f>
        <v>2013</v>
      </c>
      <c r="C1929">
        <f>MONTH(woda[[#This Row],[Data]])</f>
        <v>4</v>
      </c>
      <c r="D1929">
        <v>24032</v>
      </c>
      <c r="E1929">
        <f>IF(B1929=B1928,E1928+woda[[#This Row],[Dopływ m3]],woda[[#This Row],[Dopływ m3]])</f>
        <v>1425777</v>
      </c>
      <c r="F1929">
        <f>IF(woda[[#This Row],[Dopływ m3]]&gt;10000,F1928+1,0)</f>
        <v>37</v>
      </c>
    </row>
    <row r="1930" spans="1:6" x14ac:dyDescent="0.25">
      <c r="A1930" s="1">
        <v>41376</v>
      </c>
      <c r="B1930">
        <f>YEAR(woda[[#This Row],[Data]])</f>
        <v>2013</v>
      </c>
      <c r="C1930">
        <f>MONTH(woda[[#This Row],[Data]])</f>
        <v>4</v>
      </c>
      <c r="D1930">
        <v>22561</v>
      </c>
      <c r="E1930">
        <f>IF(B1930=B1929,E1929+woda[[#This Row],[Dopływ m3]],woda[[#This Row],[Dopływ m3]])</f>
        <v>1448338</v>
      </c>
      <c r="F1930">
        <f>IF(woda[[#This Row],[Dopływ m3]]&gt;10000,F1929+1,0)</f>
        <v>38</v>
      </c>
    </row>
    <row r="1931" spans="1:6" x14ac:dyDescent="0.25">
      <c r="A1931" s="1">
        <v>41377</v>
      </c>
      <c r="B1931">
        <f>YEAR(woda[[#This Row],[Data]])</f>
        <v>2013</v>
      </c>
      <c r="C1931">
        <f>MONTH(woda[[#This Row],[Data]])</f>
        <v>4</v>
      </c>
      <c r="D1931">
        <v>19265</v>
      </c>
      <c r="E1931">
        <f>IF(B1931=B1930,E1930+woda[[#This Row],[Dopływ m3]],woda[[#This Row],[Dopływ m3]])</f>
        <v>1467603</v>
      </c>
      <c r="F1931">
        <f>IF(woda[[#This Row],[Dopływ m3]]&gt;10000,F1930+1,0)</f>
        <v>39</v>
      </c>
    </row>
    <row r="1932" spans="1:6" x14ac:dyDescent="0.25">
      <c r="A1932" s="1">
        <v>41378</v>
      </c>
      <c r="B1932">
        <f>YEAR(woda[[#This Row],[Data]])</f>
        <v>2013</v>
      </c>
      <c r="C1932">
        <f>MONTH(woda[[#This Row],[Data]])</f>
        <v>4</v>
      </c>
      <c r="D1932">
        <v>19012</v>
      </c>
      <c r="E1932">
        <f>IF(B1932=B1931,E1931+woda[[#This Row],[Dopływ m3]],woda[[#This Row],[Dopływ m3]])</f>
        <v>1486615</v>
      </c>
      <c r="F1932">
        <f>IF(woda[[#This Row],[Dopływ m3]]&gt;10000,F1931+1,0)</f>
        <v>40</v>
      </c>
    </row>
    <row r="1933" spans="1:6" x14ac:dyDescent="0.25">
      <c r="A1933" s="1">
        <v>41379</v>
      </c>
      <c r="B1933">
        <f>YEAR(woda[[#This Row],[Data]])</f>
        <v>2013</v>
      </c>
      <c r="C1933">
        <f>MONTH(woda[[#This Row],[Data]])</f>
        <v>4</v>
      </c>
      <c r="D1933">
        <v>16676</v>
      </c>
      <c r="E1933">
        <f>IF(B1933=B1932,E1932+woda[[#This Row],[Dopływ m3]],woda[[#This Row],[Dopływ m3]])</f>
        <v>1503291</v>
      </c>
      <c r="F1933">
        <f>IF(woda[[#This Row],[Dopływ m3]]&gt;10000,F1932+1,0)</f>
        <v>41</v>
      </c>
    </row>
    <row r="1934" spans="1:6" x14ac:dyDescent="0.25">
      <c r="A1934" s="1">
        <v>41380</v>
      </c>
      <c r="B1934">
        <f>YEAR(woda[[#This Row],[Data]])</f>
        <v>2013</v>
      </c>
      <c r="C1934">
        <f>MONTH(woda[[#This Row],[Data]])</f>
        <v>4</v>
      </c>
      <c r="D1934">
        <v>16115</v>
      </c>
      <c r="E1934">
        <f>IF(B1934=B1933,E1933+woda[[#This Row],[Dopływ m3]],woda[[#This Row],[Dopływ m3]])</f>
        <v>1519406</v>
      </c>
      <c r="F1934">
        <f>IF(woda[[#This Row],[Dopływ m3]]&gt;10000,F1933+1,0)</f>
        <v>42</v>
      </c>
    </row>
    <row r="1935" spans="1:6" x14ac:dyDescent="0.25">
      <c r="A1935" s="1">
        <v>41381</v>
      </c>
      <c r="B1935">
        <f>YEAR(woda[[#This Row],[Data]])</f>
        <v>2013</v>
      </c>
      <c r="C1935">
        <f>MONTH(woda[[#This Row],[Data]])</f>
        <v>4</v>
      </c>
      <c r="D1935">
        <v>13639</v>
      </c>
      <c r="E1935">
        <f>IF(B1935=B1934,E1934+woda[[#This Row],[Dopływ m3]],woda[[#This Row],[Dopływ m3]])</f>
        <v>1533045</v>
      </c>
      <c r="F1935">
        <f>IF(woda[[#This Row],[Dopływ m3]]&gt;10000,F1934+1,0)</f>
        <v>43</v>
      </c>
    </row>
    <row r="1936" spans="1:6" x14ac:dyDescent="0.25">
      <c r="A1936" s="1">
        <v>41382</v>
      </c>
      <c r="B1936">
        <f>YEAR(woda[[#This Row],[Data]])</f>
        <v>2013</v>
      </c>
      <c r="C1936">
        <f>MONTH(woda[[#This Row],[Data]])</f>
        <v>4</v>
      </c>
      <c r="D1936">
        <v>10302</v>
      </c>
      <c r="E1936">
        <f>IF(B1936=B1935,E1935+woda[[#This Row],[Dopływ m3]],woda[[#This Row],[Dopływ m3]])</f>
        <v>1543347</v>
      </c>
      <c r="F1936">
        <f>IF(woda[[#This Row],[Dopływ m3]]&gt;10000,F1935+1,0)</f>
        <v>44</v>
      </c>
    </row>
    <row r="1937" spans="1:6" x14ac:dyDescent="0.25">
      <c r="A1937" s="1">
        <v>41383</v>
      </c>
      <c r="B1937">
        <f>YEAR(woda[[#This Row],[Data]])</f>
        <v>2013</v>
      </c>
      <c r="C1937">
        <f>MONTH(woda[[#This Row],[Data]])</f>
        <v>4</v>
      </c>
      <c r="D1937">
        <v>10117</v>
      </c>
      <c r="E1937">
        <f>IF(B1937=B1936,E1936+woda[[#This Row],[Dopływ m3]],woda[[#This Row],[Dopływ m3]])</f>
        <v>1553464</v>
      </c>
      <c r="F1937">
        <f>IF(woda[[#This Row],[Dopływ m3]]&gt;10000,F1936+1,0)</f>
        <v>45</v>
      </c>
    </row>
    <row r="1938" spans="1:6" x14ac:dyDescent="0.25">
      <c r="A1938" s="1">
        <v>41384</v>
      </c>
      <c r="B1938">
        <f>YEAR(woda[[#This Row],[Data]])</f>
        <v>2013</v>
      </c>
      <c r="C1938">
        <f>MONTH(woda[[#This Row],[Data]])</f>
        <v>4</v>
      </c>
      <c r="D1938">
        <v>9180</v>
      </c>
      <c r="E1938">
        <f>IF(B1938=B1937,E1937+woda[[#This Row],[Dopływ m3]],woda[[#This Row],[Dopływ m3]])</f>
        <v>1562644</v>
      </c>
      <c r="F1938">
        <f>IF(woda[[#This Row],[Dopływ m3]]&gt;10000,F1937+1,0)</f>
        <v>0</v>
      </c>
    </row>
    <row r="1939" spans="1:6" x14ac:dyDescent="0.25">
      <c r="A1939" s="1">
        <v>41385</v>
      </c>
      <c r="B1939">
        <f>YEAR(woda[[#This Row],[Data]])</f>
        <v>2013</v>
      </c>
      <c r="C1939">
        <f>MONTH(woda[[#This Row],[Data]])</f>
        <v>4</v>
      </c>
      <c r="D1939">
        <v>8381</v>
      </c>
      <c r="E1939">
        <f>IF(B1939=B1938,E1938+woda[[#This Row],[Dopływ m3]],woda[[#This Row],[Dopływ m3]])</f>
        <v>1571025</v>
      </c>
      <c r="F1939">
        <f>IF(woda[[#This Row],[Dopływ m3]]&gt;10000,F1938+1,0)</f>
        <v>0</v>
      </c>
    </row>
    <row r="1940" spans="1:6" x14ac:dyDescent="0.25">
      <c r="A1940" s="1">
        <v>41386</v>
      </c>
      <c r="B1940">
        <f>YEAR(woda[[#This Row],[Data]])</f>
        <v>2013</v>
      </c>
      <c r="C1940">
        <f>MONTH(woda[[#This Row],[Data]])</f>
        <v>4</v>
      </c>
      <c r="D1940">
        <v>8659</v>
      </c>
      <c r="E1940">
        <f>IF(B1940=B1939,E1939+woda[[#This Row],[Dopływ m3]],woda[[#This Row],[Dopływ m3]])</f>
        <v>1579684</v>
      </c>
      <c r="F1940">
        <f>IF(woda[[#This Row],[Dopływ m3]]&gt;10000,F1939+1,0)</f>
        <v>0</v>
      </c>
    </row>
    <row r="1941" spans="1:6" x14ac:dyDescent="0.25">
      <c r="A1941" s="1">
        <v>41387</v>
      </c>
      <c r="B1941">
        <f>YEAR(woda[[#This Row],[Data]])</f>
        <v>2013</v>
      </c>
      <c r="C1941">
        <f>MONTH(woda[[#This Row],[Data]])</f>
        <v>4</v>
      </c>
      <c r="D1941">
        <v>7687</v>
      </c>
      <c r="E1941">
        <f>IF(B1941=B1940,E1940+woda[[#This Row],[Dopływ m3]],woda[[#This Row],[Dopływ m3]])</f>
        <v>1587371</v>
      </c>
      <c r="F1941">
        <f>IF(woda[[#This Row],[Dopływ m3]]&gt;10000,F1940+1,0)</f>
        <v>0</v>
      </c>
    </row>
    <row r="1942" spans="1:6" x14ac:dyDescent="0.25">
      <c r="A1942" s="1">
        <v>41388</v>
      </c>
      <c r="B1942">
        <f>YEAR(woda[[#This Row],[Data]])</f>
        <v>2013</v>
      </c>
      <c r="C1942">
        <f>MONTH(woda[[#This Row],[Data]])</f>
        <v>4</v>
      </c>
      <c r="D1942">
        <v>6137</v>
      </c>
      <c r="E1942">
        <f>IF(B1942=B1941,E1941+woda[[#This Row],[Dopływ m3]],woda[[#This Row],[Dopływ m3]])</f>
        <v>1593508</v>
      </c>
      <c r="F1942">
        <f>IF(woda[[#This Row],[Dopływ m3]]&gt;10000,F1941+1,0)</f>
        <v>0</v>
      </c>
    </row>
    <row r="1943" spans="1:6" x14ac:dyDescent="0.25">
      <c r="A1943" s="1">
        <v>41389</v>
      </c>
      <c r="B1943">
        <f>YEAR(woda[[#This Row],[Data]])</f>
        <v>2013</v>
      </c>
      <c r="C1943">
        <f>MONTH(woda[[#This Row],[Data]])</f>
        <v>4</v>
      </c>
      <c r="D1943">
        <v>6984</v>
      </c>
      <c r="E1943">
        <f>IF(B1943=B1942,E1942+woda[[#This Row],[Dopływ m3]],woda[[#This Row],[Dopływ m3]])</f>
        <v>1600492</v>
      </c>
      <c r="F1943">
        <f>IF(woda[[#This Row],[Dopływ m3]]&gt;10000,F1942+1,0)</f>
        <v>0</v>
      </c>
    </row>
    <row r="1944" spans="1:6" x14ac:dyDescent="0.25">
      <c r="A1944" s="1">
        <v>41390</v>
      </c>
      <c r="B1944">
        <f>YEAR(woda[[#This Row],[Data]])</f>
        <v>2013</v>
      </c>
      <c r="C1944">
        <f>MONTH(woda[[#This Row],[Data]])</f>
        <v>4</v>
      </c>
      <c r="D1944">
        <v>5140</v>
      </c>
      <c r="E1944">
        <f>IF(B1944=B1943,E1943+woda[[#This Row],[Dopływ m3]],woda[[#This Row],[Dopływ m3]])</f>
        <v>1605632</v>
      </c>
      <c r="F1944">
        <f>IF(woda[[#This Row],[Dopływ m3]]&gt;10000,F1943+1,0)</f>
        <v>0</v>
      </c>
    </row>
    <row r="1945" spans="1:6" x14ac:dyDescent="0.25">
      <c r="A1945" s="1">
        <v>41391</v>
      </c>
      <c r="B1945">
        <f>YEAR(woda[[#This Row],[Data]])</f>
        <v>2013</v>
      </c>
      <c r="C1945">
        <f>MONTH(woda[[#This Row],[Data]])</f>
        <v>4</v>
      </c>
      <c r="D1945">
        <v>6729</v>
      </c>
      <c r="E1945">
        <f>IF(B1945=B1944,E1944+woda[[#This Row],[Dopływ m3]],woda[[#This Row],[Dopływ m3]])</f>
        <v>1612361</v>
      </c>
      <c r="F1945">
        <f>IF(woda[[#This Row],[Dopływ m3]]&gt;10000,F1944+1,0)</f>
        <v>0</v>
      </c>
    </row>
    <row r="1946" spans="1:6" x14ac:dyDescent="0.25">
      <c r="A1946" s="1">
        <v>41392</v>
      </c>
      <c r="B1946">
        <f>YEAR(woda[[#This Row],[Data]])</f>
        <v>2013</v>
      </c>
      <c r="C1946">
        <f>MONTH(woda[[#This Row],[Data]])</f>
        <v>4</v>
      </c>
      <c r="D1946">
        <v>4348</v>
      </c>
      <c r="E1946">
        <f>IF(B1946=B1945,E1945+woda[[#This Row],[Dopływ m3]],woda[[#This Row],[Dopływ m3]])</f>
        <v>1616709</v>
      </c>
      <c r="F1946">
        <f>IF(woda[[#This Row],[Dopływ m3]]&gt;10000,F1945+1,0)</f>
        <v>0</v>
      </c>
    </row>
    <row r="1947" spans="1:6" x14ac:dyDescent="0.25">
      <c r="A1947" s="1">
        <v>41393</v>
      </c>
      <c r="B1947">
        <f>YEAR(woda[[#This Row],[Data]])</f>
        <v>2013</v>
      </c>
      <c r="C1947">
        <f>MONTH(woda[[#This Row],[Data]])</f>
        <v>4</v>
      </c>
      <c r="D1947">
        <v>3874</v>
      </c>
      <c r="E1947">
        <f>IF(B1947=B1946,E1946+woda[[#This Row],[Dopływ m3]],woda[[#This Row],[Dopływ m3]])</f>
        <v>1620583</v>
      </c>
      <c r="F1947">
        <f>IF(woda[[#This Row],[Dopływ m3]]&gt;10000,F1946+1,0)</f>
        <v>0</v>
      </c>
    </row>
    <row r="1948" spans="1:6" x14ac:dyDescent="0.25">
      <c r="A1948" s="1">
        <v>41394</v>
      </c>
      <c r="B1948">
        <f>YEAR(woda[[#This Row],[Data]])</f>
        <v>2013</v>
      </c>
      <c r="C1948">
        <f>MONTH(woda[[#This Row],[Data]])</f>
        <v>4</v>
      </c>
      <c r="D1948">
        <v>2439</v>
      </c>
      <c r="E1948">
        <f>IF(B1948=B1947,E1947+woda[[#This Row],[Dopływ m3]],woda[[#This Row],[Dopływ m3]])</f>
        <v>1623022</v>
      </c>
      <c r="F1948">
        <f>IF(woda[[#This Row],[Dopływ m3]]&gt;10000,F1947+1,0)</f>
        <v>0</v>
      </c>
    </row>
    <row r="1949" spans="1:6" x14ac:dyDescent="0.25">
      <c r="A1949" s="1">
        <v>41395</v>
      </c>
      <c r="B1949">
        <f>YEAR(woda[[#This Row],[Data]])</f>
        <v>2013</v>
      </c>
      <c r="C1949">
        <f>MONTH(woda[[#This Row],[Data]])</f>
        <v>5</v>
      </c>
      <c r="D1949">
        <v>3413</v>
      </c>
      <c r="E1949">
        <f>IF(B1949=B1948,E1948+woda[[#This Row],[Dopływ m3]],woda[[#This Row],[Dopływ m3]])</f>
        <v>1626435</v>
      </c>
      <c r="F1949">
        <f>IF(woda[[#This Row],[Dopływ m3]]&gt;10000,F1948+1,0)</f>
        <v>0</v>
      </c>
    </row>
    <row r="1950" spans="1:6" x14ac:dyDescent="0.25">
      <c r="A1950" s="1">
        <v>41396</v>
      </c>
      <c r="B1950">
        <f>YEAR(woda[[#This Row],[Data]])</f>
        <v>2013</v>
      </c>
      <c r="C1950">
        <f>MONTH(woda[[#This Row],[Data]])</f>
        <v>5</v>
      </c>
      <c r="D1950">
        <v>3695</v>
      </c>
      <c r="E1950">
        <f>IF(B1950=B1949,E1949+woda[[#This Row],[Dopływ m3]],woda[[#This Row],[Dopływ m3]])</f>
        <v>1630130</v>
      </c>
      <c r="F1950">
        <f>IF(woda[[#This Row],[Dopływ m3]]&gt;10000,F1949+1,0)</f>
        <v>0</v>
      </c>
    </row>
    <row r="1951" spans="1:6" x14ac:dyDescent="0.25">
      <c r="A1951" s="1">
        <v>41397</v>
      </c>
      <c r="B1951">
        <f>YEAR(woda[[#This Row],[Data]])</f>
        <v>2013</v>
      </c>
      <c r="C1951">
        <f>MONTH(woda[[#This Row],[Data]])</f>
        <v>5</v>
      </c>
      <c r="D1951">
        <v>4651</v>
      </c>
      <c r="E1951">
        <f>IF(B1951=B1950,E1950+woda[[#This Row],[Dopływ m3]],woda[[#This Row],[Dopływ m3]])</f>
        <v>1634781</v>
      </c>
      <c r="F1951">
        <f>IF(woda[[#This Row],[Dopływ m3]]&gt;10000,F1950+1,0)</f>
        <v>0</v>
      </c>
    </row>
    <row r="1952" spans="1:6" x14ac:dyDescent="0.25">
      <c r="A1952" s="1">
        <v>41398</v>
      </c>
      <c r="B1952">
        <f>YEAR(woda[[#This Row],[Data]])</f>
        <v>2013</v>
      </c>
      <c r="C1952">
        <f>MONTH(woda[[#This Row],[Data]])</f>
        <v>5</v>
      </c>
      <c r="D1952">
        <v>4145</v>
      </c>
      <c r="E1952">
        <f>IF(B1952=B1951,E1951+woda[[#This Row],[Dopływ m3]],woda[[#This Row],[Dopływ m3]])</f>
        <v>1638926</v>
      </c>
      <c r="F1952">
        <f>IF(woda[[#This Row],[Dopływ m3]]&gt;10000,F1951+1,0)</f>
        <v>0</v>
      </c>
    </row>
    <row r="1953" spans="1:6" x14ac:dyDescent="0.25">
      <c r="A1953" s="1">
        <v>41399</v>
      </c>
      <c r="B1953">
        <f>YEAR(woda[[#This Row],[Data]])</f>
        <v>2013</v>
      </c>
      <c r="C1953">
        <f>MONTH(woda[[#This Row],[Data]])</f>
        <v>5</v>
      </c>
      <c r="D1953">
        <v>3957</v>
      </c>
      <c r="E1953">
        <f>IF(B1953=B1952,E1952+woda[[#This Row],[Dopływ m3]],woda[[#This Row],[Dopływ m3]])</f>
        <v>1642883</v>
      </c>
      <c r="F1953">
        <f>IF(woda[[#This Row],[Dopływ m3]]&gt;10000,F1952+1,0)</f>
        <v>0</v>
      </c>
    </row>
    <row r="1954" spans="1:6" x14ac:dyDescent="0.25">
      <c r="A1954" s="1">
        <v>41400</v>
      </c>
      <c r="B1954">
        <f>YEAR(woda[[#This Row],[Data]])</f>
        <v>2013</v>
      </c>
      <c r="C1954">
        <f>MONTH(woda[[#This Row],[Data]])</f>
        <v>5</v>
      </c>
      <c r="D1954">
        <v>3743</v>
      </c>
      <c r="E1954">
        <f>IF(B1954=B1953,E1953+woda[[#This Row],[Dopływ m3]],woda[[#This Row],[Dopływ m3]])</f>
        <v>1646626</v>
      </c>
      <c r="F1954">
        <f>IF(woda[[#This Row],[Dopływ m3]]&gt;10000,F1953+1,0)</f>
        <v>0</v>
      </c>
    </row>
    <row r="1955" spans="1:6" x14ac:dyDescent="0.25">
      <c r="A1955" s="1">
        <v>41401</v>
      </c>
      <c r="B1955">
        <f>YEAR(woda[[#This Row],[Data]])</f>
        <v>2013</v>
      </c>
      <c r="C1955">
        <f>MONTH(woda[[#This Row],[Data]])</f>
        <v>5</v>
      </c>
      <c r="D1955">
        <v>3988</v>
      </c>
      <c r="E1955">
        <f>IF(B1955=B1954,E1954+woda[[#This Row],[Dopływ m3]],woda[[#This Row],[Dopływ m3]])</f>
        <v>1650614</v>
      </c>
      <c r="F1955">
        <f>IF(woda[[#This Row],[Dopływ m3]]&gt;10000,F1954+1,0)</f>
        <v>0</v>
      </c>
    </row>
    <row r="1956" spans="1:6" x14ac:dyDescent="0.25">
      <c r="A1956" s="1">
        <v>41402</v>
      </c>
      <c r="B1956">
        <f>YEAR(woda[[#This Row],[Data]])</f>
        <v>2013</v>
      </c>
      <c r="C1956">
        <f>MONTH(woda[[#This Row],[Data]])</f>
        <v>5</v>
      </c>
      <c r="D1956">
        <v>4364</v>
      </c>
      <c r="E1956">
        <f>IF(B1956=B1955,E1955+woda[[#This Row],[Dopływ m3]],woda[[#This Row],[Dopływ m3]])</f>
        <v>1654978</v>
      </c>
      <c r="F1956">
        <f>IF(woda[[#This Row],[Dopływ m3]]&gt;10000,F1955+1,0)</f>
        <v>0</v>
      </c>
    </row>
    <row r="1957" spans="1:6" x14ac:dyDescent="0.25">
      <c r="A1957" s="1">
        <v>41403</v>
      </c>
      <c r="B1957">
        <f>YEAR(woda[[#This Row],[Data]])</f>
        <v>2013</v>
      </c>
      <c r="C1957">
        <f>MONTH(woda[[#This Row],[Data]])</f>
        <v>5</v>
      </c>
      <c r="D1957">
        <v>2951</v>
      </c>
      <c r="E1957">
        <f>IF(B1957=B1956,E1956+woda[[#This Row],[Dopływ m3]],woda[[#This Row],[Dopływ m3]])</f>
        <v>1657929</v>
      </c>
      <c r="F1957">
        <f>IF(woda[[#This Row],[Dopływ m3]]&gt;10000,F1956+1,0)</f>
        <v>0</v>
      </c>
    </row>
    <row r="1958" spans="1:6" x14ac:dyDescent="0.25">
      <c r="A1958" s="1">
        <v>41404</v>
      </c>
      <c r="B1958">
        <f>YEAR(woda[[#This Row],[Data]])</f>
        <v>2013</v>
      </c>
      <c r="C1958">
        <f>MONTH(woda[[#This Row],[Data]])</f>
        <v>5</v>
      </c>
      <c r="D1958">
        <v>4593</v>
      </c>
      <c r="E1958">
        <f>IF(B1958=B1957,E1957+woda[[#This Row],[Dopływ m3]],woda[[#This Row],[Dopływ m3]])</f>
        <v>1662522</v>
      </c>
      <c r="F1958">
        <f>IF(woda[[#This Row],[Dopływ m3]]&gt;10000,F1957+1,0)</f>
        <v>0</v>
      </c>
    </row>
    <row r="1959" spans="1:6" x14ac:dyDescent="0.25">
      <c r="A1959" s="1">
        <v>41405</v>
      </c>
      <c r="B1959">
        <f>YEAR(woda[[#This Row],[Data]])</f>
        <v>2013</v>
      </c>
      <c r="C1959">
        <f>MONTH(woda[[#This Row],[Data]])</f>
        <v>5</v>
      </c>
      <c r="D1959">
        <v>2871</v>
      </c>
      <c r="E1959">
        <f>IF(B1959=B1958,E1958+woda[[#This Row],[Dopływ m3]],woda[[#This Row],[Dopływ m3]])</f>
        <v>1665393</v>
      </c>
      <c r="F1959">
        <f>IF(woda[[#This Row],[Dopływ m3]]&gt;10000,F1958+1,0)</f>
        <v>0</v>
      </c>
    </row>
    <row r="1960" spans="1:6" x14ac:dyDescent="0.25">
      <c r="A1960" s="1">
        <v>41406</v>
      </c>
      <c r="B1960">
        <f>YEAR(woda[[#This Row],[Data]])</f>
        <v>2013</v>
      </c>
      <c r="C1960">
        <f>MONTH(woda[[#This Row],[Data]])</f>
        <v>5</v>
      </c>
      <c r="D1960">
        <v>4523</v>
      </c>
      <c r="E1960">
        <f>IF(B1960=B1959,E1959+woda[[#This Row],[Dopływ m3]],woda[[#This Row],[Dopływ m3]])</f>
        <v>1669916</v>
      </c>
      <c r="F1960">
        <f>IF(woda[[#This Row],[Dopływ m3]]&gt;10000,F1959+1,0)</f>
        <v>0</v>
      </c>
    </row>
    <row r="1961" spans="1:6" x14ac:dyDescent="0.25">
      <c r="A1961" s="1">
        <v>41407</v>
      </c>
      <c r="B1961">
        <f>YEAR(woda[[#This Row],[Data]])</f>
        <v>2013</v>
      </c>
      <c r="C1961">
        <f>MONTH(woda[[#This Row],[Data]])</f>
        <v>5</v>
      </c>
      <c r="D1961">
        <v>3169</v>
      </c>
      <c r="E1961">
        <f>IF(B1961=B1960,E1960+woda[[#This Row],[Dopływ m3]],woda[[#This Row],[Dopływ m3]])</f>
        <v>1673085</v>
      </c>
      <c r="F1961">
        <f>IF(woda[[#This Row],[Dopływ m3]]&gt;10000,F1960+1,0)</f>
        <v>0</v>
      </c>
    </row>
    <row r="1962" spans="1:6" x14ac:dyDescent="0.25">
      <c r="A1962" s="1">
        <v>41408</v>
      </c>
      <c r="B1962">
        <f>YEAR(woda[[#This Row],[Data]])</f>
        <v>2013</v>
      </c>
      <c r="C1962">
        <f>MONTH(woda[[#This Row],[Data]])</f>
        <v>5</v>
      </c>
      <c r="D1962">
        <v>3437</v>
      </c>
      <c r="E1962">
        <f>IF(B1962=B1961,E1961+woda[[#This Row],[Dopływ m3]],woda[[#This Row],[Dopływ m3]])</f>
        <v>1676522</v>
      </c>
      <c r="F1962">
        <f>IF(woda[[#This Row],[Dopływ m3]]&gt;10000,F1961+1,0)</f>
        <v>0</v>
      </c>
    </row>
    <row r="1963" spans="1:6" x14ac:dyDescent="0.25">
      <c r="A1963" s="1">
        <v>41409</v>
      </c>
      <c r="B1963">
        <f>YEAR(woda[[#This Row],[Data]])</f>
        <v>2013</v>
      </c>
      <c r="C1963">
        <f>MONTH(woda[[#This Row],[Data]])</f>
        <v>5</v>
      </c>
      <c r="D1963">
        <v>2478</v>
      </c>
      <c r="E1963">
        <f>IF(B1963=B1962,E1962+woda[[#This Row],[Dopływ m3]],woda[[#This Row],[Dopływ m3]])</f>
        <v>1679000</v>
      </c>
      <c r="F1963">
        <f>IF(woda[[#This Row],[Dopływ m3]]&gt;10000,F1962+1,0)</f>
        <v>0</v>
      </c>
    </row>
    <row r="1964" spans="1:6" x14ac:dyDescent="0.25">
      <c r="A1964" s="1">
        <v>41410</v>
      </c>
      <c r="B1964">
        <f>YEAR(woda[[#This Row],[Data]])</f>
        <v>2013</v>
      </c>
      <c r="C1964">
        <f>MONTH(woda[[#This Row],[Data]])</f>
        <v>5</v>
      </c>
      <c r="D1964">
        <v>2654</v>
      </c>
      <c r="E1964">
        <f>IF(B1964=B1963,E1963+woda[[#This Row],[Dopływ m3]],woda[[#This Row],[Dopływ m3]])</f>
        <v>1681654</v>
      </c>
      <c r="F1964">
        <f>IF(woda[[#This Row],[Dopływ m3]]&gt;10000,F1963+1,0)</f>
        <v>0</v>
      </c>
    </row>
    <row r="1965" spans="1:6" x14ac:dyDescent="0.25">
      <c r="A1965" s="1">
        <v>41411</v>
      </c>
      <c r="B1965">
        <f>YEAR(woda[[#This Row],[Data]])</f>
        <v>2013</v>
      </c>
      <c r="C1965">
        <f>MONTH(woda[[#This Row],[Data]])</f>
        <v>5</v>
      </c>
      <c r="D1965">
        <v>4477</v>
      </c>
      <c r="E1965">
        <f>IF(B1965=B1964,E1964+woda[[#This Row],[Dopływ m3]],woda[[#This Row],[Dopływ m3]])</f>
        <v>1686131</v>
      </c>
      <c r="F1965">
        <f>IF(woda[[#This Row],[Dopływ m3]]&gt;10000,F1964+1,0)</f>
        <v>0</v>
      </c>
    </row>
    <row r="1966" spans="1:6" x14ac:dyDescent="0.25">
      <c r="A1966" s="1">
        <v>41412</v>
      </c>
      <c r="B1966">
        <f>YEAR(woda[[#This Row],[Data]])</f>
        <v>2013</v>
      </c>
      <c r="C1966">
        <f>MONTH(woda[[#This Row],[Data]])</f>
        <v>5</v>
      </c>
      <c r="D1966">
        <v>2949</v>
      </c>
      <c r="E1966">
        <f>IF(B1966=B1965,E1965+woda[[#This Row],[Dopływ m3]],woda[[#This Row],[Dopływ m3]])</f>
        <v>1689080</v>
      </c>
      <c r="F1966">
        <f>IF(woda[[#This Row],[Dopływ m3]]&gt;10000,F1965+1,0)</f>
        <v>0</v>
      </c>
    </row>
    <row r="1967" spans="1:6" x14ac:dyDescent="0.25">
      <c r="A1967" s="1">
        <v>41413</v>
      </c>
      <c r="B1967">
        <f>YEAR(woda[[#This Row],[Data]])</f>
        <v>2013</v>
      </c>
      <c r="C1967">
        <f>MONTH(woda[[#This Row],[Data]])</f>
        <v>5</v>
      </c>
      <c r="D1967">
        <v>2792</v>
      </c>
      <c r="E1967">
        <f>IF(B1967=B1966,E1966+woda[[#This Row],[Dopływ m3]],woda[[#This Row],[Dopływ m3]])</f>
        <v>1691872</v>
      </c>
      <c r="F1967">
        <f>IF(woda[[#This Row],[Dopływ m3]]&gt;10000,F1966+1,0)</f>
        <v>0</v>
      </c>
    </row>
    <row r="1968" spans="1:6" x14ac:dyDescent="0.25">
      <c r="A1968" s="1">
        <v>41414</v>
      </c>
      <c r="B1968">
        <f>YEAR(woda[[#This Row],[Data]])</f>
        <v>2013</v>
      </c>
      <c r="C1968">
        <f>MONTH(woda[[#This Row],[Data]])</f>
        <v>5</v>
      </c>
      <c r="D1968">
        <v>3325</v>
      </c>
      <c r="E1968">
        <f>IF(B1968=B1967,E1967+woda[[#This Row],[Dopływ m3]],woda[[#This Row],[Dopływ m3]])</f>
        <v>1695197</v>
      </c>
      <c r="F1968">
        <f>IF(woda[[#This Row],[Dopływ m3]]&gt;10000,F1967+1,0)</f>
        <v>0</v>
      </c>
    </row>
    <row r="1969" spans="1:6" x14ac:dyDescent="0.25">
      <c r="A1969" s="1">
        <v>41415</v>
      </c>
      <c r="B1969">
        <f>YEAR(woda[[#This Row],[Data]])</f>
        <v>2013</v>
      </c>
      <c r="C1969">
        <f>MONTH(woda[[#This Row],[Data]])</f>
        <v>5</v>
      </c>
      <c r="D1969">
        <v>3830</v>
      </c>
      <c r="E1969">
        <f>IF(B1969=B1968,E1968+woda[[#This Row],[Dopływ m3]],woda[[#This Row],[Dopływ m3]])</f>
        <v>1699027</v>
      </c>
      <c r="F1969">
        <f>IF(woda[[#This Row],[Dopływ m3]]&gt;10000,F1968+1,0)</f>
        <v>0</v>
      </c>
    </row>
    <row r="1970" spans="1:6" x14ac:dyDescent="0.25">
      <c r="A1970" s="1">
        <v>41416</v>
      </c>
      <c r="B1970">
        <f>YEAR(woda[[#This Row],[Data]])</f>
        <v>2013</v>
      </c>
      <c r="C1970">
        <f>MONTH(woda[[#This Row],[Data]])</f>
        <v>5</v>
      </c>
      <c r="D1970">
        <v>3707</v>
      </c>
      <c r="E1970">
        <f>IF(B1970=B1969,E1969+woda[[#This Row],[Dopływ m3]],woda[[#This Row],[Dopływ m3]])</f>
        <v>1702734</v>
      </c>
      <c r="F1970">
        <f>IF(woda[[#This Row],[Dopływ m3]]&gt;10000,F1969+1,0)</f>
        <v>0</v>
      </c>
    </row>
    <row r="1971" spans="1:6" x14ac:dyDescent="0.25">
      <c r="A1971" s="1">
        <v>41417</v>
      </c>
      <c r="B1971">
        <f>YEAR(woda[[#This Row],[Data]])</f>
        <v>2013</v>
      </c>
      <c r="C1971">
        <f>MONTH(woda[[#This Row],[Data]])</f>
        <v>5</v>
      </c>
      <c r="D1971">
        <v>3346</v>
      </c>
      <c r="E1971">
        <f>IF(B1971=B1970,E1970+woda[[#This Row],[Dopływ m3]],woda[[#This Row],[Dopływ m3]])</f>
        <v>1706080</v>
      </c>
      <c r="F1971">
        <f>IF(woda[[#This Row],[Dopływ m3]]&gt;10000,F1970+1,0)</f>
        <v>0</v>
      </c>
    </row>
    <row r="1972" spans="1:6" x14ac:dyDescent="0.25">
      <c r="A1972" s="1">
        <v>41418</v>
      </c>
      <c r="B1972">
        <f>YEAR(woda[[#This Row],[Data]])</f>
        <v>2013</v>
      </c>
      <c r="C1972">
        <f>MONTH(woda[[#This Row],[Data]])</f>
        <v>5</v>
      </c>
      <c r="D1972">
        <v>3638</v>
      </c>
      <c r="E1972">
        <f>IF(B1972=B1971,E1971+woda[[#This Row],[Dopływ m3]],woda[[#This Row],[Dopływ m3]])</f>
        <v>1709718</v>
      </c>
      <c r="F1972">
        <f>IF(woda[[#This Row],[Dopływ m3]]&gt;10000,F1971+1,0)</f>
        <v>0</v>
      </c>
    </row>
    <row r="1973" spans="1:6" x14ac:dyDescent="0.25">
      <c r="A1973" s="1">
        <v>41419</v>
      </c>
      <c r="B1973">
        <f>YEAR(woda[[#This Row],[Data]])</f>
        <v>2013</v>
      </c>
      <c r="C1973">
        <f>MONTH(woda[[#This Row],[Data]])</f>
        <v>5</v>
      </c>
      <c r="D1973">
        <v>3910</v>
      </c>
      <c r="E1973">
        <f>IF(B1973=B1972,E1972+woda[[#This Row],[Dopływ m3]],woda[[#This Row],[Dopływ m3]])</f>
        <v>1713628</v>
      </c>
      <c r="F1973">
        <f>IF(woda[[#This Row],[Dopływ m3]]&gt;10000,F1972+1,0)</f>
        <v>0</v>
      </c>
    </row>
    <row r="1974" spans="1:6" x14ac:dyDescent="0.25">
      <c r="A1974" s="1">
        <v>41420</v>
      </c>
      <c r="B1974">
        <f>YEAR(woda[[#This Row],[Data]])</f>
        <v>2013</v>
      </c>
      <c r="C1974">
        <f>MONTH(woda[[#This Row],[Data]])</f>
        <v>5</v>
      </c>
      <c r="D1974">
        <v>4014</v>
      </c>
      <c r="E1974">
        <f>IF(B1974=B1973,E1973+woda[[#This Row],[Dopływ m3]],woda[[#This Row],[Dopływ m3]])</f>
        <v>1717642</v>
      </c>
      <c r="F1974">
        <f>IF(woda[[#This Row],[Dopływ m3]]&gt;10000,F1973+1,0)</f>
        <v>0</v>
      </c>
    </row>
    <row r="1975" spans="1:6" x14ac:dyDescent="0.25">
      <c r="A1975" s="1">
        <v>41421</v>
      </c>
      <c r="B1975">
        <f>YEAR(woda[[#This Row],[Data]])</f>
        <v>2013</v>
      </c>
      <c r="C1975">
        <f>MONTH(woda[[#This Row],[Data]])</f>
        <v>5</v>
      </c>
      <c r="D1975">
        <v>3055</v>
      </c>
      <c r="E1975">
        <f>IF(B1975=B1974,E1974+woda[[#This Row],[Dopływ m3]],woda[[#This Row],[Dopływ m3]])</f>
        <v>1720697</v>
      </c>
      <c r="F1975">
        <f>IF(woda[[#This Row],[Dopływ m3]]&gt;10000,F1974+1,0)</f>
        <v>0</v>
      </c>
    </row>
    <row r="1976" spans="1:6" x14ac:dyDescent="0.25">
      <c r="A1976" s="1">
        <v>41422</v>
      </c>
      <c r="B1976">
        <f>YEAR(woda[[#This Row],[Data]])</f>
        <v>2013</v>
      </c>
      <c r="C1976">
        <f>MONTH(woda[[#This Row],[Data]])</f>
        <v>5</v>
      </c>
      <c r="D1976">
        <v>4624</v>
      </c>
      <c r="E1976">
        <f>IF(B1976=B1975,E1975+woda[[#This Row],[Dopływ m3]],woda[[#This Row],[Dopływ m3]])</f>
        <v>1725321</v>
      </c>
      <c r="F1976">
        <f>IF(woda[[#This Row],[Dopływ m3]]&gt;10000,F1975+1,0)</f>
        <v>0</v>
      </c>
    </row>
    <row r="1977" spans="1:6" x14ac:dyDescent="0.25">
      <c r="A1977" s="1">
        <v>41423</v>
      </c>
      <c r="B1977">
        <f>YEAR(woda[[#This Row],[Data]])</f>
        <v>2013</v>
      </c>
      <c r="C1977">
        <f>MONTH(woda[[#This Row],[Data]])</f>
        <v>5</v>
      </c>
      <c r="D1977">
        <v>2944</v>
      </c>
      <c r="E1977">
        <f>IF(B1977=B1976,E1976+woda[[#This Row],[Dopływ m3]],woda[[#This Row],[Dopływ m3]])</f>
        <v>1728265</v>
      </c>
      <c r="F1977">
        <f>IF(woda[[#This Row],[Dopływ m3]]&gt;10000,F1976+1,0)</f>
        <v>0</v>
      </c>
    </row>
    <row r="1978" spans="1:6" x14ac:dyDescent="0.25">
      <c r="A1978" s="1">
        <v>41424</v>
      </c>
      <c r="B1978">
        <f>YEAR(woda[[#This Row],[Data]])</f>
        <v>2013</v>
      </c>
      <c r="C1978">
        <f>MONTH(woda[[#This Row],[Data]])</f>
        <v>5</v>
      </c>
      <c r="D1978">
        <v>2876</v>
      </c>
      <c r="E1978">
        <f>IF(B1978=B1977,E1977+woda[[#This Row],[Dopływ m3]],woda[[#This Row],[Dopływ m3]])</f>
        <v>1731141</v>
      </c>
      <c r="F1978">
        <f>IF(woda[[#This Row],[Dopływ m3]]&gt;10000,F1977+1,0)</f>
        <v>0</v>
      </c>
    </row>
    <row r="1979" spans="1:6" x14ac:dyDescent="0.25">
      <c r="A1979" s="1">
        <v>41425</v>
      </c>
      <c r="B1979">
        <f>YEAR(woda[[#This Row],[Data]])</f>
        <v>2013</v>
      </c>
      <c r="C1979">
        <f>MONTH(woda[[#This Row],[Data]])</f>
        <v>5</v>
      </c>
      <c r="D1979">
        <v>4855</v>
      </c>
      <c r="E1979">
        <f>IF(B1979=B1978,E1978+woda[[#This Row],[Dopływ m3]],woda[[#This Row],[Dopływ m3]])</f>
        <v>1735996</v>
      </c>
      <c r="F1979">
        <f>IF(woda[[#This Row],[Dopływ m3]]&gt;10000,F1978+1,0)</f>
        <v>0</v>
      </c>
    </row>
    <row r="1980" spans="1:6" x14ac:dyDescent="0.25">
      <c r="A1980" s="1">
        <v>41426</v>
      </c>
      <c r="B1980">
        <f>YEAR(woda[[#This Row],[Data]])</f>
        <v>2013</v>
      </c>
      <c r="C1980">
        <f>MONTH(woda[[#This Row],[Data]])</f>
        <v>6</v>
      </c>
      <c r="D1980">
        <v>5732</v>
      </c>
      <c r="E1980">
        <f>IF(B1980=B1979,E1979+woda[[#This Row],[Dopływ m3]],woda[[#This Row],[Dopływ m3]])</f>
        <v>1741728</v>
      </c>
      <c r="F1980">
        <f>IF(woda[[#This Row],[Dopływ m3]]&gt;10000,F1979+1,0)</f>
        <v>0</v>
      </c>
    </row>
    <row r="1981" spans="1:6" x14ac:dyDescent="0.25">
      <c r="A1981" s="1">
        <v>41427</v>
      </c>
      <c r="B1981">
        <f>YEAR(woda[[#This Row],[Data]])</f>
        <v>2013</v>
      </c>
      <c r="C1981">
        <f>MONTH(woda[[#This Row],[Data]])</f>
        <v>6</v>
      </c>
      <c r="D1981">
        <v>6118</v>
      </c>
      <c r="E1981">
        <f>IF(B1981=B1980,E1980+woda[[#This Row],[Dopływ m3]],woda[[#This Row],[Dopływ m3]])</f>
        <v>1747846</v>
      </c>
      <c r="F1981">
        <f>IF(woda[[#This Row],[Dopływ m3]]&gt;10000,F1980+1,0)</f>
        <v>0</v>
      </c>
    </row>
    <row r="1982" spans="1:6" x14ac:dyDescent="0.25">
      <c r="A1982" s="1">
        <v>41428</v>
      </c>
      <c r="B1982">
        <f>YEAR(woda[[#This Row],[Data]])</f>
        <v>2013</v>
      </c>
      <c r="C1982">
        <f>MONTH(woda[[#This Row],[Data]])</f>
        <v>6</v>
      </c>
      <c r="D1982">
        <v>9512</v>
      </c>
      <c r="E1982">
        <f>IF(B1982=B1981,E1981+woda[[#This Row],[Dopływ m3]],woda[[#This Row],[Dopływ m3]])</f>
        <v>1757358</v>
      </c>
      <c r="F1982">
        <f>IF(woda[[#This Row],[Dopływ m3]]&gt;10000,F1981+1,0)</f>
        <v>0</v>
      </c>
    </row>
    <row r="1983" spans="1:6" x14ac:dyDescent="0.25">
      <c r="A1983" s="1">
        <v>41429</v>
      </c>
      <c r="B1983">
        <f>YEAR(woda[[#This Row],[Data]])</f>
        <v>2013</v>
      </c>
      <c r="C1983">
        <f>MONTH(woda[[#This Row],[Data]])</f>
        <v>6</v>
      </c>
      <c r="D1983">
        <v>15953</v>
      </c>
      <c r="E1983">
        <f>IF(B1983=B1982,E1982+woda[[#This Row],[Dopływ m3]],woda[[#This Row],[Dopływ m3]])</f>
        <v>1773311</v>
      </c>
      <c r="F1983">
        <f>IF(woda[[#This Row],[Dopływ m3]]&gt;10000,F1982+1,0)</f>
        <v>1</v>
      </c>
    </row>
    <row r="1984" spans="1:6" x14ac:dyDescent="0.25">
      <c r="A1984" s="1">
        <v>41430</v>
      </c>
      <c r="B1984">
        <f>YEAR(woda[[#This Row],[Data]])</f>
        <v>2013</v>
      </c>
      <c r="C1984">
        <f>MONTH(woda[[#This Row],[Data]])</f>
        <v>6</v>
      </c>
      <c r="D1984">
        <v>23064</v>
      </c>
      <c r="E1984">
        <f>IF(B1984=B1983,E1983+woda[[#This Row],[Dopływ m3]],woda[[#This Row],[Dopływ m3]])</f>
        <v>1796375</v>
      </c>
      <c r="F1984">
        <f>IF(woda[[#This Row],[Dopływ m3]]&gt;10000,F1983+1,0)</f>
        <v>2</v>
      </c>
    </row>
    <row r="1985" spans="1:6" x14ac:dyDescent="0.25">
      <c r="A1985" s="1">
        <v>41431</v>
      </c>
      <c r="B1985">
        <f>YEAR(woda[[#This Row],[Data]])</f>
        <v>2013</v>
      </c>
      <c r="C1985">
        <f>MONTH(woda[[#This Row],[Data]])</f>
        <v>6</v>
      </c>
      <c r="D1985">
        <v>29169</v>
      </c>
      <c r="E1985">
        <f>IF(B1985=B1984,E1984+woda[[#This Row],[Dopływ m3]],woda[[#This Row],[Dopływ m3]])</f>
        <v>1825544</v>
      </c>
      <c r="F1985">
        <f>IF(woda[[#This Row],[Dopływ m3]]&gt;10000,F1984+1,0)</f>
        <v>3</v>
      </c>
    </row>
    <row r="1986" spans="1:6" x14ac:dyDescent="0.25">
      <c r="A1986" s="1">
        <v>41432</v>
      </c>
      <c r="B1986">
        <f>YEAR(woda[[#This Row],[Data]])</f>
        <v>2013</v>
      </c>
      <c r="C1986">
        <f>MONTH(woda[[#This Row],[Data]])</f>
        <v>6</v>
      </c>
      <c r="D1986">
        <v>30358</v>
      </c>
      <c r="E1986">
        <f>IF(B1986=B1985,E1985+woda[[#This Row],[Dopływ m3]],woda[[#This Row],[Dopływ m3]])</f>
        <v>1855902</v>
      </c>
      <c r="F1986">
        <f>IF(woda[[#This Row],[Dopływ m3]]&gt;10000,F1985+1,0)</f>
        <v>4</v>
      </c>
    </row>
    <row r="1987" spans="1:6" x14ac:dyDescent="0.25">
      <c r="A1987" s="1">
        <v>41433</v>
      </c>
      <c r="B1987">
        <f>YEAR(woda[[#This Row],[Data]])</f>
        <v>2013</v>
      </c>
      <c r="C1987">
        <f>MONTH(woda[[#This Row],[Data]])</f>
        <v>6</v>
      </c>
      <c r="D1987">
        <v>31455</v>
      </c>
      <c r="E1987">
        <f>IF(B1987=B1986,E1986+woda[[#This Row],[Dopływ m3]],woda[[#This Row],[Dopływ m3]])</f>
        <v>1887357</v>
      </c>
      <c r="F1987">
        <f>IF(woda[[#This Row],[Dopływ m3]]&gt;10000,F1986+1,0)</f>
        <v>5</v>
      </c>
    </row>
    <row r="1988" spans="1:6" x14ac:dyDescent="0.25">
      <c r="A1988" s="1">
        <v>41434</v>
      </c>
      <c r="B1988">
        <f>YEAR(woda[[#This Row],[Data]])</f>
        <v>2013</v>
      </c>
      <c r="C1988">
        <f>MONTH(woda[[#This Row],[Data]])</f>
        <v>6</v>
      </c>
      <c r="D1988">
        <v>26591</v>
      </c>
      <c r="E1988">
        <f>IF(B1988=B1987,E1987+woda[[#This Row],[Dopływ m3]],woda[[#This Row],[Dopływ m3]])</f>
        <v>1913948</v>
      </c>
      <c r="F1988">
        <f>IF(woda[[#This Row],[Dopływ m3]]&gt;10000,F1987+1,0)</f>
        <v>6</v>
      </c>
    </row>
    <row r="1989" spans="1:6" x14ac:dyDescent="0.25">
      <c r="A1989" s="1">
        <v>41435</v>
      </c>
      <c r="B1989">
        <f>YEAR(woda[[#This Row],[Data]])</f>
        <v>2013</v>
      </c>
      <c r="C1989">
        <f>MONTH(woda[[#This Row],[Data]])</f>
        <v>6</v>
      </c>
      <c r="D1989">
        <v>20401</v>
      </c>
      <c r="E1989">
        <f>IF(B1989=B1988,E1988+woda[[#This Row],[Dopływ m3]],woda[[#This Row],[Dopływ m3]])</f>
        <v>1934349</v>
      </c>
      <c r="F1989">
        <f>IF(woda[[#This Row],[Dopływ m3]]&gt;10000,F1988+1,0)</f>
        <v>7</v>
      </c>
    </row>
    <row r="1990" spans="1:6" x14ac:dyDescent="0.25">
      <c r="A1990" s="1">
        <v>41436</v>
      </c>
      <c r="B1990">
        <f>YEAR(woda[[#This Row],[Data]])</f>
        <v>2013</v>
      </c>
      <c r="C1990">
        <f>MONTH(woda[[#This Row],[Data]])</f>
        <v>6</v>
      </c>
      <c r="D1990">
        <v>15036</v>
      </c>
      <c r="E1990">
        <f>IF(B1990=B1989,E1989+woda[[#This Row],[Dopływ m3]],woda[[#This Row],[Dopływ m3]])</f>
        <v>1949385</v>
      </c>
      <c r="F1990">
        <f>IF(woda[[#This Row],[Dopływ m3]]&gt;10000,F1989+1,0)</f>
        <v>8</v>
      </c>
    </row>
    <row r="1991" spans="1:6" x14ac:dyDescent="0.25">
      <c r="A1991" s="1">
        <v>41437</v>
      </c>
      <c r="B1991">
        <f>YEAR(woda[[#This Row],[Data]])</f>
        <v>2013</v>
      </c>
      <c r="C1991">
        <f>MONTH(woda[[#This Row],[Data]])</f>
        <v>6</v>
      </c>
      <c r="D1991">
        <v>10238</v>
      </c>
      <c r="E1991">
        <f>IF(B1991=B1990,E1990+woda[[#This Row],[Dopływ m3]],woda[[#This Row],[Dopływ m3]])</f>
        <v>1959623</v>
      </c>
      <c r="F1991">
        <f>IF(woda[[#This Row],[Dopływ m3]]&gt;10000,F1990+1,0)</f>
        <v>9</v>
      </c>
    </row>
    <row r="1992" spans="1:6" x14ac:dyDescent="0.25">
      <c r="A1992" s="1">
        <v>41438</v>
      </c>
      <c r="B1992">
        <f>YEAR(woda[[#This Row],[Data]])</f>
        <v>2013</v>
      </c>
      <c r="C1992">
        <f>MONTH(woda[[#This Row],[Data]])</f>
        <v>6</v>
      </c>
      <c r="D1992">
        <v>8243</v>
      </c>
      <c r="E1992">
        <f>IF(B1992=B1991,E1991+woda[[#This Row],[Dopływ m3]],woda[[#This Row],[Dopływ m3]])</f>
        <v>1967866</v>
      </c>
      <c r="F1992">
        <f>IF(woda[[#This Row],[Dopływ m3]]&gt;10000,F1991+1,0)</f>
        <v>0</v>
      </c>
    </row>
    <row r="1993" spans="1:6" x14ac:dyDescent="0.25">
      <c r="A1993" s="1">
        <v>41439</v>
      </c>
      <c r="B1993">
        <f>YEAR(woda[[#This Row],[Data]])</f>
        <v>2013</v>
      </c>
      <c r="C1993">
        <f>MONTH(woda[[#This Row],[Data]])</f>
        <v>6</v>
      </c>
      <c r="D1993">
        <v>4896</v>
      </c>
      <c r="E1993">
        <f>IF(B1993=B1992,E1992+woda[[#This Row],[Dopływ m3]],woda[[#This Row],[Dopływ m3]])</f>
        <v>1972762</v>
      </c>
      <c r="F1993">
        <f>IF(woda[[#This Row],[Dopływ m3]]&gt;10000,F1992+1,0)</f>
        <v>0</v>
      </c>
    </row>
    <row r="1994" spans="1:6" x14ac:dyDescent="0.25">
      <c r="A1994" s="1">
        <v>41440</v>
      </c>
      <c r="B1994">
        <f>YEAR(woda[[#This Row],[Data]])</f>
        <v>2013</v>
      </c>
      <c r="C1994">
        <f>MONTH(woda[[#This Row],[Data]])</f>
        <v>6</v>
      </c>
      <c r="D1994">
        <v>5250</v>
      </c>
      <c r="E1994">
        <f>IF(B1994=B1993,E1993+woda[[#This Row],[Dopływ m3]],woda[[#This Row],[Dopływ m3]])</f>
        <v>1978012</v>
      </c>
      <c r="F1994">
        <f>IF(woda[[#This Row],[Dopływ m3]]&gt;10000,F1993+1,0)</f>
        <v>0</v>
      </c>
    </row>
    <row r="1995" spans="1:6" x14ac:dyDescent="0.25">
      <c r="A1995" s="1">
        <v>41441</v>
      </c>
      <c r="B1995">
        <f>YEAR(woda[[#This Row],[Data]])</f>
        <v>2013</v>
      </c>
      <c r="C1995">
        <f>MONTH(woda[[#This Row],[Data]])</f>
        <v>6</v>
      </c>
      <c r="D1995">
        <v>4522</v>
      </c>
      <c r="E1995">
        <f>IF(B1995=B1994,E1994+woda[[#This Row],[Dopływ m3]],woda[[#This Row],[Dopływ m3]])</f>
        <v>1982534</v>
      </c>
      <c r="F1995">
        <f>IF(woda[[#This Row],[Dopływ m3]]&gt;10000,F1994+1,0)</f>
        <v>0</v>
      </c>
    </row>
    <row r="1996" spans="1:6" x14ac:dyDescent="0.25">
      <c r="A1996" s="1">
        <v>41442</v>
      </c>
      <c r="B1996">
        <f>YEAR(woda[[#This Row],[Data]])</f>
        <v>2013</v>
      </c>
      <c r="C1996">
        <f>MONTH(woda[[#This Row],[Data]])</f>
        <v>6</v>
      </c>
      <c r="D1996">
        <v>3936</v>
      </c>
      <c r="E1996">
        <f>IF(B1996=B1995,E1995+woda[[#This Row],[Dopływ m3]],woda[[#This Row],[Dopływ m3]])</f>
        <v>1986470</v>
      </c>
      <c r="F1996">
        <f>IF(woda[[#This Row],[Dopływ m3]]&gt;10000,F1995+1,0)</f>
        <v>0</v>
      </c>
    </row>
    <row r="1997" spans="1:6" x14ac:dyDescent="0.25">
      <c r="A1997" s="1">
        <v>41443</v>
      </c>
      <c r="B1997">
        <f>YEAR(woda[[#This Row],[Data]])</f>
        <v>2013</v>
      </c>
      <c r="C1997">
        <f>MONTH(woda[[#This Row],[Data]])</f>
        <v>6</v>
      </c>
      <c r="D1997">
        <v>2414</v>
      </c>
      <c r="E1997">
        <f>IF(B1997=B1996,E1996+woda[[#This Row],[Dopływ m3]],woda[[#This Row],[Dopływ m3]])</f>
        <v>1988884</v>
      </c>
      <c r="F1997">
        <f>IF(woda[[#This Row],[Dopływ m3]]&gt;10000,F1996+1,0)</f>
        <v>0</v>
      </c>
    </row>
    <row r="1998" spans="1:6" x14ac:dyDescent="0.25">
      <c r="A1998" s="1">
        <v>41444</v>
      </c>
      <c r="B1998">
        <f>YEAR(woda[[#This Row],[Data]])</f>
        <v>2013</v>
      </c>
      <c r="C1998">
        <f>MONTH(woda[[#This Row],[Data]])</f>
        <v>6</v>
      </c>
      <c r="D1998">
        <v>2897</v>
      </c>
      <c r="E1998">
        <f>IF(B1998=B1997,E1997+woda[[#This Row],[Dopływ m3]],woda[[#This Row],[Dopływ m3]])</f>
        <v>1991781</v>
      </c>
      <c r="F1998">
        <f>IF(woda[[#This Row],[Dopływ m3]]&gt;10000,F1997+1,0)</f>
        <v>0</v>
      </c>
    </row>
    <row r="1999" spans="1:6" x14ac:dyDescent="0.25">
      <c r="A1999" s="1">
        <v>41445</v>
      </c>
      <c r="B1999">
        <f>YEAR(woda[[#This Row],[Data]])</f>
        <v>2013</v>
      </c>
      <c r="C1999">
        <f>MONTH(woda[[#This Row],[Data]])</f>
        <v>6</v>
      </c>
      <c r="D1999">
        <v>2896</v>
      </c>
      <c r="E1999">
        <f>IF(B1999=B1998,E1998+woda[[#This Row],[Dopływ m3]],woda[[#This Row],[Dopływ m3]])</f>
        <v>1994677</v>
      </c>
      <c r="F1999">
        <f>IF(woda[[#This Row],[Dopływ m3]]&gt;10000,F1998+1,0)</f>
        <v>0</v>
      </c>
    </row>
    <row r="2000" spans="1:6" x14ac:dyDescent="0.25">
      <c r="A2000" s="1">
        <v>41446</v>
      </c>
      <c r="B2000">
        <f>YEAR(woda[[#This Row],[Data]])</f>
        <v>2013</v>
      </c>
      <c r="C2000">
        <f>MONTH(woda[[#This Row],[Data]])</f>
        <v>6</v>
      </c>
      <c r="D2000">
        <v>1794</v>
      </c>
      <c r="E2000">
        <f>IF(B2000=B1999,E1999+woda[[#This Row],[Dopływ m3]],woda[[#This Row],[Dopływ m3]])</f>
        <v>1996471</v>
      </c>
      <c r="F2000">
        <f>IF(woda[[#This Row],[Dopływ m3]]&gt;10000,F1999+1,0)</f>
        <v>0</v>
      </c>
    </row>
    <row r="2001" spans="1:6" x14ac:dyDescent="0.25">
      <c r="A2001" s="1">
        <v>41447</v>
      </c>
      <c r="B2001">
        <f>YEAR(woda[[#This Row],[Data]])</f>
        <v>2013</v>
      </c>
      <c r="C2001">
        <f>MONTH(woda[[#This Row],[Data]])</f>
        <v>6</v>
      </c>
      <c r="D2001">
        <v>2730</v>
      </c>
      <c r="E2001">
        <f>IF(B2001=B2000,E2000+woda[[#This Row],[Dopływ m3]],woda[[#This Row],[Dopływ m3]])</f>
        <v>1999201</v>
      </c>
      <c r="F2001">
        <f>IF(woda[[#This Row],[Dopływ m3]]&gt;10000,F2000+1,0)</f>
        <v>0</v>
      </c>
    </row>
    <row r="2002" spans="1:6" x14ac:dyDescent="0.25">
      <c r="A2002" s="1">
        <v>41448</v>
      </c>
      <c r="B2002">
        <f>YEAR(woda[[#This Row],[Data]])</f>
        <v>2013</v>
      </c>
      <c r="C2002">
        <f>MONTH(woda[[#This Row],[Data]])</f>
        <v>6</v>
      </c>
      <c r="D2002">
        <v>3922</v>
      </c>
      <c r="E2002">
        <f>IF(B2002=B2001,E2001+woda[[#This Row],[Dopływ m3]],woda[[#This Row],[Dopływ m3]])</f>
        <v>2003123</v>
      </c>
      <c r="F2002">
        <f>IF(woda[[#This Row],[Dopływ m3]]&gt;10000,F2001+1,0)</f>
        <v>0</v>
      </c>
    </row>
    <row r="2003" spans="1:6" x14ac:dyDescent="0.25">
      <c r="A2003" s="1">
        <v>41449</v>
      </c>
      <c r="B2003">
        <f>YEAR(woda[[#This Row],[Data]])</f>
        <v>2013</v>
      </c>
      <c r="C2003">
        <f>MONTH(woda[[#This Row],[Data]])</f>
        <v>6</v>
      </c>
      <c r="D2003">
        <v>3772</v>
      </c>
      <c r="E2003">
        <f>IF(B2003=B2002,E2002+woda[[#This Row],[Dopływ m3]],woda[[#This Row],[Dopływ m3]])</f>
        <v>2006895</v>
      </c>
      <c r="F2003">
        <f>IF(woda[[#This Row],[Dopływ m3]]&gt;10000,F2002+1,0)</f>
        <v>0</v>
      </c>
    </row>
    <row r="2004" spans="1:6" x14ac:dyDescent="0.25">
      <c r="A2004" s="1">
        <v>41450</v>
      </c>
      <c r="B2004">
        <f>YEAR(woda[[#This Row],[Data]])</f>
        <v>2013</v>
      </c>
      <c r="C2004">
        <f>MONTH(woda[[#This Row],[Data]])</f>
        <v>6</v>
      </c>
      <c r="D2004">
        <v>3727</v>
      </c>
      <c r="E2004">
        <f>IF(B2004=B2003,E2003+woda[[#This Row],[Dopływ m3]],woda[[#This Row],[Dopływ m3]])</f>
        <v>2010622</v>
      </c>
      <c r="F2004">
        <f>IF(woda[[#This Row],[Dopływ m3]]&gt;10000,F2003+1,0)</f>
        <v>0</v>
      </c>
    </row>
    <row r="2005" spans="1:6" x14ac:dyDescent="0.25">
      <c r="A2005" s="1">
        <v>41451</v>
      </c>
      <c r="B2005">
        <f>YEAR(woda[[#This Row],[Data]])</f>
        <v>2013</v>
      </c>
      <c r="C2005">
        <f>MONTH(woda[[#This Row],[Data]])</f>
        <v>6</v>
      </c>
      <c r="D2005">
        <v>4214</v>
      </c>
      <c r="E2005">
        <f>IF(B2005=B2004,E2004+woda[[#This Row],[Dopływ m3]],woda[[#This Row],[Dopływ m3]])</f>
        <v>2014836</v>
      </c>
      <c r="F2005">
        <f>IF(woda[[#This Row],[Dopływ m3]]&gt;10000,F2004+1,0)</f>
        <v>0</v>
      </c>
    </row>
    <row r="2006" spans="1:6" x14ac:dyDescent="0.25">
      <c r="A2006" s="1">
        <v>41452</v>
      </c>
      <c r="B2006">
        <f>YEAR(woda[[#This Row],[Data]])</f>
        <v>2013</v>
      </c>
      <c r="C2006">
        <f>MONTH(woda[[#This Row],[Data]])</f>
        <v>6</v>
      </c>
      <c r="D2006">
        <v>3451</v>
      </c>
      <c r="E2006">
        <f>IF(B2006=B2005,E2005+woda[[#This Row],[Dopływ m3]],woda[[#This Row],[Dopływ m3]])</f>
        <v>2018287</v>
      </c>
      <c r="F2006">
        <f>IF(woda[[#This Row],[Dopływ m3]]&gt;10000,F2005+1,0)</f>
        <v>0</v>
      </c>
    </row>
    <row r="2007" spans="1:6" x14ac:dyDescent="0.25">
      <c r="A2007" s="1">
        <v>41453</v>
      </c>
      <c r="B2007">
        <f>YEAR(woda[[#This Row],[Data]])</f>
        <v>2013</v>
      </c>
      <c r="C2007">
        <f>MONTH(woda[[#This Row],[Data]])</f>
        <v>6</v>
      </c>
      <c r="D2007">
        <v>3585</v>
      </c>
      <c r="E2007">
        <f>IF(B2007=B2006,E2006+woda[[#This Row],[Dopływ m3]],woda[[#This Row],[Dopływ m3]])</f>
        <v>2021872</v>
      </c>
      <c r="F2007">
        <f>IF(woda[[#This Row],[Dopływ m3]]&gt;10000,F2006+1,0)</f>
        <v>0</v>
      </c>
    </row>
    <row r="2008" spans="1:6" x14ac:dyDescent="0.25">
      <c r="A2008" s="1">
        <v>41454</v>
      </c>
      <c r="B2008">
        <f>YEAR(woda[[#This Row],[Data]])</f>
        <v>2013</v>
      </c>
      <c r="C2008">
        <f>MONTH(woda[[#This Row],[Data]])</f>
        <v>6</v>
      </c>
      <c r="D2008">
        <v>3531</v>
      </c>
      <c r="E2008">
        <f>IF(B2008=B2007,E2007+woda[[#This Row],[Dopływ m3]],woda[[#This Row],[Dopływ m3]])</f>
        <v>2025403</v>
      </c>
      <c r="F2008">
        <f>IF(woda[[#This Row],[Dopływ m3]]&gt;10000,F2007+1,0)</f>
        <v>0</v>
      </c>
    </row>
    <row r="2009" spans="1:6" x14ac:dyDescent="0.25">
      <c r="A2009" s="1">
        <v>41455</v>
      </c>
      <c r="B2009">
        <f>YEAR(woda[[#This Row],[Data]])</f>
        <v>2013</v>
      </c>
      <c r="C2009">
        <f>MONTH(woda[[#This Row],[Data]])</f>
        <v>6</v>
      </c>
      <c r="D2009">
        <v>3414</v>
      </c>
      <c r="E2009">
        <f>IF(B2009=B2008,E2008+woda[[#This Row],[Dopływ m3]],woda[[#This Row],[Dopływ m3]])</f>
        <v>2028817</v>
      </c>
      <c r="F2009">
        <f>IF(woda[[#This Row],[Dopływ m3]]&gt;10000,F2008+1,0)</f>
        <v>0</v>
      </c>
    </row>
    <row r="2010" spans="1:6" x14ac:dyDescent="0.25">
      <c r="A2010" s="1">
        <v>41456</v>
      </c>
      <c r="B2010">
        <f>YEAR(woda[[#This Row],[Data]])</f>
        <v>2013</v>
      </c>
      <c r="C2010">
        <f>MONTH(woda[[#This Row],[Data]])</f>
        <v>7</v>
      </c>
      <c r="D2010">
        <v>3580</v>
      </c>
      <c r="E2010">
        <f>IF(B2010=B2009,E2009+woda[[#This Row],[Dopływ m3]],woda[[#This Row],[Dopływ m3]])</f>
        <v>2032397</v>
      </c>
      <c r="F2010">
        <f>IF(woda[[#This Row],[Dopływ m3]]&gt;10000,F2009+1,0)</f>
        <v>0</v>
      </c>
    </row>
    <row r="2011" spans="1:6" x14ac:dyDescent="0.25">
      <c r="A2011" s="1">
        <v>41457</v>
      </c>
      <c r="B2011">
        <f>YEAR(woda[[#This Row],[Data]])</f>
        <v>2013</v>
      </c>
      <c r="C2011">
        <f>MONTH(woda[[#This Row],[Data]])</f>
        <v>7</v>
      </c>
      <c r="D2011">
        <v>3655</v>
      </c>
      <c r="E2011">
        <f>IF(B2011=B2010,E2010+woda[[#This Row],[Dopływ m3]],woda[[#This Row],[Dopływ m3]])</f>
        <v>2036052</v>
      </c>
      <c r="F2011">
        <f>IF(woda[[#This Row],[Dopływ m3]]&gt;10000,F2010+1,0)</f>
        <v>0</v>
      </c>
    </row>
    <row r="2012" spans="1:6" x14ac:dyDescent="0.25">
      <c r="A2012" s="1">
        <v>41458</v>
      </c>
      <c r="B2012">
        <f>YEAR(woda[[#This Row],[Data]])</f>
        <v>2013</v>
      </c>
      <c r="C2012">
        <f>MONTH(woda[[#This Row],[Data]])</f>
        <v>7</v>
      </c>
      <c r="D2012">
        <v>3233</v>
      </c>
      <c r="E2012">
        <f>IF(B2012=B2011,E2011+woda[[#This Row],[Dopływ m3]],woda[[#This Row],[Dopływ m3]])</f>
        <v>2039285</v>
      </c>
      <c r="F2012">
        <f>IF(woda[[#This Row],[Dopływ m3]]&gt;10000,F2011+1,0)</f>
        <v>0</v>
      </c>
    </row>
    <row r="2013" spans="1:6" x14ac:dyDescent="0.25">
      <c r="A2013" s="1">
        <v>41459</v>
      </c>
      <c r="B2013">
        <f>YEAR(woda[[#This Row],[Data]])</f>
        <v>2013</v>
      </c>
      <c r="C2013">
        <f>MONTH(woda[[#This Row],[Data]])</f>
        <v>7</v>
      </c>
      <c r="D2013">
        <v>4919</v>
      </c>
      <c r="E2013">
        <f>IF(B2013=B2012,E2012+woda[[#This Row],[Dopływ m3]],woda[[#This Row],[Dopływ m3]])</f>
        <v>2044204</v>
      </c>
      <c r="F2013">
        <f>IF(woda[[#This Row],[Dopływ m3]]&gt;10000,F2012+1,0)</f>
        <v>0</v>
      </c>
    </row>
    <row r="2014" spans="1:6" x14ac:dyDescent="0.25">
      <c r="A2014" s="1">
        <v>41460</v>
      </c>
      <c r="B2014">
        <f>YEAR(woda[[#This Row],[Data]])</f>
        <v>2013</v>
      </c>
      <c r="C2014">
        <f>MONTH(woda[[#This Row],[Data]])</f>
        <v>7</v>
      </c>
      <c r="D2014">
        <v>5075</v>
      </c>
      <c r="E2014">
        <f>IF(B2014=B2013,E2013+woda[[#This Row],[Dopływ m3]],woda[[#This Row],[Dopływ m3]])</f>
        <v>2049279</v>
      </c>
      <c r="F2014">
        <f>IF(woda[[#This Row],[Dopływ m3]]&gt;10000,F2013+1,0)</f>
        <v>0</v>
      </c>
    </row>
    <row r="2015" spans="1:6" x14ac:dyDescent="0.25">
      <c r="A2015" s="1">
        <v>41461</v>
      </c>
      <c r="B2015">
        <f>YEAR(woda[[#This Row],[Data]])</f>
        <v>2013</v>
      </c>
      <c r="C2015">
        <f>MONTH(woda[[#This Row],[Data]])</f>
        <v>7</v>
      </c>
      <c r="D2015">
        <v>11295</v>
      </c>
      <c r="E2015">
        <f>IF(B2015=B2014,E2014+woda[[#This Row],[Dopływ m3]],woda[[#This Row],[Dopływ m3]])</f>
        <v>2060574</v>
      </c>
      <c r="F2015">
        <f>IF(woda[[#This Row],[Dopływ m3]]&gt;10000,F2014+1,0)</f>
        <v>1</v>
      </c>
    </row>
    <row r="2016" spans="1:6" x14ac:dyDescent="0.25">
      <c r="A2016" s="1">
        <v>41462</v>
      </c>
      <c r="B2016">
        <f>YEAR(woda[[#This Row],[Data]])</f>
        <v>2013</v>
      </c>
      <c r="C2016">
        <f>MONTH(woda[[#This Row],[Data]])</f>
        <v>7</v>
      </c>
      <c r="D2016">
        <v>14699</v>
      </c>
      <c r="E2016">
        <f>IF(B2016=B2015,E2015+woda[[#This Row],[Dopływ m3]],woda[[#This Row],[Dopływ m3]])</f>
        <v>2075273</v>
      </c>
      <c r="F2016">
        <f>IF(woda[[#This Row],[Dopływ m3]]&gt;10000,F2015+1,0)</f>
        <v>2</v>
      </c>
    </row>
    <row r="2017" spans="1:6" x14ac:dyDescent="0.25">
      <c r="A2017" s="1">
        <v>41463</v>
      </c>
      <c r="B2017">
        <f>YEAR(woda[[#This Row],[Data]])</f>
        <v>2013</v>
      </c>
      <c r="C2017">
        <f>MONTH(woda[[#This Row],[Data]])</f>
        <v>7</v>
      </c>
      <c r="D2017">
        <v>22057</v>
      </c>
      <c r="E2017">
        <f>IF(B2017=B2016,E2016+woda[[#This Row],[Dopływ m3]],woda[[#This Row],[Dopływ m3]])</f>
        <v>2097330</v>
      </c>
      <c r="F2017">
        <f>IF(woda[[#This Row],[Dopływ m3]]&gt;10000,F2016+1,0)</f>
        <v>3</v>
      </c>
    </row>
    <row r="2018" spans="1:6" x14ac:dyDescent="0.25">
      <c r="A2018" s="1">
        <v>41464</v>
      </c>
      <c r="B2018">
        <f>YEAR(woda[[#This Row],[Data]])</f>
        <v>2013</v>
      </c>
      <c r="C2018">
        <f>MONTH(woda[[#This Row],[Data]])</f>
        <v>7</v>
      </c>
      <c r="D2018">
        <v>27376</v>
      </c>
      <c r="E2018">
        <f>IF(B2018=B2017,E2017+woda[[#This Row],[Dopływ m3]],woda[[#This Row],[Dopływ m3]])</f>
        <v>2124706</v>
      </c>
      <c r="F2018">
        <f>IF(woda[[#This Row],[Dopływ m3]]&gt;10000,F2017+1,0)</f>
        <v>4</v>
      </c>
    </row>
    <row r="2019" spans="1:6" x14ac:dyDescent="0.25">
      <c r="A2019" s="1">
        <v>41465</v>
      </c>
      <c r="B2019">
        <f>YEAR(woda[[#This Row],[Data]])</f>
        <v>2013</v>
      </c>
      <c r="C2019">
        <f>MONTH(woda[[#This Row],[Data]])</f>
        <v>7</v>
      </c>
      <c r="D2019">
        <v>29855</v>
      </c>
      <c r="E2019">
        <f>IF(B2019=B2018,E2018+woda[[#This Row],[Dopływ m3]],woda[[#This Row],[Dopływ m3]])</f>
        <v>2154561</v>
      </c>
      <c r="F2019">
        <f>IF(woda[[#This Row],[Dopływ m3]]&gt;10000,F2018+1,0)</f>
        <v>5</v>
      </c>
    </row>
    <row r="2020" spans="1:6" x14ac:dyDescent="0.25">
      <c r="A2020" s="1">
        <v>41466</v>
      </c>
      <c r="B2020">
        <f>YEAR(woda[[#This Row],[Data]])</f>
        <v>2013</v>
      </c>
      <c r="C2020">
        <f>MONTH(woda[[#This Row],[Data]])</f>
        <v>7</v>
      </c>
      <c r="D2020">
        <v>31472</v>
      </c>
      <c r="E2020">
        <f>IF(B2020=B2019,E2019+woda[[#This Row],[Dopływ m3]],woda[[#This Row],[Dopływ m3]])</f>
        <v>2186033</v>
      </c>
      <c r="F2020">
        <f>IF(woda[[#This Row],[Dopływ m3]]&gt;10000,F2019+1,0)</f>
        <v>6</v>
      </c>
    </row>
    <row r="2021" spans="1:6" x14ac:dyDescent="0.25">
      <c r="A2021" s="1">
        <v>41467</v>
      </c>
      <c r="B2021">
        <f>YEAR(woda[[#This Row],[Data]])</f>
        <v>2013</v>
      </c>
      <c r="C2021">
        <f>MONTH(woda[[#This Row],[Data]])</f>
        <v>7</v>
      </c>
      <c r="D2021">
        <v>26428</v>
      </c>
      <c r="E2021">
        <f>IF(B2021=B2020,E2020+woda[[#This Row],[Dopływ m3]],woda[[#This Row],[Dopływ m3]])</f>
        <v>2212461</v>
      </c>
      <c r="F2021">
        <f>IF(woda[[#This Row],[Dopływ m3]]&gt;10000,F2020+1,0)</f>
        <v>7</v>
      </c>
    </row>
    <row r="2022" spans="1:6" x14ac:dyDescent="0.25">
      <c r="A2022" s="1">
        <v>41468</v>
      </c>
      <c r="B2022">
        <f>YEAR(woda[[#This Row],[Data]])</f>
        <v>2013</v>
      </c>
      <c r="C2022">
        <f>MONTH(woda[[#This Row],[Data]])</f>
        <v>7</v>
      </c>
      <c r="D2022">
        <v>19929</v>
      </c>
      <c r="E2022">
        <f>IF(B2022=B2021,E2021+woda[[#This Row],[Dopływ m3]],woda[[#This Row],[Dopływ m3]])</f>
        <v>2232390</v>
      </c>
      <c r="F2022">
        <f>IF(woda[[#This Row],[Dopływ m3]]&gt;10000,F2021+1,0)</f>
        <v>8</v>
      </c>
    </row>
    <row r="2023" spans="1:6" x14ac:dyDescent="0.25">
      <c r="A2023" s="1">
        <v>41469</v>
      </c>
      <c r="B2023">
        <f>YEAR(woda[[#This Row],[Data]])</f>
        <v>2013</v>
      </c>
      <c r="C2023">
        <f>MONTH(woda[[#This Row],[Data]])</f>
        <v>7</v>
      </c>
      <c r="D2023">
        <v>15353</v>
      </c>
      <c r="E2023">
        <f>IF(B2023=B2022,E2022+woda[[#This Row],[Dopływ m3]],woda[[#This Row],[Dopływ m3]])</f>
        <v>2247743</v>
      </c>
      <c r="F2023">
        <f>IF(woda[[#This Row],[Dopływ m3]]&gt;10000,F2022+1,0)</f>
        <v>9</v>
      </c>
    </row>
    <row r="2024" spans="1:6" x14ac:dyDescent="0.25">
      <c r="A2024" s="1">
        <v>41470</v>
      </c>
      <c r="B2024">
        <f>YEAR(woda[[#This Row],[Data]])</f>
        <v>2013</v>
      </c>
      <c r="C2024">
        <f>MONTH(woda[[#This Row],[Data]])</f>
        <v>7</v>
      </c>
      <c r="D2024">
        <v>10358</v>
      </c>
      <c r="E2024">
        <f>IF(B2024=B2023,E2023+woda[[#This Row],[Dopływ m3]],woda[[#This Row],[Dopływ m3]])</f>
        <v>2258101</v>
      </c>
      <c r="F2024">
        <f>IF(woda[[#This Row],[Dopływ m3]]&gt;10000,F2023+1,0)</f>
        <v>10</v>
      </c>
    </row>
    <row r="2025" spans="1:6" x14ac:dyDescent="0.25">
      <c r="A2025" s="1">
        <v>41471</v>
      </c>
      <c r="B2025">
        <f>YEAR(woda[[#This Row],[Data]])</f>
        <v>2013</v>
      </c>
      <c r="C2025">
        <f>MONTH(woda[[#This Row],[Data]])</f>
        <v>7</v>
      </c>
      <c r="D2025">
        <v>6113</v>
      </c>
      <c r="E2025">
        <f>IF(B2025=B2024,E2024+woda[[#This Row],[Dopływ m3]],woda[[#This Row],[Dopływ m3]])</f>
        <v>2264214</v>
      </c>
      <c r="F2025">
        <f>IF(woda[[#This Row],[Dopływ m3]]&gt;10000,F2024+1,0)</f>
        <v>0</v>
      </c>
    </row>
    <row r="2026" spans="1:6" x14ac:dyDescent="0.25">
      <c r="A2026" s="1">
        <v>41472</v>
      </c>
      <c r="B2026">
        <f>YEAR(woda[[#This Row],[Data]])</f>
        <v>2013</v>
      </c>
      <c r="C2026">
        <f>MONTH(woda[[#This Row],[Data]])</f>
        <v>7</v>
      </c>
      <c r="D2026">
        <v>5646</v>
      </c>
      <c r="E2026">
        <f>IF(B2026=B2025,E2025+woda[[#This Row],[Dopływ m3]],woda[[#This Row],[Dopływ m3]])</f>
        <v>2269860</v>
      </c>
      <c r="F2026">
        <f>IF(woda[[#This Row],[Dopływ m3]]&gt;10000,F2025+1,0)</f>
        <v>0</v>
      </c>
    </row>
    <row r="2027" spans="1:6" x14ac:dyDescent="0.25">
      <c r="A2027" s="1">
        <v>41473</v>
      </c>
      <c r="B2027">
        <f>YEAR(woda[[#This Row],[Data]])</f>
        <v>2013</v>
      </c>
      <c r="C2027">
        <f>MONTH(woda[[#This Row],[Data]])</f>
        <v>7</v>
      </c>
      <c r="D2027">
        <v>4675</v>
      </c>
      <c r="E2027">
        <f>IF(B2027=B2026,E2026+woda[[#This Row],[Dopływ m3]],woda[[#This Row],[Dopływ m3]])</f>
        <v>2274535</v>
      </c>
      <c r="F2027">
        <f>IF(woda[[#This Row],[Dopływ m3]]&gt;10000,F2026+1,0)</f>
        <v>0</v>
      </c>
    </row>
    <row r="2028" spans="1:6" x14ac:dyDescent="0.25">
      <c r="A2028" s="1">
        <v>41474</v>
      </c>
      <c r="B2028">
        <f>YEAR(woda[[#This Row],[Data]])</f>
        <v>2013</v>
      </c>
      <c r="C2028">
        <f>MONTH(woda[[#This Row],[Data]])</f>
        <v>7</v>
      </c>
      <c r="D2028">
        <v>3274</v>
      </c>
      <c r="E2028">
        <f>IF(B2028=B2027,E2027+woda[[#This Row],[Dopływ m3]],woda[[#This Row],[Dopływ m3]])</f>
        <v>2277809</v>
      </c>
      <c r="F2028">
        <f>IF(woda[[#This Row],[Dopływ m3]]&gt;10000,F2027+1,0)</f>
        <v>0</v>
      </c>
    </row>
    <row r="2029" spans="1:6" x14ac:dyDescent="0.25">
      <c r="A2029" s="1">
        <v>41475</v>
      </c>
      <c r="B2029">
        <f>YEAR(woda[[#This Row],[Data]])</f>
        <v>2013</v>
      </c>
      <c r="C2029">
        <f>MONTH(woda[[#This Row],[Data]])</f>
        <v>7</v>
      </c>
      <c r="D2029">
        <v>2855</v>
      </c>
      <c r="E2029">
        <f>IF(B2029=B2028,E2028+woda[[#This Row],[Dopływ m3]],woda[[#This Row],[Dopływ m3]])</f>
        <v>2280664</v>
      </c>
      <c r="F2029">
        <f>IF(woda[[#This Row],[Dopływ m3]]&gt;10000,F2028+1,0)</f>
        <v>0</v>
      </c>
    </row>
    <row r="2030" spans="1:6" x14ac:dyDescent="0.25">
      <c r="A2030" s="1">
        <v>41476</v>
      </c>
      <c r="B2030">
        <f>YEAR(woda[[#This Row],[Data]])</f>
        <v>2013</v>
      </c>
      <c r="C2030">
        <f>MONTH(woda[[#This Row],[Data]])</f>
        <v>7</v>
      </c>
      <c r="D2030">
        <v>5433</v>
      </c>
      <c r="E2030">
        <f>IF(B2030=B2029,E2029+woda[[#This Row],[Dopływ m3]],woda[[#This Row],[Dopływ m3]])</f>
        <v>2286097</v>
      </c>
      <c r="F2030">
        <f>IF(woda[[#This Row],[Dopływ m3]]&gt;10000,F2029+1,0)</f>
        <v>0</v>
      </c>
    </row>
    <row r="2031" spans="1:6" x14ac:dyDescent="0.25">
      <c r="A2031" s="1">
        <v>41477</v>
      </c>
      <c r="B2031">
        <f>YEAR(woda[[#This Row],[Data]])</f>
        <v>2013</v>
      </c>
      <c r="C2031">
        <f>MONTH(woda[[#This Row],[Data]])</f>
        <v>7</v>
      </c>
      <c r="D2031">
        <v>2990</v>
      </c>
      <c r="E2031">
        <f>IF(B2031=B2030,E2030+woda[[#This Row],[Dopływ m3]],woda[[#This Row],[Dopływ m3]])</f>
        <v>2289087</v>
      </c>
      <c r="F2031">
        <f>IF(woda[[#This Row],[Dopływ m3]]&gt;10000,F2030+1,0)</f>
        <v>0</v>
      </c>
    </row>
    <row r="2032" spans="1:6" x14ac:dyDescent="0.25">
      <c r="A2032" s="1">
        <v>41478</v>
      </c>
      <c r="B2032">
        <f>YEAR(woda[[#This Row],[Data]])</f>
        <v>2013</v>
      </c>
      <c r="C2032">
        <f>MONTH(woda[[#This Row],[Data]])</f>
        <v>7</v>
      </c>
      <c r="D2032">
        <v>3873</v>
      </c>
      <c r="E2032">
        <f>IF(B2032=B2031,E2031+woda[[#This Row],[Dopływ m3]],woda[[#This Row],[Dopływ m3]])</f>
        <v>2292960</v>
      </c>
      <c r="F2032">
        <f>IF(woda[[#This Row],[Dopływ m3]]&gt;10000,F2031+1,0)</f>
        <v>0</v>
      </c>
    </row>
    <row r="2033" spans="1:6" x14ac:dyDescent="0.25">
      <c r="A2033" s="1">
        <v>41479</v>
      </c>
      <c r="B2033">
        <f>YEAR(woda[[#This Row],[Data]])</f>
        <v>2013</v>
      </c>
      <c r="C2033">
        <f>MONTH(woda[[#This Row],[Data]])</f>
        <v>7</v>
      </c>
      <c r="D2033">
        <v>4856</v>
      </c>
      <c r="E2033">
        <f>IF(B2033=B2032,E2032+woda[[#This Row],[Dopływ m3]],woda[[#This Row],[Dopływ m3]])</f>
        <v>2297816</v>
      </c>
      <c r="F2033">
        <f>IF(woda[[#This Row],[Dopływ m3]]&gt;10000,F2032+1,0)</f>
        <v>0</v>
      </c>
    </row>
    <row r="2034" spans="1:6" x14ac:dyDescent="0.25">
      <c r="A2034" s="1">
        <v>41480</v>
      </c>
      <c r="B2034">
        <f>YEAR(woda[[#This Row],[Data]])</f>
        <v>2013</v>
      </c>
      <c r="C2034">
        <f>MONTH(woda[[#This Row],[Data]])</f>
        <v>7</v>
      </c>
      <c r="D2034">
        <v>3378</v>
      </c>
      <c r="E2034">
        <f>IF(B2034=B2033,E2033+woda[[#This Row],[Dopływ m3]],woda[[#This Row],[Dopływ m3]])</f>
        <v>2301194</v>
      </c>
      <c r="F2034">
        <f>IF(woda[[#This Row],[Dopływ m3]]&gt;10000,F2033+1,0)</f>
        <v>0</v>
      </c>
    </row>
    <row r="2035" spans="1:6" x14ac:dyDescent="0.25">
      <c r="A2035" s="1">
        <v>41481</v>
      </c>
      <c r="B2035">
        <f>YEAR(woda[[#This Row],[Data]])</f>
        <v>2013</v>
      </c>
      <c r="C2035">
        <f>MONTH(woda[[#This Row],[Data]])</f>
        <v>7</v>
      </c>
      <c r="D2035">
        <v>2899</v>
      </c>
      <c r="E2035">
        <f>IF(B2035=B2034,E2034+woda[[#This Row],[Dopływ m3]],woda[[#This Row],[Dopływ m3]])</f>
        <v>2304093</v>
      </c>
      <c r="F2035">
        <f>IF(woda[[#This Row],[Dopływ m3]]&gt;10000,F2034+1,0)</f>
        <v>0</v>
      </c>
    </row>
    <row r="2036" spans="1:6" x14ac:dyDescent="0.25">
      <c r="A2036" s="1">
        <v>41482</v>
      </c>
      <c r="B2036">
        <f>YEAR(woda[[#This Row],[Data]])</f>
        <v>2013</v>
      </c>
      <c r="C2036">
        <f>MONTH(woda[[#This Row],[Data]])</f>
        <v>7</v>
      </c>
      <c r="D2036">
        <v>2685</v>
      </c>
      <c r="E2036">
        <f>IF(B2036=B2035,E2035+woda[[#This Row],[Dopływ m3]],woda[[#This Row],[Dopływ m3]])</f>
        <v>2306778</v>
      </c>
      <c r="F2036">
        <f>IF(woda[[#This Row],[Dopływ m3]]&gt;10000,F2035+1,0)</f>
        <v>0</v>
      </c>
    </row>
    <row r="2037" spans="1:6" x14ac:dyDescent="0.25">
      <c r="A2037" s="1">
        <v>41483</v>
      </c>
      <c r="B2037">
        <f>YEAR(woda[[#This Row],[Data]])</f>
        <v>2013</v>
      </c>
      <c r="C2037">
        <f>MONTH(woda[[#This Row],[Data]])</f>
        <v>7</v>
      </c>
      <c r="D2037">
        <v>2578</v>
      </c>
      <c r="E2037">
        <f>IF(B2037=B2036,E2036+woda[[#This Row],[Dopływ m3]],woda[[#This Row],[Dopływ m3]])</f>
        <v>2309356</v>
      </c>
      <c r="F2037">
        <f>IF(woda[[#This Row],[Dopływ m3]]&gt;10000,F2036+1,0)</f>
        <v>0</v>
      </c>
    </row>
    <row r="2038" spans="1:6" x14ac:dyDescent="0.25">
      <c r="A2038" s="1">
        <v>41484</v>
      </c>
      <c r="B2038">
        <f>YEAR(woda[[#This Row],[Data]])</f>
        <v>2013</v>
      </c>
      <c r="C2038">
        <f>MONTH(woda[[#This Row],[Data]])</f>
        <v>7</v>
      </c>
      <c r="D2038">
        <v>1847</v>
      </c>
      <c r="E2038">
        <f>IF(B2038=B2037,E2037+woda[[#This Row],[Dopływ m3]],woda[[#This Row],[Dopływ m3]])</f>
        <v>2311203</v>
      </c>
      <c r="F2038">
        <f>IF(woda[[#This Row],[Dopływ m3]]&gt;10000,F2037+1,0)</f>
        <v>0</v>
      </c>
    </row>
    <row r="2039" spans="1:6" x14ac:dyDescent="0.25">
      <c r="A2039" s="1">
        <v>41485</v>
      </c>
      <c r="B2039">
        <f>YEAR(woda[[#This Row],[Data]])</f>
        <v>2013</v>
      </c>
      <c r="C2039">
        <f>MONTH(woda[[#This Row],[Data]])</f>
        <v>7</v>
      </c>
      <c r="D2039">
        <v>4129</v>
      </c>
      <c r="E2039">
        <f>IF(B2039=B2038,E2038+woda[[#This Row],[Dopływ m3]],woda[[#This Row],[Dopływ m3]])</f>
        <v>2315332</v>
      </c>
      <c r="F2039">
        <f>IF(woda[[#This Row],[Dopływ m3]]&gt;10000,F2038+1,0)</f>
        <v>0</v>
      </c>
    </row>
    <row r="2040" spans="1:6" x14ac:dyDescent="0.25">
      <c r="A2040" s="1">
        <v>41486</v>
      </c>
      <c r="B2040">
        <f>YEAR(woda[[#This Row],[Data]])</f>
        <v>2013</v>
      </c>
      <c r="C2040">
        <f>MONTH(woda[[#This Row],[Data]])</f>
        <v>7</v>
      </c>
      <c r="D2040">
        <v>2992</v>
      </c>
      <c r="E2040">
        <f>IF(B2040=B2039,E2039+woda[[#This Row],[Dopływ m3]],woda[[#This Row],[Dopływ m3]])</f>
        <v>2318324</v>
      </c>
      <c r="F2040">
        <f>IF(woda[[#This Row],[Dopływ m3]]&gt;10000,F2039+1,0)</f>
        <v>0</v>
      </c>
    </row>
    <row r="2041" spans="1:6" x14ac:dyDescent="0.25">
      <c r="A2041" s="1">
        <v>41487</v>
      </c>
      <c r="B2041">
        <f>YEAR(woda[[#This Row],[Data]])</f>
        <v>2013</v>
      </c>
      <c r="C2041">
        <f>MONTH(woda[[#This Row],[Data]])</f>
        <v>8</v>
      </c>
      <c r="D2041">
        <v>3678</v>
      </c>
      <c r="E2041">
        <f>IF(B2041=B2040,E2040+woda[[#This Row],[Dopływ m3]],woda[[#This Row],[Dopływ m3]])</f>
        <v>2322002</v>
      </c>
      <c r="F2041">
        <f>IF(woda[[#This Row],[Dopływ m3]]&gt;10000,F2040+1,0)</f>
        <v>0</v>
      </c>
    </row>
    <row r="2042" spans="1:6" x14ac:dyDescent="0.25">
      <c r="A2042" s="1">
        <v>41488</v>
      </c>
      <c r="B2042">
        <f>YEAR(woda[[#This Row],[Data]])</f>
        <v>2013</v>
      </c>
      <c r="C2042">
        <f>MONTH(woda[[#This Row],[Data]])</f>
        <v>8</v>
      </c>
      <c r="D2042">
        <v>2740</v>
      </c>
      <c r="E2042">
        <f>IF(B2042=B2041,E2041+woda[[#This Row],[Dopływ m3]],woda[[#This Row],[Dopływ m3]])</f>
        <v>2324742</v>
      </c>
      <c r="F2042">
        <f>IF(woda[[#This Row],[Dopływ m3]]&gt;10000,F2041+1,0)</f>
        <v>0</v>
      </c>
    </row>
    <row r="2043" spans="1:6" x14ac:dyDescent="0.25">
      <c r="A2043" s="1">
        <v>41489</v>
      </c>
      <c r="B2043">
        <f>YEAR(woda[[#This Row],[Data]])</f>
        <v>2013</v>
      </c>
      <c r="C2043">
        <f>MONTH(woda[[#This Row],[Data]])</f>
        <v>8</v>
      </c>
      <c r="D2043">
        <v>2388</v>
      </c>
      <c r="E2043">
        <f>IF(B2043=B2042,E2042+woda[[#This Row],[Dopływ m3]],woda[[#This Row],[Dopływ m3]])</f>
        <v>2327130</v>
      </c>
      <c r="F2043">
        <f>IF(woda[[#This Row],[Dopływ m3]]&gt;10000,F2042+1,0)</f>
        <v>0</v>
      </c>
    </row>
    <row r="2044" spans="1:6" x14ac:dyDescent="0.25">
      <c r="A2044" s="1">
        <v>41490</v>
      </c>
      <c r="B2044">
        <f>YEAR(woda[[#This Row],[Data]])</f>
        <v>2013</v>
      </c>
      <c r="C2044">
        <f>MONTH(woda[[#This Row],[Data]])</f>
        <v>8</v>
      </c>
      <c r="D2044">
        <v>3629</v>
      </c>
      <c r="E2044">
        <f>IF(B2044=B2043,E2043+woda[[#This Row],[Dopływ m3]],woda[[#This Row],[Dopływ m3]])</f>
        <v>2330759</v>
      </c>
      <c r="F2044">
        <f>IF(woda[[#This Row],[Dopływ m3]]&gt;10000,F2043+1,0)</f>
        <v>0</v>
      </c>
    </row>
    <row r="2045" spans="1:6" x14ac:dyDescent="0.25">
      <c r="A2045" s="1">
        <v>41491</v>
      </c>
      <c r="B2045">
        <f>YEAR(woda[[#This Row],[Data]])</f>
        <v>2013</v>
      </c>
      <c r="C2045">
        <f>MONTH(woda[[#This Row],[Data]])</f>
        <v>8</v>
      </c>
      <c r="D2045">
        <v>4618</v>
      </c>
      <c r="E2045">
        <f>IF(B2045=B2044,E2044+woda[[#This Row],[Dopływ m3]],woda[[#This Row],[Dopływ m3]])</f>
        <v>2335377</v>
      </c>
      <c r="F2045">
        <f>IF(woda[[#This Row],[Dopływ m3]]&gt;10000,F2044+1,0)</f>
        <v>0</v>
      </c>
    </row>
    <row r="2046" spans="1:6" x14ac:dyDescent="0.25">
      <c r="A2046" s="1">
        <v>41492</v>
      </c>
      <c r="B2046">
        <f>YEAR(woda[[#This Row],[Data]])</f>
        <v>2013</v>
      </c>
      <c r="C2046">
        <f>MONTH(woda[[#This Row],[Data]])</f>
        <v>8</v>
      </c>
      <c r="D2046">
        <v>3490</v>
      </c>
      <c r="E2046">
        <f>IF(B2046=B2045,E2045+woda[[#This Row],[Dopływ m3]],woda[[#This Row],[Dopływ m3]])</f>
        <v>2338867</v>
      </c>
      <c r="F2046">
        <f>IF(woda[[#This Row],[Dopływ m3]]&gt;10000,F2045+1,0)</f>
        <v>0</v>
      </c>
    </row>
    <row r="2047" spans="1:6" x14ac:dyDescent="0.25">
      <c r="A2047" s="1">
        <v>41493</v>
      </c>
      <c r="B2047">
        <f>YEAR(woda[[#This Row],[Data]])</f>
        <v>2013</v>
      </c>
      <c r="C2047">
        <f>MONTH(woda[[#This Row],[Data]])</f>
        <v>8</v>
      </c>
      <c r="D2047">
        <v>5314</v>
      </c>
      <c r="E2047">
        <f>IF(B2047=B2046,E2046+woda[[#This Row],[Dopływ m3]],woda[[#This Row],[Dopływ m3]])</f>
        <v>2344181</v>
      </c>
      <c r="F2047">
        <f>IF(woda[[#This Row],[Dopływ m3]]&gt;10000,F2046+1,0)</f>
        <v>0</v>
      </c>
    </row>
    <row r="2048" spans="1:6" x14ac:dyDescent="0.25">
      <c r="A2048" s="1">
        <v>41494</v>
      </c>
      <c r="B2048">
        <f>YEAR(woda[[#This Row],[Data]])</f>
        <v>2013</v>
      </c>
      <c r="C2048">
        <f>MONTH(woda[[#This Row],[Data]])</f>
        <v>8</v>
      </c>
      <c r="D2048">
        <v>4209</v>
      </c>
      <c r="E2048">
        <f>IF(B2048=B2047,E2047+woda[[#This Row],[Dopływ m3]],woda[[#This Row],[Dopływ m3]])</f>
        <v>2348390</v>
      </c>
      <c r="F2048">
        <f>IF(woda[[#This Row],[Dopływ m3]]&gt;10000,F2047+1,0)</f>
        <v>0</v>
      </c>
    </row>
    <row r="2049" spans="1:6" x14ac:dyDescent="0.25">
      <c r="A2049" s="1">
        <v>41495</v>
      </c>
      <c r="B2049">
        <f>YEAR(woda[[#This Row],[Data]])</f>
        <v>2013</v>
      </c>
      <c r="C2049">
        <f>MONTH(woda[[#This Row],[Data]])</f>
        <v>8</v>
      </c>
      <c r="D2049">
        <v>3607</v>
      </c>
      <c r="E2049">
        <f>IF(B2049=B2048,E2048+woda[[#This Row],[Dopływ m3]],woda[[#This Row],[Dopływ m3]])</f>
        <v>2351997</v>
      </c>
      <c r="F2049">
        <f>IF(woda[[#This Row],[Dopływ m3]]&gt;10000,F2048+1,0)</f>
        <v>0</v>
      </c>
    </row>
    <row r="2050" spans="1:6" x14ac:dyDescent="0.25">
      <c r="A2050" s="1">
        <v>41496</v>
      </c>
      <c r="B2050">
        <f>YEAR(woda[[#This Row],[Data]])</f>
        <v>2013</v>
      </c>
      <c r="C2050">
        <f>MONTH(woda[[#This Row],[Data]])</f>
        <v>8</v>
      </c>
      <c r="D2050">
        <v>4293</v>
      </c>
      <c r="E2050">
        <f>IF(B2050=B2049,E2049+woda[[#This Row],[Dopływ m3]],woda[[#This Row],[Dopływ m3]])</f>
        <v>2356290</v>
      </c>
      <c r="F2050">
        <f>IF(woda[[#This Row],[Dopływ m3]]&gt;10000,F2049+1,0)</f>
        <v>0</v>
      </c>
    </row>
    <row r="2051" spans="1:6" x14ac:dyDescent="0.25">
      <c r="A2051" s="1">
        <v>41497</v>
      </c>
      <c r="B2051">
        <f>YEAR(woda[[#This Row],[Data]])</f>
        <v>2013</v>
      </c>
      <c r="C2051">
        <f>MONTH(woda[[#This Row],[Data]])</f>
        <v>8</v>
      </c>
      <c r="D2051">
        <v>2647</v>
      </c>
      <c r="E2051">
        <f>IF(B2051=B2050,E2050+woda[[#This Row],[Dopływ m3]],woda[[#This Row],[Dopływ m3]])</f>
        <v>2358937</v>
      </c>
      <c r="F2051">
        <f>IF(woda[[#This Row],[Dopływ m3]]&gt;10000,F2050+1,0)</f>
        <v>0</v>
      </c>
    </row>
    <row r="2052" spans="1:6" x14ac:dyDescent="0.25">
      <c r="A2052" s="1">
        <v>41498</v>
      </c>
      <c r="B2052">
        <f>YEAR(woda[[#This Row],[Data]])</f>
        <v>2013</v>
      </c>
      <c r="C2052">
        <f>MONTH(woda[[#This Row],[Data]])</f>
        <v>8</v>
      </c>
      <c r="D2052">
        <v>4462</v>
      </c>
      <c r="E2052">
        <f>IF(B2052=B2051,E2051+woda[[#This Row],[Dopływ m3]],woda[[#This Row],[Dopływ m3]])</f>
        <v>2363399</v>
      </c>
      <c r="F2052">
        <f>IF(woda[[#This Row],[Dopływ m3]]&gt;10000,F2051+1,0)</f>
        <v>0</v>
      </c>
    </row>
    <row r="2053" spans="1:6" x14ac:dyDescent="0.25">
      <c r="A2053" s="1">
        <v>41499</v>
      </c>
      <c r="B2053">
        <f>YEAR(woda[[#This Row],[Data]])</f>
        <v>2013</v>
      </c>
      <c r="C2053">
        <f>MONTH(woda[[#This Row],[Data]])</f>
        <v>8</v>
      </c>
      <c r="D2053">
        <v>5013</v>
      </c>
      <c r="E2053">
        <f>IF(B2053=B2052,E2052+woda[[#This Row],[Dopływ m3]],woda[[#This Row],[Dopływ m3]])</f>
        <v>2368412</v>
      </c>
      <c r="F2053">
        <f>IF(woda[[#This Row],[Dopływ m3]]&gt;10000,F2052+1,0)</f>
        <v>0</v>
      </c>
    </row>
    <row r="2054" spans="1:6" x14ac:dyDescent="0.25">
      <c r="A2054" s="1">
        <v>41500</v>
      </c>
      <c r="B2054">
        <f>YEAR(woda[[#This Row],[Data]])</f>
        <v>2013</v>
      </c>
      <c r="C2054">
        <f>MONTH(woda[[#This Row],[Data]])</f>
        <v>8</v>
      </c>
      <c r="D2054">
        <v>3937</v>
      </c>
      <c r="E2054">
        <f>IF(B2054=B2053,E2053+woda[[#This Row],[Dopływ m3]],woda[[#This Row],[Dopływ m3]])</f>
        <v>2372349</v>
      </c>
      <c r="F2054">
        <f>IF(woda[[#This Row],[Dopływ m3]]&gt;10000,F2053+1,0)</f>
        <v>0</v>
      </c>
    </row>
    <row r="2055" spans="1:6" x14ac:dyDescent="0.25">
      <c r="A2055" s="1">
        <v>41501</v>
      </c>
      <c r="B2055">
        <f>YEAR(woda[[#This Row],[Data]])</f>
        <v>2013</v>
      </c>
      <c r="C2055">
        <f>MONTH(woda[[#This Row],[Data]])</f>
        <v>8</v>
      </c>
      <c r="D2055">
        <v>2398</v>
      </c>
      <c r="E2055">
        <f>IF(B2055=B2054,E2054+woda[[#This Row],[Dopływ m3]],woda[[#This Row],[Dopływ m3]])</f>
        <v>2374747</v>
      </c>
      <c r="F2055">
        <f>IF(woda[[#This Row],[Dopływ m3]]&gt;10000,F2054+1,0)</f>
        <v>0</v>
      </c>
    </row>
    <row r="2056" spans="1:6" x14ac:dyDescent="0.25">
      <c r="A2056" s="1">
        <v>41502</v>
      </c>
      <c r="B2056">
        <f>YEAR(woda[[#This Row],[Data]])</f>
        <v>2013</v>
      </c>
      <c r="C2056">
        <f>MONTH(woda[[#This Row],[Data]])</f>
        <v>8</v>
      </c>
      <c r="D2056">
        <v>4282</v>
      </c>
      <c r="E2056">
        <f>IF(B2056=B2055,E2055+woda[[#This Row],[Dopływ m3]],woda[[#This Row],[Dopływ m3]])</f>
        <v>2379029</v>
      </c>
      <c r="F2056">
        <f>IF(woda[[#This Row],[Dopływ m3]]&gt;10000,F2055+1,0)</f>
        <v>0</v>
      </c>
    </row>
    <row r="2057" spans="1:6" x14ac:dyDescent="0.25">
      <c r="A2057" s="1">
        <v>41503</v>
      </c>
      <c r="B2057">
        <f>YEAR(woda[[#This Row],[Data]])</f>
        <v>2013</v>
      </c>
      <c r="C2057">
        <f>MONTH(woda[[#This Row],[Data]])</f>
        <v>8</v>
      </c>
      <c r="D2057">
        <v>3544</v>
      </c>
      <c r="E2057">
        <f>IF(B2057=B2056,E2056+woda[[#This Row],[Dopływ m3]],woda[[#This Row],[Dopływ m3]])</f>
        <v>2382573</v>
      </c>
      <c r="F2057">
        <f>IF(woda[[#This Row],[Dopływ m3]]&gt;10000,F2056+1,0)</f>
        <v>0</v>
      </c>
    </row>
    <row r="2058" spans="1:6" x14ac:dyDescent="0.25">
      <c r="A2058" s="1">
        <v>41504</v>
      </c>
      <c r="B2058">
        <f>YEAR(woda[[#This Row],[Data]])</f>
        <v>2013</v>
      </c>
      <c r="C2058">
        <f>MONTH(woda[[#This Row],[Data]])</f>
        <v>8</v>
      </c>
      <c r="D2058">
        <v>2453</v>
      </c>
      <c r="E2058">
        <f>IF(B2058=B2057,E2057+woda[[#This Row],[Dopływ m3]],woda[[#This Row],[Dopływ m3]])</f>
        <v>2385026</v>
      </c>
      <c r="F2058">
        <f>IF(woda[[#This Row],[Dopływ m3]]&gt;10000,F2057+1,0)</f>
        <v>0</v>
      </c>
    </row>
    <row r="2059" spans="1:6" x14ac:dyDescent="0.25">
      <c r="A2059" s="1">
        <v>41505</v>
      </c>
      <c r="B2059">
        <f>YEAR(woda[[#This Row],[Data]])</f>
        <v>2013</v>
      </c>
      <c r="C2059">
        <f>MONTH(woda[[#This Row],[Data]])</f>
        <v>8</v>
      </c>
      <c r="D2059">
        <v>4243</v>
      </c>
      <c r="E2059">
        <f>IF(B2059=B2058,E2058+woda[[#This Row],[Dopływ m3]],woda[[#This Row],[Dopływ m3]])</f>
        <v>2389269</v>
      </c>
      <c r="F2059">
        <f>IF(woda[[#This Row],[Dopływ m3]]&gt;10000,F2058+1,0)</f>
        <v>0</v>
      </c>
    </row>
    <row r="2060" spans="1:6" x14ac:dyDescent="0.25">
      <c r="A2060" s="1">
        <v>41506</v>
      </c>
      <c r="B2060">
        <f>YEAR(woda[[#This Row],[Data]])</f>
        <v>2013</v>
      </c>
      <c r="C2060">
        <f>MONTH(woda[[#This Row],[Data]])</f>
        <v>8</v>
      </c>
      <c r="D2060">
        <v>2393</v>
      </c>
      <c r="E2060">
        <f>IF(B2060=B2059,E2059+woda[[#This Row],[Dopływ m3]],woda[[#This Row],[Dopływ m3]])</f>
        <v>2391662</v>
      </c>
      <c r="F2060">
        <f>IF(woda[[#This Row],[Dopływ m3]]&gt;10000,F2059+1,0)</f>
        <v>0</v>
      </c>
    </row>
    <row r="2061" spans="1:6" x14ac:dyDescent="0.25">
      <c r="A2061" s="1">
        <v>41507</v>
      </c>
      <c r="B2061">
        <f>YEAR(woda[[#This Row],[Data]])</f>
        <v>2013</v>
      </c>
      <c r="C2061">
        <f>MONTH(woda[[#This Row],[Data]])</f>
        <v>8</v>
      </c>
      <c r="D2061">
        <v>3005</v>
      </c>
      <c r="E2061">
        <f>IF(B2061=B2060,E2060+woda[[#This Row],[Dopływ m3]],woda[[#This Row],[Dopływ m3]])</f>
        <v>2394667</v>
      </c>
      <c r="F2061">
        <f>IF(woda[[#This Row],[Dopływ m3]]&gt;10000,F2060+1,0)</f>
        <v>0</v>
      </c>
    </row>
    <row r="2062" spans="1:6" x14ac:dyDescent="0.25">
      <c r="A2062" s="1">
        <v>41508</v>
      </c>
      <c r="B2062">
        <f>YEAR(woda[[#This Row],[Data]])</f>
        <v>2013</v>
      </c>
      <c r="C2062">
        <f>MONTH(woda[[#This Row],[Data]])</f>
        <v>8</v>
      </c>
      <c r="D2062">
        <v>2477</v>
      </c>
      <c r="E2062">
        <f>IF(B2062=B2061,E2061+woda[[#This Row],[Dopływ m3]],woda[[#This Row],[Dopływ m3]])</f>
        <v>2397144</v>
      </c>
      <c r="F2062">
        <f>IF(woda[[#This Row],[Dopływ m3]]&gt;10000,F2061+1,0)</f>
        <v>0</v>
      </c>
    </row>
    <row r="2063" spans="1:6" x14ac:dyDescent="0.25">
      <c r="A2063" s="1">
        <v>41509</v>
      </c>
      <c r="B2063">
        <f>YEAR(woda[[#This Row],[Data]])</f>
        <v>2013</v>
      </c>
      <c r="C2063">
        <f>MONTH(woda[[#This Row],[Data]])</f>
        <v>8</v>
      </c>
      <c r="D2063">
        <v>2308</v>
      </c>
      <c r="E2063">
        <f>IF(B2063=B2062,E2062+woda[[#This Row],[Dopływ m3]],woda[[#This Row],[Dopływ m3]])</f>
        <v>2399452</v>
      </c>
      <c r="F2063">
        <f>IF(woda[[#This Row],[Dopływ m3]]&gt;10000,F2062+1,0)</f>
        <v>0</v>
      </c>
    </row>
    <row r="2064" spans="1:6" x14ac:dyDescent="0.25">
      <c r="A2064" s="1">
        <v>41510</v>
      </c>
      <c r="B2064">
        <f>YEAR(woda[[#This Row],[Data]])</f>
        <v>2013</v>
      </c>
      <c r="C2064">
        <f>MONTH(woda[[#This Row],[Data]])</f>
        <v>8</v>
      </c>
      <c r="D2064">
        <v>3443</v>
      </c>
      <c r="E2064">
        <f>IF(B2064=B2063,E2063+woda[[#This Row],[Dopływ m3]],woda[[#This Row],[Dopływ m3]])</f>
        <v>2402895</v>
      </c>
      <c r="F2064">
        <f>IF(woda[[#This Row],[Dopływ m3]]&gt;10000,F2063+1,0)</f>
        <v>0</v>
      </c>
    </row>
    <row r="2065" spans="1:6" x14ac:dyDescent="0.25">
      <c r="A2065" s="1">
        <v>41511</v>
      </c>
      <c r="B2065">
        <f>YEAR(woda[[#This Row],[Data]])</f>
        <v>2013</v>
      </c>
      <c r="C2065">
        <f>MONTH(woda[[#This Row],[Data]])</f>
        <v>8</v>
      </c>
      <c r="D2065">
        <v>3546</v>
      </c>
      <c r="E2065">
        <f>IF(B2065=B2064,E2064+woda[[#This Row],[Dopływ m3]],woda[[#This Row],[Dopływ m3]])</f>
        <v>2406441</v>
      </c>
      <c r="F2065">
        <f>IF(woda[[#This Row],[Dopływ m3]]&gt;10000,F2064+1,0)</f>
        <v>0</v>
      </c>
    </row>
    <row r="2066" spans="1:6" x14ac:dyDescent="0.25">
      <c r="A2066" s="1">
        <v>41512</v>
      </c>
      <c r="B2066">
        <f>YEAR(woda[[#This Row],[Data]])</f>
        <v>2013</v>
      </c>
      <c r="C2066">
        <f>MONTH(woda[[#This Row],[Data]])</f>
        <v>8</v>
      </c>
      <c r="D2066">
        <v>3145</v>
      </c>
      <c r="E2066">
        <f>IF(B2066=B2065,E2065+woda[[#This Row],[Dopływ m3]],woda[[#This Row],[Dopływ m3]])</f>
        <v>2409586</v>
      </c>
      <c r="F2066">
        <f>IF(woda[[#This Row],[Dopływ m3]]&gt;10000,F2065+1,0)</f>
        <v>0</v>
      </c>
    </row>
    <row r="2067" spans="1:6" x14ac:dyDescent="0.25">
      <c r="A2067" s="1">
        <v>41513</v>
      </c>
      <c r="B2067">
        <f>YEAR(woda[[#This Row],[Data]])</f>
        <v>2013</v>
      </c>
      <c r="C2067">
        <f>MONTH(woda[[#This Row],[Data]])</f>
        <v>8</v>
      </c>
      <c r="D2067">
        <v>4106</v>
      </c>
      <c r="E2067">
        <f>IF(B2067=B2066,E2066+woda[[#This Row],[Dopływ m3]],woda[[#This Row],[Dopływ m3]])</f>
        <v>2413692</v>
      </c>
      <c r="F2067">
        <f>IF(woda[[#This Row],[Dopływ m3]]&gt;10000,F2066+1,0)</f>
        <v>0</v>
      </c>
    </row>
    <row r="2068" spans="1:6" x14ac:dyDescent="0.25">
      <c r="A2068" s="1">
        <v>41514</v>
      </c>
      <c r="B2068">
        <f>YEAR(woda[[#This Row],[Data]])</f>
        <v>2013</v>
      </c>
      <c r="C2068">
        <f>MONTH(woda[[#This Row],[Data]])</f>
        <v>8</v>
      </c>
      <c r="D2068">
        <v>5400</v>
      </c>
      <c r="E2068">
        <f>IF(B2068=B2067,E2067+woda[[#This Row],[Dopływ m3]],woda[[#This Row],[Dopływ m3]])</f>
        <v>2419092</v>
      </c>
      <c r="F2068">
        <f>IF(woda[[#This Row],[Dopływ m3]]&gt;10000,F2067+1,0)</f>
        <v>0</v>
      </c>
    </row>
    <row r="2069" spans="1:6" x14ac:dyDescent="0.25">
      <c r="A2069" s="1">
        <v>41515</v>
      </c>
      <c r="B2069">
        <f>YEAR(woda[[#This Row],[Data]])</f>
        <v>2013</v>
      </c>
      <c r="C2069">
        <f>MONTH(woda[[#This Row],[Data]])</f>
        <v>8</v>
      </c>
      <c r="D2069">
        <v>3878</v>
      </c>
      <c r="E2069">
        <f>IF(B2069=B2068,E2068+woda[[#This Row],[Dopływ m3]],woda[[#This Row],[Dopływ m3]])</f>
        <v>2422970</v>
      </c>
      <c r="F2069">
        <f>IF(woda[[#This Row],[Dopływ m3]]&gt;10000,F2068+1,0)</f>
        <v>0</v>
      </c>
    </row>
    <row r="2070" spans="1:6" x14ac:dyDescent="0.25">
      <c r="A2070" s="1">
        <v>41516</v>
      </c>
      <c r="B2070">
        <f>YEAR(woda[[#This Row],[Data]])</f>
        <v>2013</v>
      </c>
      <c r="C2070">
        <f>MONTH(woda[[#This Row],[Data]])</f>
        <v>8</v>
      </c>
      <c r="D2070">
        <v>4193</v>
      </c>
      <c r="E2070">
        <f>IF(B2070=B2069,E2069+woda[[#This Row],[Dopływ m3]],woda[[#This Row],[Dopływ m3]])</f>
        <v>2427163</v>
      </c>
      <c r="F2070">
        <f>IF(woda[[#This Row],[Dopływ m3]]&gt;10000,F2069+1,0)</f>
        <v>0</v>
      </c>
    </row>
    <row r="2071" spans="1:6" x14ac:dyDescent="0.25">
      <c r="A2071" s="1">
        <v>41517</v>
      </c>
      <c r="B2071">
        <f>YEAR(woda[[#This Row],[Data]])</f>
        <v>2013</v>
      </c>
      <c r="C2071">
        <f>MONTH(woda[[#This Row],[Data]])</f>
        <v>8</v>
      </c>
      <c r="D2071">
        <v>5545</v>
      </c>
      <c r="E2071">
        <f>IF(B2071=B2070,E2070+woda[[#This Row],[Dopływ m3]],woda[[#This Row],[Dopływ m3]])</f>
        <v>2432708</v>
      </c>
      <c r="F2071">
        <f>IF(woda[[#This Row],[Dopływ m3]]&gt;10000,F2070+1,0)</f>
        <v>0</v>
      </c>
    </row>
    <row r="2072" spans="1:6" x14ac:dyDescent="0.25">
      <c r="A2072" s="1">
        <v>41518</v>
      </c>
      <c r="B2072">
        <f>YEAR(woda[[#This Row],[Data]])</f>
        <v>2013</v>
      </c>
      <c r="C2072">
        <f>MONTH(woda[[#This Row],[Data]])</f>
        <v>9</v>
      </c>
      <c r="D2072">
        <v>6296</v>
      </c>
      <c r="E2072">
        <f>IF(B2072=B2071,E2071+woda[[#This Row],[Dopływ m3]],woda[[#This Row],[Dopływ m3]])</f>
        <v>2439004</v>
      </c>
      <c r="F2072">
        <f>IF(woda[[#This Row],[Dopływ m3]]&gt;10000,F2071+1,0)</f>
        <v>0</v>
      </c>
    </row>
    <row r="2073" spans="1:6" x14ac:dyDescent="0.25">
      <c r="A2073" s="1">
        <v>41519</v>
      </c>
      <c r="B2073">
        <f>YEAR(woda[[#This Row],[Data]])</f>
        <v>2013</v>
      </c>
      <c r="C2073">
        <f>MONTH(woda[[#This Row],[Data]])</f>
        <v>9</v>
      </c>
      <c r="D2073">
        <v>5777</v>
      </c>
      <c r="E2073">
        <f>IF(B2073=B2072,E2072+woda[[#This Row],[Dopływ m3]],woda[[#This Row],[Dopływ m3]])</f>
        <v>2444781</v>
      </c>
      <c r="F2073">
        <f>IF(woda[[#This Row],[Dopływ m3]]&gt;10000,F2072+1,0)</f>
        <v>0</v>
      </c>
    </row>
    <row r="2074" spans="1:6" x14ac:dyDescent="0.25">
      <c r="A2074" s="1">
        <v>41520</v>
      </c>
      <c r="B2074">
        <f>YEAR(woda[[#This Row],[Data]])</f>
        <v>2013</v>
      </c>
      <c r="C2074">
        <f>MONTH(woda[[#This Row],[Data]])</f>
        <v>9</v>
      </c>
      <c r="D2074">
        <v>3521</v>
      </c>
      <c r="E2074">
        <f>IF(B2074=B2073,E2073+woda[[#This Row],[Dopływ m3]],woda[[#This Row],[Dopływ m3]])</f>
        <v>2448302</v>
      </c>
      <c r="F2074">
        <f>IF(woda[[#This Row],[Dopływ m3]]&gt;10000,F2073+1,0)</f>
        <v>0</v>
      </c>
    </row>
    <row r="2075" spans="1:6" x14ac:dyDescent="0.25">
      <c r="A2075" s="1">
        <v>41521</v>
      </c>
      <c r="B2075">
        <f>YEAR(woda[[#This Row],[Data]])</f>
        <v>2013</v>
      </c>
      <c r="C2075">
        <f>MONTH(woda[[#This Row],[Data]])</f>
        <v>9</v>
      </c>
      <c r="D2075">
        <v>3390</v>
      </c>
      <c r="E2075">
        <f>IF(B2075=B2074,E2074+woda[[#This Row],[Dopływ m3]],woda[[#This Row],[Dopływ m3]])</f>
        <v>2451692</v>
      </c>
      <c r="F2075">
        <f>IF(woda[[#This Row],[Dopływ m3]]&gt;10000,F2074+1,0)</f>
        <v>0</v>
      </c>
    </row>
    <row r="2076" spans="1:6" x14ac:dyDescent="0.25">
      <c r="A2076" s="1">
        <v>41522</v>
      </c>
      <c r="B2076">
        <f>YEAR(woda[[#This Row],[Data]])</f>
        <v>2013</v>
      </c>
      <c r="C2076">
        <f>MONTH(woda[[#This Row],[Data]])</f>
        <v>9</v>
      </c>
      <c r="D2076">
        <v>4364</v>
      </c>
      <c r="E2076">
        <f>IF(B2076=B2075,E2075+woda[[#This Row],[Dopływ m3]],woda[[#This Row],[Dopływ m3]])</f>
        <v>2456056</v>
      </c>
      <c r="F2076">
        <f>IF(woda[[#This Row],[Dopływ m3]]&gt;10000,F2075+1,0)</f>
        <v>0</v>
      </c>
    </row>
    <row r="2077" spans="1:6" x14ac:dyDescent="0.25">
      <c r="A2077" s="1">
        <v>41523</v>
      </c>
      <c r="B2077">
        <f>YEAR(woda[[#This Row],[Data]])</f>
        <v>2013</v>
      </c>
      <c r="C2077">
        <f>MONTH(woda[[#This Row],[Data]])</f>
        <v>9</v>
      </c>
      <c r="D2077">
        <v>4218</v>
      </c>
      <c r="E2077">
        <f>IF(B2077=B2076,E2076+woda[[#This Row],[Dopływ m3]],woda[[#This Row],[Dopływ m3]])</f>
        <v>2460274</v>
      </c>
      <c r="F2077">
        <f>IF(woda[[#This Row],[Dopływ m3]]&gt;10000,F2076+1,0)</f>
        <v>0</v>
      </c>
    </row>
    <row r="2078" spans="1:6" x14ac:dyDescent="0.25">
      <c r="A2078" s="1">
        <v>41524</v>
      </c>
      <c r="B2078">
        <f>YEAR(woda[[#This Row],[Data]])</f>
        <v>2013</v>
      </c>
      <c r="C2078">
        <f>MONTH(woda[[#This Row],[Data]])</f>
        <v>9</v>
      </c>
      <c r="D2078">
        <v>6493</v>
      </c>
      <c r="E2078">
        <f>IF(B2078=B2077,E2077+woda[[#This Row],[Dopływ m3]],woda[[#This Row],[Dopływ m3]])</f>
        <v>2466767</v>
      </c>
      <c r="F2078">
        <f>IF(woda[[#This Row],[Dopływ m3]]&gt;10000,F2077+1,0)</f>
        <v>0</v>
      </c>
    </row>
    <row r="2079" spans="1:6" x14ac:dyDescent="0.25">
      <c r="A2079" s="1">
        <v>41525</v>
      </c>
      <c r="B2079">
        <f>YEAR(woda[[#This Row],[Data]])</f>
        <v>2013</v>
      </c>
      <c r="C2079">
        <f>MONTH(woda[[#This Row],[Data]])</f>
        <v>9</v>
      </c>
      <c r="D2079">
        <v>6100</v>
      </c>
      <c r="E2079">
        <f>IF(B2079=B2078,E2078+woda[[#This Row],[Dopływ m3]],woda[[#This Row],[Dopływ m3]])</f>
        <v>2472867</v>
      </c>
      <c r="F2079">
        <f>IF(woda[[#This Row],[Dopływ m3]]&gt;10000,F2078+1,0)</f>
        <v>0</v>
      </c>
    </row>
    <row r="2080" spans="1:6" x14ac:dyDescent="0.25">
      <c r="A2080" s="1">
        <v>41526</v>
      </c>
      <c r="B2080">
        <f>YEAR(woda[[#This Row],[Data]])</f>
        <v>2013</v>
      </c>
      <c r="C2080">
        <f>MONTH(woda[[#This Row],[Data]])</f>
        <v>9</v>
      </c>
      <c r="D2080">
        <v>5761</v>
      </c>
      <c r="E2080">
        <f>IF(B2080=B2079,E2079+woda[[#This Row],[Dopływ m3]],woda[[#This Row],[Dopływ m3]])</f>
        <v>2478628</v>
      </c>
      <c r="F2080">
        <f>IF(woda[[#This Row],[Dopływ m3]]&gt;10000,F2079+1,0)</f>
        <v>0</v>
      </c>
    </row>
    <row r="2081" spans="1:6" x14ac:dyDescent="0.25">
      <c r="A2081" s="1">
        <v>41527</v>
      </c>
      <c r="B2081">
        <f>YEAR(woda[[#This Row],[Data]])</f>
        <v>2013</v>
      </c>
      <c r="C2081">
        <f>MONTH(woda[[#This Row],[Data]])</f>
        <v>9</v>
      </c>
      <c r="D2081">
        <v>5025</v>
      </c>
      <c r="E2081">
        <f>IF(B2081=B2080,E2080+woda[[#This Row],[Dopływ m3]],woda[[#This Row],[Dopływ m3]])</f>
        <v>2483653</v>
      </c>
      <c r="F2081">
        <f>IF(woda[[#This Row],[Dopływ m3]]&gt;10000,F2080+1,0)</f>
        <v>0</v>
      </c>
    </row>
    <row r="2082" spans="1:6" x14ac:dyDescent="0.25">
      <c r="A2082" s="1">
        <v>41528</v>
      </c>
      <c r="B2082">
        <f>YEAR(woda[[#This Row],[Data]])</f>
        <v>2013</v>
      </c>
      <c r="C2082">
        <f>MONTH(woda[[#This Row],[Data]])</f>
        <v>9</v>
      </c>
      <c r="D2082">
        <v>5481</v>
      </c>
      <c r="E2082">
        <f>IF(B2082=B2081,E2081+woda[[#This Row],[Dopływ m3]],woda[[#This Row],[Dopływ m3]])</f>
        <v>2489134</v>
      </c>
      <c r="F2082">
        <f>IF(woda[[#This Row],[Dopływ m3]]&gt;10000,F2081+1,0)</f>
        <v>0</v>
      </c>
    </row>
    <row r="2083" spans="1:6" x14ac:dyDescent="0.25">
      <c r="A2083" s="1">
        <v>41529</v>
      </c>
      <c r="B2083">
        <f>YEAR(woda[[#This Row],[Data]])</f>
        <v>2013</v>
      </c>
      <c r="C2083">
        <f>MONTH(woda[[#This Row],[Data]])</f>
        <v>9</v>
      </c>
      <c r="D2083">
        <v>4291</v>
      </c>
      <c r="E2083">
        <f>IF(B2083=B2082,E2082+woda[[#This Row],[Dopływ m3]],woda[[#This Row],[Dopływ m3]])</f>
        <v>2493425</v>
      </c>
      <c r="F2083">
        <f>IF(woda[[#This Row],[Dopływ m3]]&gt;10000,F2082+1,0)</f>
        <v>0</v>
      </c>
    </row>
    <row r="2084" spans="1:6" x14ac:dyDescent="0.25">
      <c r="A2084" s="1">
        <v>41530</v>
      </c>
      <c r="B2084">
        <f>YEAR(woda[[#This Row],[Data]])</f>
        <v>2013</v>
      </c>
      <c r="C2084">
        <f>MONTH(woda[[#This Row],[Data]])</f>
        <v>9</v>
      </c>
      <c r="D2084">
        <v>5636</v>
      </c>
      <c r="E2084">
        <f>IF(B2084=B2083,E2083+woda[[#This Row],[Dopływ m3]],woda[[#This Row],[Dopływ m3]])</f>
        <v>2499061</v>
      </c>
      <c r="F2084">
        <f>IF(woda[[#This Row],[Dopływ m3]]&gt;10000,F2083+1,0)</f>
        <v>0</v>
      </c>
    </row>
    <row r="2085" spans="1:6" x14ac:dyDescent="0.25">
      <c r="A2085" s="1">
        <v>41531</v>
      </c>
      <c r="B2085">
        <f>YEAR(woda[[#This Row],[Data]])</f>
        <v>2013</v>
      </c>
      <c r="C2085">
        <f>MONTH(woda[[#This Row],[Data]])</f>
        <v>9</v>
      </c>
      <c r="D2085">
        <v>5273</v>
      </c>
      <c r="E2085">
        <f>IF(B2085=B2084,E2084+woda[[#This Row],[Dopływ m3]],woda[[#This Row],[Dopływ m3]])</f>
        <v>2504334</v>
      </c>
      <c r="F2085">
        <f>IF(woda[[#This Row],[Dopływ m3]]&gt;10000,F2084+1,0)</f>
        <v>0</v>
      </c>
    </row>
    <row r="2086" spans="1:6" x14ac:dyDescent="0.25">
      <c r="A2086" s="1">
        <v>41532</v>
      </c>
      <c r="B2086">
        <f>YEAR(woda[[#This Row],[Data]])</f>
        <v>2013</v>
      </c>
      <c r="C2086">
        <f>MONTH(woda[[#This Row],[Data]])</f>
        <v>9</v>
      </c>
      <c r="D2086">
        <v>5151</v>
      </c>
      <c r="E2086">
        <f>IF(B2086=B2085,E2085+woda[[#This Row],[Dopływ m3]],woda[[#This Row],[Dopływ m3]])</f>
        <v>2509485</v>
      </c>
      <c r="F2086">
        <f>IF(woda[[#This Row],[Dopływ m3]]&gt;10000,F2085+1,0)</f>
        <v>0</v>
      </c>
    </row>
    <row r="2087" spans="1:6" x14ac:dyDescent="0.25">
      <c r="A2087" s="1">
        <v>41533</v>
      </c>
      <c r="B2087">
        <f>YEAR(woda[[#This Row],[Data]])</f>
        <v>2013</v>
      </c>
      <c r="C2087">
        <f>MONTH(woda[[#This Row],[Data]])</f>
        <v>9</v>
      </c>
      <c r="D2087">
        <v>5550</v>
      </c>
      <c r="E2087">
        <f>IF(B2087=B2086,E2086+woda[[#This Row],[Dopływ m3]],woda[[#This Row],[Dopływ m3]])</f>
        <v>2515035</v>
      </c>
      <c r="F2087">
        <f>IF(woda[[#This Row],[Dopływ m3]]&gt;10000,F2086+1,0)</f>
        <v>0</v>
      </c>
    </row>
    <row r="2088" spans="1:6" x14ac:dyDescent="0.25">
      <c r="A2088" s="1">
        <v>41534</v>
      </c>
      <c r="B2088">
        <f>YEAR(woda[[#This Row],[Data]])</f>
        <v>2013</v>
      </c>
      <c r="C2088">
        <f>MONTH(woda[[#This Row],[Data]])</f>
        <v>9</v>
      </c>
      <c r="D2088">
        <v>6587</v>
      </c>
      <c r="E2088">
        <f>IF(B2088=B2087,E2087+woda[[#This Row],[Dopływ m3]],woda[[#This Row],[Dopływ m3]])</f>
        <v>2521622</v>
      </c>
      <c r="F2088">
        <f>IF(woda[[#This Row],[Dopływ m3]]&gt;10000,F2087+1,0)</f>
        <v>0</v>
      </c>
    </row>
    <row r="2089" spans="1:6" x14ac:dyDescent="0.25">
      <c r="A2089" s="1">
        <v>41535</v>
      </c>
      <c r="B2089">
        <f>YEAR(woda[[#This Row],[Data]])</f>
        <v>2013</v>
      </c>
      <c r="C2089">
        <f>MONTH(woda[[#This Row],[Data]])</f>
        <v>9</v>
      </c>
      <c r="D2089">
        <v>6668</v>
      </c>
      <c r="E2089">
        <f>IF(B2089=B2088,E2088+woda[[#This Row],[Dopływ m3]],woda[[#This Row],[Dopływ m3]])</f>
        <v>2528290</v>
      </c>
      <c r="F2089">
        <f>IF(woda[[#This Row],[Dopływ m3]]&gt;10000,F2088+1,0)</f>
        <v>0</v>
      </c>
    </row>
    <row r="2090" spans="1:6" x14ac:dyDescent="0.25">
      <c r="A2090" s="1">
        <v>41536</v>
      </c>
      <c r="B2090">
        <f>YEAR(woda[[#This Row],[Data]])</f>
        <v>2013</v>
      </c>
      <c r="C2090">
        <f>MONTH(woda[[#This Row],[Data]])</f>
        <v>9</v>
      </c>
      <c r="D2090">
        <v>7146</v>
      </c>
      <c r="E2090">
        <f>IF(B2090=B2089,E2089+woda[[#This Row],[Dopływ m3]],woda[[#This Row],[Dopływ m3]])</f>
        <v>2535436</v>
      </c>
      <c r="F2090">
        <f>IF(woda[[#This Row],[Dopływ m3]]&gt;10000,F2089+1,0)</f>
        <v>0</v>
      </c>
    </row>
    <row r="2091" spans="1:6" x14ac:dyDescent="0.25">
      <c r="A2091" s="1">
        <v>41537</v>
      </c>
      <c r="B2091">
        <f>YEAR(woda[[#This Row],[Data]])</f>
        <v>2013</v>
      </c>
      <c r="C2091">
        <f>MONTH(woda[[#This Row],[Data]])</f>
        <v>9</v>
      </c>
      <c r="D2091">
        <v>6468</v>
      </c>
      <c r="E2091">
        <f>IF(B2091=B2090,E2090+woda[[#This Row],[Dopływ m3]],woda[[#This Row],[Dopływ m3]])</f>
        <v>2541904</v>
      </c>
      <c r="F2091">
        <f>IF(woda[[#This Row],[Dopływ m3]]&gt;10000,F2090+1,0)</f>
        <v>0</v>
      </c>
    </row>
    <row r="2092" spans="1:6" x14ac:dyDescent="0.25">
      <c r="A2092" s="1">
        <v>41538</v>
      </c>
      <c r="B2092">
        <f>YEAR(woda[[#This Row],[Data]])</f>
        <v>2013</v>
      </c>
      <c r="C2092">
        <f>MONTH(woda[[#This Row],[Data]])</f>
        <v>9</v>
      </c>
      <c r="D2092">
        <v>5432</v>
      </c>
      <c r="E2092">
        <f>IF(B2092=B2091,E2091+woda[[#This Row],[Dopływ m3]],woda[[#This Row],[Dopływ m3]])</f>
        <v>2547336</v>
      </c>
      <c r="F2092">
        <f>IF(woda[[#This Row],[Dopływ m3]]&gt;10000,F2091+1,0)</f>
        <v>0</v>
      </c>
    </row>
    <row r="2093" spans="1:6" x14ac:dyDescent="0.25">
      <c r="A2093" s="1">
        <v>41539</v>
      </c>
      <c r="B2093">
        <f>YEAR(woda[[#This Row],[Data]])</f>
        <v>2013</v>
      </c>
      <c r="C2093">
        <f>MONTH(woda[[#This Row],[Data]])</f>
        <v>9</v>
      </c>
      <c r="D2093">
        <v>7236</v>
      </c>
      <c r="E2093">
        <f>IF(B2093=B2092,E2092+woda[[#This Row],[Dopływ m3]],woda[[#This Row],[Dopływ m3]])</f>
        <v>2554572</v>
      </c>
      <c r="F2093">
        <f>IF(woda[[#This Row],[Dopływ m3]]&gt;10000,F2092+1,0)</f>
        <v>0</v>
      </c>
    </row>
    <row r="2094" spans="1:6" x14ac:dyDescent="0.25">
      <c r="A2094" s="1">
        <v>41540</v>
      </c>
      <c r="B2094">
        <f>YEAR(woda[[#This Row],[Data]])</f>
        <v>2013</v>
      </c>
      <c r="C2094">
        <f>MONTH(woda[[#This Row],[Data]])</f>
        <v>9</v>
      </c>
      <c r="D2094">
        <v>7144</v>
      </c>
      <c r="E2094">
        <f>IF(B2094=B2093,E2093+woda[[#This Row],[Dopływ m3]],woda[[#This Row],[Dopływ m3]])</f>
        <v>2561716</v>
      </c>
      <c r="F2094">
        <f>IF(woda[[#This Row],[Dopływ m3]]&gt;10000,F2093+1,0)</f>
        <v>0</v>
      </c>
    </row>
    <row r="2095" spans="1:6" x14ac:dyDescent="0.25">
      <c r="A2095" s="1">
        <v>41541</v>
      </c>
      <c r="B2095">
        <f>YEAR(woda[[#This Row],[Data]])</f>
        <v>2013</v>
      </c>
      <c r="C2095">
        <f>MONTH(woda[[#This Row],[Data]])</f>
        <v>9</v>
      </c>
      <c r="D2095">
        <v>7422</v>
      </c>
      <c r="E2095">
        <f>IF(B2095=B2094,E2094+woda[[#This Row],[Dopływ m3]],woda[[#This Row],[Dopływ m3]])</f>
        <v>2569138</v>
      </c>
      <c r="F2095">
        <f>IF(woda[[#This Row],[Dopływ m3]]&gt;10000,F2094+1,0)</f>
        <v>0</v>
      </c>
    </row>
    <row r="2096" spans="1:6" x14ac:dyDescent="0.25">
      <c r="A2096" s="1">
        <v>41542</v>
      </c>
      <c r="B2096">
        <f>YEAR(woda[[#This Row],[Data]])</f>
        <v>2013</v>
      </c>
      <c r="C2096">
        <f>MONTH(woda[[#This Row],[Data]])</f>
        <v>9</v>
      </c>
      <c r="D2096">
        <v>6538</v>
      </c>
      <c r="E2096">
        <f>IF(B2096=B2095,E2095+woda[[#This Row],[Dopływ m3]],woda[[#This Row],[Dopływ m3]])</f>
        <v>2575676</v>
      </c>
      <c r="F2096">
        <f>IF(woda[[#This Row],[Dopływ m3]]&gt;10000,F2095+1,0)</f>
        <v>0</v>
      </c>
    </row>
    <row r="2097" spans="1:6" x14ac:dyDescent="0.25">
      <c r="A2097" s="1">
        <v>41543</v>
      </c>
      <c r="B2097">
        <f>YEAR(woda[[#This Row],[Data]])</f>
        <v>2013</v>
      </c>
      <c r="C2097">
        <f>MONTH(woda[[#This Row],[Data]])</f>
        <v>9</v>
      </c>
      <c r="D2097">
        <v>6315</v>
      </c>
      <c r="E2097">
        <f>IF(B2097=B2096,E2096+woda[[#This Row],[Dopływ m3]],woda[[#This Row],[Dopływ m3]])</f>
        <v>2581991</v>
      </c>
      <c r="F2097">
        <f>IF(woda[[#This Row],[Dopływ m3]]&gt;10000,F2096+1,0)</f>
        <v>0</v>
      </c>
    </row>
    <row r="2098" spans="1:6" x14ac:dyDescent="0.25">
      <c r="A2098" s="1">
        <v>41544</v>
      </c>
      <c r="B2098">
        <f>YEAR(woda[[#This Row],[Data]])</f>
        <v>2013</v>
      </c>
      <c r="C2098">
        <f>MONTH(woda[[#This Row],[Data]])</f>
        <v>9</v>
      </c>
      <c r="D2098">
        <v>6758</v>
      </c>
      <c r="E2098">
        <f>IF(B2098=B2097,E2097+woda[[#This Row],[Dopływ m3]],woda[[#This Row],[Dopływ m3]])</f>
        <v>2588749</v>
      </c>
      <c r="F2098">
        <f>IF(woda[[#This Row],[Dopływ m3]]&gt;10000,F2097+1,0)</f>
        <v>0</v>
      </c>
    </row>
    <row r="2099" spans="1:6" x14ac:dyDescent="0.25">
      <c r="A2099" s="1">
        <v>41545</v>
      </c>
      <c r="B2099">
        <f>YEAR(woda[[#This Row],[Data]])</f>
        <v>2013</v>
      </c>
      <c r="C2099">
        <f>MONTH(woda[[#This Row],[Data]])</f>
        <v>9</v>
      </c>
      <c r="D2099">
        <v>7206</v>
      </c>
      <c r="E2099">
        <f>IF(B2099=B2098,E2098+woda[[#This Row],[Dopływ m3]],woda[[#This Row],[Dopływ m3]])</f>
        <v>2595955</v>
      </c>
      <c r="F2099">
        <f>IF(woda[[#This Row],[Dopływ m3]]&gt;10000,F2098+1,0)</f>
        <v>0</v>
      </c>
    </row>
    <row r="2100" spans="1:6" x14ac:dyDescent="0.25">
      <c r="A2100" s="1">
        <v>41546</v>
      </c>
      <c r="B2100">
        <f>YEAR(woda[[#This Row],[Data]])</f>
        <v>2013</v>
      </c>
      <c r="C2100">
        <f>MONTH(woda[[#This Row],[Data]])</f>
        <v>9</v>
      </c>
      <c r="D2100">
        <v>7293</v>
      </c>
      <c r="E2100">
        <f>IF(B2100=B2099,E2099+woda[[#This Row],[Dopływ m3]],woda[[#This Row],[Dopływ m3]])</f>
        <v>2603248</v>
      </c>
      <c r="F2100">
        <f>IF(woda[[#This Row],[Dopływ m3]]&gt;10000,F2099+1,0)</f>
        <v>0</v>
      </c>
    </row>
    <row r="2101" spans="1:6" x14ac:dyDescent="0.25">
      <c r="A2101" s="1">
        <v>41547</v>
      </c>
      <c r="B2101">
        <f>YEAR(woda[[#This Row],[Data]])</f>
        <v>2013</v>
      </c>
      <c r="C2101">
        <f>MONTH(woda[[#This Row],[Data]])</f>
        <v>9</v>
      </c>
      <c r="D2101">
        <v>7860</v>
      </c>
      <c r="E2101">
        <f>IF(B2101=B2100,E2100+woda[[#This Row],[Dopływ m3]],woda[[#This Row],[Dopływ m3]])</f>
        <v>2611108</v>
      </c>
      <c r="F2101">
        <f>IF(woda[[#This Row],[Dopływ m3]]&gt;10000,F2100+1,0)</f>
        <v>0</v>
      </c>
    </row>
    <row r="2102" spans="1:6" x14ac:dyDescent="0.25">
      <c r="A2102" s="1">
        <v>41548</v>
      </c>
      <c r="B2102">
        <f>YEAR(woda[[#This Row],[Data]])</f>
        <v>2013</v>
      </c>
      <c r="C2102">
        <f>MONTH(woda[[#This Row],[Data]])</f>
        <v>10</v>
      </c>
      <c r="D2102">
        <v>7786</v>
      </c>
      <c r="E2102">
        <f>IF(B2102=B2101,E2101+woda[[#This Row],[Dopływ m3]],woda[[#This Row],[Dopływ m3]])</f>
        <v>2618894</v>
      </c>
      <c r="F2102">
        <f>IF(woda[[#This Row],[Dopływ m3]]&gt;10000,F2101+1,0)</f>
        <v>0</v>
      </c>
    </row>
    <row r="2103" spans="1:6" x14ac:dyDescent="0.25">
      <c r="A2103" s="1">
        <v>41549</v>
      </c>
      <c r="B2103">
        <f>YEAR(woda[[#This Row],[Data]])</f>
        <v>2013</v>
      </c>
      <c r="C2103">
        <f>MONTH(woda[[#This Row],[Data]])</f>
        <v>10</v>
      </c>
      <c r="D2103">
        <v>8419</v>
      </c>
      <c r="E2103">
        <f>IF(B2103=B2102,E2102+woda[[#This Row],[Dopływ m3]],woda[[#This Row],[Dopływ m3]])</f>
        <v>2627313</v>
      </c>
      <c r="F2103">
        <f>IF(woda[[#This Row],[Dopływ m3]]&gt;10000,F2102+1,0)</f>
        <v>0</v>
      </c>
    </row>
    <row r="2104" spans="1:6" x14ac:dyDescent="0.25">
      <c r="A2104" s="1">
        <v>41550</v>
      </c>
      <c r="B2104">
        <f>YEAR(woda[[#This Row],[Data]])</f>
        <v>2013</v>
      </c>
      <c r="C2104">
        <f>MONTH(woda[[#This Row],[Data]])</f>
        <v>10</v>
      </c>
      <c r="D2104">
        <v>8222</v>
      </c>
      <c r="E2104">
        <f>IF(B2104=B2103,E2103+woda[[#This Row],[Dopływ m3]],woda[[#This Row],[Dopływ m3]])</f>
        <v>2635535</v>
      </c>
      <c r="F2104">
        <f>IF(woda[[#This Row],[Dopływ m3]]&gt;10000,F2103+1,0)</f>
        <v>0</v>
      </c>
    </row>
    <row r="2105" spans="1:6" x14ac:dyDescent="0.25">
      <c r="A2105" s="1">
        <v>41551</v>
      </c>
      <c r="B2105">
        <f>YEAR(woda[[#This Row],[Data]])</f>
        <v>2013</v>
      </c>
      <c r="C2105">
        <f>MONTH(woda[[#This Row],[Data]])</f>
        <v>10</v>
      </c>
      <c r="D2105">
        <v>8438</v>
      </c>
      <c r="E2105">
        <f>IF(B2105=B2104,E2104+woda[[#This Row],[Dopływ m3]],woda[[#This Row],[Dopływ m3]])</f>
        <v>2643973</v>
      </c>
      <c r="F2105">
        <f>IF(woda[[#This Row],[Dopływ m3]]&gt;10000,F2104+1,0)</f>
        <v>0</v>
      </c>
    </row>
    <row r="2106" spans="1:6" x14ac:dyDescent="0.25">
      <c r="A2106" s="1">
        <v>41552</v>
      </c>
      <c r="B2106">
        <f>YEAR(woda[[#This Row],[Data]])</f>
        <v>2013</v>
      </c>
      <c r="C2106">
        <f>MONTH(woda[[#This Row],[Data]])</f>
        <v>10</v>
      </c>
      <c r="D2106">
        <v>9870</v>
      </c>
      <c r="E2106">
        <f>IF(B2106=B2105,E2105+woda[[#This Row],[Dopływ m3]],woda[[#This Row],[Dopływ m3]])</f>
        <v>2653843</v>
      </c>
      <c r="F2106">
        <f>IF(woda[[#This Row],[Dopływ m3]]&gt;10000,F2105+1,0)</f>
        <v>0</v>
      </c>
    </row>
    <row r="2107" spans="1:6" x14ac:dyDescent="0.25">
      <c r="A2107" s="1">
        <v>41553</v>
      </c>
      <c r="B2107">
        <f>YEAR(woda[[#This Row],[Data]])</f>
        <v>2013</v>
      </c>
      <c r="C2107">
        <f>MONTH(woda[[#This Row],[Data]])</f>
        <v>10</v>
      </c>
      <c r="D2107">
        <v>8819</v>
      </c>
      <c r="E2107">
        <f>IF(B2107=B2106,E2106+woda[[#This Row],[Dopływ m3]],woda[[#This Row],[Dopływ m3]])</f>
        <v>2662662</v>
      </c>
      <c r="F2107">
        <f>IF(woda[[#This Row],[Dopływ m3]]&gt;10000,F2106+1,0)</f>
        <v>0</v>
      </c>
    </row>
    <row r="2108" spans="1:6" x14ac:dyDescent="0.25">
      <c r="A2108" s="1">
        <v>41554</v>
      </c>
      <c r="B2108">
        <f>YEAR(woda[[#This Row],[Data]])</f>
        <v>2013</v>
      </c>
      <c r="C2108">
        <f>MONTH(woda[[#This Row],[Data]])</f>
        <v>10</v>
      </c>
      <c r="D2108">
        <v>10859</v>
      </c>
      <c r="E2108">
        <f>IF(B2108=B2107,E2107+woda[[#This Row],[Dopływ m3]],woda[[#This Row],[Dopływ m3]])</f>
        <v>2673521</v>
      </c>
      <c r="F2108">
        <f>IF(woda[[#This Row],[Dopływ m3]]&gt;10000,F2107+1,0)</f>
        <v>1</v>
      </c>
    </row>
    <row r="2109" spans="1:6" x14ac:dyDescent="0.25">
      <c r="A2109" s="1">
        <v>41555</v>
      </c>
      <c r="B2109">
        <f>YEAR(woda[[#This Row],[Data]])</f>
        <v>2013</v>
      </c>
      <c r="C2109">
        <f>MONTH(woda[[#This Row],[Data]])</f>
        <v>10</v>
      </c>
      <c r="D2109">
        <v>9619</v>
      </c>
      <c r="E2109">
        <f>IF(B2109=B2108,E2108+woda[[#This Row],[Dopływ m3]],woda[[#This Row],[Dopływ m3]])</f>
        <v>2683140</v>
      </c>
      <c r="F2109">
        <f>IF(woda[[#This Row],[Dopływ m3]]&gt;10000,F2108+1,0)</f>
        <v>0</v>
      </c>
    </row>
    <row r="2110" spans="1:6" x14ac:dyDescent="0.25">
      <c r="A2110" s="1">
        <v>41556</v>
      </c>
      <c r="B2110">
        <f>YEAR(woda[[#This Row],[Data]])</f>
        <v>2013</v>
      </c>
      <c r="C2110">
        <f>MONTH(woda[[#This Row],[Data]])</f>
        <v>10</v>
      </c>
      <c r="D2110">
        <v>10378</v>
      </c>
      <c r="E2110">
        <f>IF(B2110=B2109,E2109+woda[[#This Row],[Dopływ m3]],woda[[#This Row],[Dopływ m3]])</f>
        <v>2693518</v>
      </c>
      <c r="F2110">
        <f>IF(woda[[#This Row],[Dopływ m3]]&gt;10000,F2109+1,0)</f>
        <v>1</v>
      </c>
    </row>
    <row r="2111" spans="1:6" x14ac:dyDescent="0.25">
      <c r="A2111" s="1">
        <v>41557</v>
      </c>
      <c r="B2111">
        <f>YEAR(woda[[#This Row],[Data]])</f>
        <v>2013</v>
      </c>
      <c r="C2111">
        <f>MONTH(woda[[#This Row],[Data]])</f>
        <v>10</v>
      </c>
      <c r="D2111">
        <v>10051</v>
      </c>
      <c r="E2111">
        <f>IF(B2111=B2110,E2110+woda[[#This Row],[Dopływ m3]],woda[[#This Row],[Dopływ m3]])</f>
        <v>2703569</v>
      </c>
      <c r="F2111">
        <f>IF(woda[[#This Row],[Dopływ m3]]&gt;10000,F2110+1,0)</f>
        <v>2</v>
      </c>
    </row>
    <row r="2112" spans="1:6" x14ac:dyDescent="0.25">
      <c r="A2112" s="1">
        <v>41558</v>
      </c>
      <c r="B2112">
        <f>YEAR(woda[[#This Row],[Data]])</f>
        <v>2013</v>
      </c>
      <c r="C2112">
        <f>MONTH(woda[[#This Row],[Data]])</f>
        <v>10</v>
      </c>
      <c r="D2112">
        <v>9758</v>
      </c>
      <c r="E2112">
        <f>IF(B2112=B2111,E2111+woda[[#This Row],[Dopływ m3]],woda[[#This Row],[Dopływ m3]])</f>
        <v>2713327</v>
      </c>
      <c r="F2112">
        <f>IF(woda[[#This Row],[Dopływ m3]]&gt;10000,F2111+1,0)</f>
        <v>0</v>
      </c>
    </row>
    <row r="2113" spans="1:6" x14ac:dyDescent="0.25">
      <c r="A2113" s="1">
        <v>41559</v>
      </c>
      <c r="B2113">
        <f>YEAR(woda[[#This Row],[Data]])</f>
        <v>2013</v>
      </c>
      <c r="C2113">
        <f>MONTH(woda[[#This Row],[Data]])</f>
        <v>10</v>
      </c>
      <c r="D2113">
        <v>10295</v>
      </c>
      <c r="E2113">
        <f>IF(B2113=B2112,E2112+woda[[#This Row],[Dopływ m3]],woda[[#This Row],[Dopływ m3]])</f>
        <v>2723622</v>
      </c>
      <c r="F2113">
        <f>IF(woda[[#This Row],[Dopływ m3]]&gt;10000,F2112+1,0)</f>
        <v>1</v>
      </c>
    </row>
    <row r="2114" spans="1:6" x14ac:dyDescent="0.25">
      <c r="A2114" s="1">
        <v>41560</v>
      </c>
      <c r="B2114">
        <f>YEAR(woda[[#This Row],[Data]])</f>
        <v>2013</v>
      </c>
      <c r="C2114">
        <f>MONTH(woda[[#This Row],[Data]])</f>
        <v>10</v>
      </c>
      <c r="D2114">
        <v>11436</v>
      </c>
      <c r="E2114">
        <f>IF(B2114=B2113,E2113+woda[[#This Row],[Dopływ m3]],woda[[#This Row],[Dopływ m3]])</f>
        <v>2735058</v>
      </c>
      <c r="F2114">
        <f>IF(woda[[#This Row],[Dopływ m3]]&gt;10000,F2113+1,0)</f>
        <v>2</v>
      </c>
    </row>
    <row r="2115" spans="1:6" x14ac:dyDescent="0.25">
      <c r="A2115" s="1">
        <v>41561</v>
      </c>
      <c r="B2115">
        <f>YEAR(woda[[#This Row],[Data]])</f>
        <v>2013</v>
      </c>
      <c r="C2115">
        <f>MONTH(woda[[#This Row],[Data]])</f>
        <v>10</v>
      </c>
      <c r="D2115">
        <v>10408</v>
      </c>
      <c r="E2115">
        <f>IF(B2115=B2114,E2114+woda[[#This Row],[Dopływ m3]],woda[[#This Row],[Dopływ m3]])</f>
        <v>2745466</v>
      </c>
      <c r="F2115">
        <f>IF(woda[[#This Row],[Dopływ m3]]&gt;10000,F2114+1,0)</f>
        <v>3</v>
      </c>
    </row>
    <row r="2116" spans="1:6" x14ac:dyDescent="0.25">
      <c r="A2116" s="1">
        <v>41562</v>
      </c>
      <c r="B2116">
        <f>YEAR(woda[[#This Row],[Data]])</f>
        <v>2013</v>
      </c>
      <c r="C2116">
        <f>MONTH(woda[[#This Row],[Data]])</f>
        <v>10</v>
      </c>
      <c r="D2116">
        <v>11435</v>
      </c>
      <c r="E2116">
        <f>IF(B2116=B2115,E2115+woda[[#This Row],[Dopływ m3]],woda[[#This Row],[Dopływ m3]])</f>
        <v>2756901</v>
      </c>
      <c r="F2116">
        <f>IF(woda[[#This Row],[Dopływ m3]]&gt;10000,F2115+1,0)</f>
        <v>4</v>
      </c>
    </row>
    <row r="2117" spans="1:6" x14ac:dyDescent="0.25">
      <c r="A2117" s="1">
        <v>41563</v>
      </c>
      <c r="B2117">
        <f>YEAR(woda[[#This Row],[Data]])</f>
        <v>2013</v>
      </c>
      <c r="C2117">
        <f>MONTH(woda[[#This Row],[Data]])</f>
        <v>10</v>
      </c>
      <c r="D2117">
        <v>11526</v>
      </c>
      <c r="E2117">
        <f>IF(B2117=B2116,E2116+woda[[#This Row],[Dopływ m3]],woda[[#This Row],[Dopływ m3]])</f>
        <v>2768427</v>
      </c>
      <c r="F2117">
        <f>IF(woda[[#This Row],[Dopływ m3]]&gt;10000,F2116+1,0)</f>
        <v>5</v>
      </c>
    </row>
    <row r="2118" spans="1:6" x14ac:dyDescent="0.25">
      <c r="A2118" s="1">
        <v>41564</v>
      </c>
      <c r="B2118">
        <f>YEAR(woda[[#This Row],[Data]])</f>
        <v>2013</v>
      </c>
      <c r="C2118">
        <f>MONTH(woda[[#This Row],[Data]])</f>
        <v>10</v>
      </c>
      <c r="D2118">
        <v>11273</v>
      </c>
      <c r="E2118">
        <f>IF(B2118=B2117,E2117+woda[[#This Row],[Dopływ m3]],woda[[#This Row],[Dopływ m3]])</f>
        <v>2779700</v>
      </c>
      <c r="F2118">
        <f>IF(woda[[#This Row],[Dopływ m3]]&gt;10000,F2117+1,0)</f>
        <v>6</v>
      </c>
    </row>
    <row r="2119" spans="1:6" x14ac:dyDescent="0.25">
      <c r="A2119" s="1">
        <v>41565</v>
      </c>
      <c r="B2119">
        <f>YEAR(woda[[#This Row],[Data]])</f>
        <v>2013</v>
      </c>
      <c r="C2119">
        <f>MONTH(woda[[#This Row],[Data]])</f>
        <v>10</v>
      </c>
      <c r="D2119">
        <v>11192</v>
      </c>
      <c r="E2119">
        <f>IF(B2119=B2118,E2118+woda[[#This Row],[Dopływ m3]],woda[[#This Row],[Dopływ m3]])</f>
        <v>2790892</v>
      </c>
      <c r="F2119">
        <f>IF(woda[[#This Row],[Dopływ m3]]&gt;10000,F2118+1,0)</f>
        <v>7</v>
      </c>
    </row>
    <row r="2120" spans="1:6" x14ac:dyDescent="0.25">
      <c r="A2120" s="1">
        <v>41566</v>
      </c>
      <c r="B2120">
        <f>YEAR(woda[[#This Row],[Data]])</f>
        <v>2013</v>
      </c>
      <c r="C2120">
        <f>MONTH(woda[[#This Row],[Data]])</f>
        <v>10</v>
      </c>
      <c r="D2120">
        <v>11586</v>
      </c>
      <c r="E2120">
        <f>IF(B2120=B2119,E2119+woda[[#This Row],[Dopływ m3]],woda[[#This Row],[Dopływ m3]])</f>
        <v>2802478</v>
      </c>
      <c r="F2120">
        <f>IF(woda[[#This Row],[Dopływ m3]]&gt;10000,F2119+1,0)</f>
        <v>8</v>
      </c>
    </row>
    <row r="2121" spans="1:6" x14ac:dyDescent="0.25">
      <c r="A2121" s="1">
        <v>41567</v>
      </c>
      <c r="B2121">
        <f>YEAR(woda[[#This Row],[Data]])</f>
        <v>2013</v>
      </c>
      <c r="C2121">
        <f>MONTH(woda[[#This Row],[Data]])</f>
        <v>10</v>
      </c>
      <c r="D2121">
        <v>11071</v>
      </c>
      <c r="E2121">
        <f>IF(B2121=B2120,E2120+woda[[#This Row],[Dopływ m3]],woda[[#This Row],[Dopływ m3]])</f>
        <v>2813549</v>
      </c>
      <c r="F2121">
        <f>IF(woda[[#This Row],[Dopływ m3]]&gt;10000,F2120+1,0)</f>
        <v>9</v>
      </c>
    </row>
    <row r="2122" spans="1:6" x14ac:dyDescent="0.25">
      <c r="A2122" s="1">
        <v>41568</v>
      </c>
      <c r="B2122">
        <f>YEAR(woda[[#This Row],[Data]])</f>
        <v>2013</v>
      </c>
      <c r="C2122">
        <f>MONTH(woda[[#This Row],[Data]])</f>
        <v>10</v>
      </c>
      <c r="D2122">
        <v>11727</v>
      </c>
      <c r="E2122">
        <f>IF(B2122=B2121,E2121+woda[[#This Row],[Dopływ m3]],woda[[#This Row],[Dopływ m3]])</f>
        <v>2825276</v>
      </c>
      <c r="F2122">
        <f>IF(woda[[#This Row],[Dopływ m3]]&gt;10000,F2121+1,0)</f>
        <v>10</v>
      </c>
    </row>
    <row r="2123" spans="1:6" x14ac:dyDescent="0.25">
      <c r="A2123" s="1">
        <v>41569</v>
      </c>
      <c r="B2123">
        <f>YEAR(woda[[#This Row],[Data]])</f>
        <v>2013</v>
      </c>
      <c r="C2123">
        <f>MONTH(woda[[#This Row],[Data]])</f>
        <v>10</v>
      </c>
      <c r="D2123">
        <v>11566</v>
      </c>
      <c r="E2123">
        <f>IF(B2123=B2122,E2122+woda[[#This Row],[Dopływ m3]],woda[[#This Row],[Dopływ m3]])</f>
        <v>2836842</v>
      </c>
      <c r="F2123">
        <f>IF(woda[[#This Row],[Dopływ m3]]&gt;10000,F2122+1,0)</f>
        <v>11</v>
      </c>
    </row>
    <row r="2124" spans="1:6" x14ac:dyDescent="0.25">
      <c r="A2124" s="1">
        <v>41570</v>
      </c>
      <c r="B2124">
        <f>YEAR(woda[[#This Row],[Data]])</f>
        <v>2013</v>
      </c>
      <c r="C2124">
        <f>MONTH(woda[[#This Row],[Data]])</f>
        <v>10</v>
      </c>
      <c r="D2124">
        <v>12875</v>
      </c>
      <c r="E2124">
        <f>IF(B2124=B2123,E2123+woda[[#This Row],[Dopływ m3]],woda[[#This Row],[Dopływ m3]])</f>
        <v>2849717</v>
      </c>
      <c r="F2124">
        <f>IF(woda[[#This Row],[Dopływ m3]]&gt;10000,F2123+1,0)</f>
        <v>12</v>
      </c>
    </row>
    <row r="2125" spans="1:6" x14ac:dyDescent="0.25">
      <c r="A2125" s="1">
        <v>41571</v>
      </c>
      <c r="B2125">
        <f>YEAR(woda[[#This Row],[Data]])</f>
        <v>2013</v>
      </c>
      <c r="C2125">
        <f>MONTH(woda[[#This Row],[Data]])</f>
        <v>10</v>
      </c>
      <c r="D2125">
        <v>11215</v>
      </c>
      <c r="E2125">
        <f>IF(B2125=B2124,E2124+woda[[#This Row],[Dopływ m3]],woda[[#This Row],[Dopływ m3]])</f>
        <v>2860932</v>
      </c>
      <c r="F2125">
        <f>IF(woda[[#This Row],[Dopływ m3]]&gt;10000,F2124+1,0)</f>
        <v>13</v>
      </c>
    </row>
    <row r="2126" spans="1:6" x14ac:dyDescent="0.25">
      <c r="A2126" s="1">
        <v>41572</v>
      </c>
      <c r="B2126">
        <f>YEAR(woda[[#This Row],[Data]])</f>
        <v>2013</v>
      </c>
      <c r="C2126">
        <f>MONTH(woda[[#This Row],[Data]])</f>
        <v>10</v>
      </c>
      <c r="D2126">
        <v>11672</v>
      </c>
      <c r="E2126">
        <f>IF(B2126=B2125,E2125+woda[[#This Row],[Dopływ m3]],woda[[#This Row],[Dopływ m3]])</f>
        <v>2872604</v>
      </c>
      <c r="F2126">
        <f>IF(woda[[#This Row],[Dopływ m3]]&gt;10000,F2125+1,0)</f>
        <v>14</v>
      </c>
    </row>
    <row r="2127" spans="1:6" x14ac:dyDescent="0.25">
      <c r="A2127" s="1">
        <v>41573</v>
      </c>
      <c r="B2127">
        <f>YEAR(woda[[#This Row],[Data]])</f>
        <v>2013</v>
      </c>
      <c r="C2127">
        <f>MONTH(woda[[#This Row],[Data]])</f>
        <v>10</v>
      </c>
      <c r="D2127">
        <v>10867</v>
      </c>
      <c r="E2127">
        <f>IF(B2127=B2126,E2126+woda[[#This Row],[Dopływ m3]],woda[[#This Row],[Dopływ m3]])</f>
        <v>2883471</v>
      </c>
      <c r="F2127">
        <f>IF(woda[[#This Row],[Dopływ m3]]&gt;10000,F2126+1,0)</f>
        <v>15</v>
      </c>
    </row>
    <row r="2128" spans="1:6" x14ac:dyDescent="0.25">
      <c r="A2128" s="1">
        <v>41574</v>
      </c>
      <c r="B2128">
        <f>YEAR(woda[[#This Row],[Data]])</f>
        <v>2013</v>
      </c>
      <c r="C2128">
        <f>MONTH(woda[[#This Row],[Data]])</f>
        <v>10</v>
      </c>
      <c r="D2128">
        <v>12036</v>
      </c>
      <c r="E2128">
        <f>IF(B2128=B2127,E2127+woda[[#This Row],[Dopływ m3]],woda[[#This Row],[Dopływ m3]])</f>
        <v>2895507</v>
      </c>
      <c r="F2128">
        <f>IF(woda[[#This Row],[Dopływ m3]]&gt;10000,F2127+1,0)</f>
        <v>16</v>
      </c>
    </row>
    <row r="2129" spans="1:6" x14ac:dyDescent="0.25">
      <c r="A2129" s="1">
        <v>41575</v>
      </c>
      <c r="B2129">
        <f>YEAR(woda[[#This Row],[Data]])</f>
        <v>2013</v>
      </c>
      <c r="C2129">
        <f>MONTH(woda[[#This Row],[Data]])</f>
        <v>10</v>
      </c>
      <c r="D2129">
        <v>12571</v>
      </c>
      <c r="E2129">
        <f>IF(B2129=B2128,E2128+woda[[#This Row],[Dopływ m3]],woda[[#This Row],[Dopływ m3]])</f>
        <v>2908078</v>
      </c>
      <c r="F2129">
        <f>IF(woda[[#This Row],[Dopływ m3]]&gt;10000,F2128+1,0)</f>
        <v>17</v>
      </c>
    </row>
    <row r="2130" spans="1:6" x14ac:dyDescent="0.25">
      <c r="A2130" s="1">
        <v>41576</v>
      </c>
      <c r="B2130">
        <f>YEAR(woda[[#This Row],[Data]])</f>
        <v>2013</v>
      </c>
      <c r="C2130">
        <f>MONTH(woda[[#This Row],[Data]])</f>
        <v>10</v>
      </c>
      <c r="D2130">
        <v>12744</v>
      </c>
      <c r="E2130">
        <f>IF(B2130=B2129,E2129+woda[[#This Row],[Dopływ m3]],woda[[#This Row],[Dopływ m3]])</f>
        <v>2920822</v>
      </c>
      <c r="F2130">
        <f>IF(woda[[#This Row],[Dopływ m3]]&gt;10000,F2129+1,0)</f>
        <v>18</v>
      </c>
    </row>
    <row r="2131" spans="1:6" x14ac:dyDescent="0.25">
      <c r="A2131" s="1">
        <v>41577</v>
      </c>
      <c r="B2131">
        <f>YEAR(woda[[#This Row],[Data]])</f>
        <v>2013</v>
      </c>
      <c r="C2131">
        <f>MONTH(woda[[#This Row],[Data]])</f>
        <v>10</v>
      </c>
      <c r="D2131">
        <v>12697</v>
      </c>
      <c r="E2131">
        <f>IF(B2131=B2130,E2130+woda[[#This Row],[Dopływ m3]],woda[[#This Row],[Dopływ m3]])</f>
        <v>2933519</v>
      </c>
      <c r="F2131">
        <f>IF(woda[[#This Row],[Dopływ m3]]&gt;10000,F2130+1,0)</f>
        <v>19</v>
      </c>
    </row>
    <row r="2132" spans="1:6" x14ac:dyDescent="0.25">
      <c r="A2132" s="1">
        <v>41578</v>
      </c>
      <c r="B2132">
        <f>YEAR(woda[[#This Row],[Data]])</f>
        <v>2013</v>
      </c>
      <c r="C2132">
        <f>MONTH(woda[[#This Row],[Data]])</f>
        <v>10</v>
      </c>
      <c r="D2132">
        <v>12707</v>
      </c>
      <c r="E2132">
        <f>IF(B2132=B2131,E2131+woda[[#This Row],[Dopływ m3]],woda[[#This Row],[Dopływ m3]])</f>
        <v>2946226</v>
      </c>
      <c r="F2132">
        <f>IF(woda[[#This Row],[Dopływ m3]]&gt;10000,F2131+1,0)</f>
        <v>20</v>
      </c>
    </row>
    <row r="2133" spans="1:6" x14ac:dyDescent="0.25">
      <c r="A2133" s="1">
        <v>41579</v>
      </c>
      <c r="B2133">
        <f>YEAR(woda[[#This Row],[Data]])</f>
        <v>2013</v>
      </c>
      <c r="C2133">
        <f>MONTH(woda[[#This Row],[Data]])</f>
        <v>11</v>
      </c>
      <c r="D2133">
        <v>12605</v>
      </c>
      <c r="E2133">
        <f>IF(B2133=B2132,E2132+woda[[#This Row],[Dopływ m3]],woda[[#This Row],[Dopływ m3]])</f>
        <v>2958831</v>
      </c>
      <c r="F2133">
        <f>IF(woda[[#This Row],[Dopływ m3]]&gt;10000,F2132+1,0)</f>
        <v>21</v>
      </c>
    </row>
    <row r="2134" spans="1:6" x14ac:dyDescent="0.25">
      <c r="A2134" s="1">
        <v>41580</v>
      </c>
      <c r="B2134">
        <f>YEAR(woda[[#This Row],[Data]])</f>
        <v>2013</v>
      </c>
      <c r="C2134">
        <f>MONTH(woda[[#This Row],[Data]])</f>
        <v>11</v>
      </c>
      <c r="D2134">
        <v>12466</v>
      </c>
      <c r="E2134">
        <f>IF(B2134=B2133,E2133+woda[[#This Row],[Dopływ m3]],woda[[#This Row],[Dopływ m3]])</f>
        <v>2971297</v>
      </c>
      <c r="F2134">
        <f>IF(woda[[#This Row],[Dopływ m3]]&gt;10000,F2133+1,0)</f>
        <v>22</v>
      </c>
    </row>
    <row r="2135" spans="1:6" x14ac:dyDescent="0.25">
      <c r="A2135" s="1">
        <v>41581</v>
      </c>
      <c r="B2135">
        <f>YEAR(woda[[#This Row],[Data]])</f>
        <v>2013</v>
      </c>
      <c r="C2135">
        <f>MONTH(woda[[#This Row],[Data]])</f>
        <v>11</v>
      </c>
      <c r="D2135">
        <v>11932</v>
      </c>
      <c r="E2135">
        <f>IF(B2135=B2134,E2134+woda[[#This Row],[Dopływ m3]],woda[[#This Row],[Dopływ m3]])</f>
        <v>2983229</v>
      </c>
      <c r="F2135">
        <f>IF(woda[[#This Row],[Dopływ m3]]&gt;10000,F2134+1,0)</f>
        <v>23</v>
      </c>
    </row>
    <row r="2136" spans="1:6" x14ac:dyDescent="0.25">
      <c r="A2136" s="1">
        <v>41582</v>
      </c>
      <c r="B2136">
        <f>YEAR(woda[[#This Row],[Data]])</f>
        <v>2013</v>
      </c>
      <c r="C2136">
        <f>MONTH(woda[[#This Row],[Data]])</f>
        <v>11</v>
      </c>
      <c r="D2136">
        <v>12368</v>
      </c>
      <c r="E2136">
        <f>IF(B2136=B2135,E2135+woda[[#This Row],[Dopływ m3]],woda[[#This Row],[Dopływ m3]])</f>
        <v>2995597</v>
      </c>
      <c r="F2136">
        <f>IF(woda[[#This Row],[Dopływ m3]]&gt;10000,F2135+1,0)</f>
        <v>24</v>
      </c>
    </row>
    <row r="2137" spans="1:6" x14ac:dyDescent="0.25">
      <c r="A2137" s="1">
        <v>41583</v>
      </c>
      <c r="B2137">
        <f>YEAR(woda[[#This Row],[Data]])</f>
        <v>2013</v>
      </c>
      <c r="C2137">
        <f>MONTH(woda[[#This Row],[Data]])</f>
        <v>11</v>
      </c>
      <c r="D2137">
        <v>12449</v>
      </c>
      <c r="E2137">
        <f>IF(B2137=B2136,E2136+woda[[#This Row],[Dopływ m3]],woda[[#This Row],[Dopływ m3]])</f>
        <v>3008046</v>
      </c>
      <c r="F2137">
        <f>IF(woda[[#This Row],[Dopływ m3]]&gt;10000,F2136+1,0)</f>
        <v>25</v>
      </c>
    </row>
    <row r="2138" spans="1:6" x14ac:dyDescent="0.25">
      <c r="A2138" s="1">
        <v>41584</v>
      </c>
      <c r="B2138">
        <f>YEAR(woda[[#This Row],[Data]])</f>
        <v>2013</v>
      </c>
      <c r="C2138">
        <f>MONTH(woda[[#This Row],[Data]])</f>
        <v>11</v>
      </c>
      <c r="D2138">
        <v>13728</v>
      </c>
      <c r="E2138">
        <f>IF(B2138=B2137,E2137+woda[[#This Row],[Dopływ m3]],woda[[#This Row],[Dopływ m3]])</f>
        <v>3021774</v>
      </c>
      <c r="F2138">
        <f>IF(woda[[#This Row],[Dopływ m3]]&gt;10000,F2137+1,0)</f>
        <v>26</v>
      </c>
    </row>
    <row r="2139" spans="1:6" x14ac:dyDescent="0.25">
      <c r="A2139" s="1">
        <v>41585</v>
      </c>
      <c r="B2139">
        <f>YEAR(woda[[#This Row],[Data]])</f>
        <v>2013</v>
      </c>
      <c r="C2139">
        <f>MONTH(woda[[#This Row],[Data]])</f>
        <v>11</v>
      </c>
      <c r="D2139">
        <v>11929</v>
      </c>
      <c r="E2139">
        <f>IF(B2139=B2138,E2138+woda[[#This Row],[Dopływ m3]],woda[[#This Row],[Dopływ m3]])</f>
        <v>3033703</v>
      </c>
      <c r="F2139">
        <f>IF(woda[[#This Row],[Dopływ m3]]&gt;10000,F2138+1,0)</f>
        <v>27</v>
      </c>
    </row>
    <row r="2140" spans="1:6" x14ac:dyDescent="0.25">
      <c r="A2140" s="1">
        <v>41586</v>
      </c>
      <c r="B2140">
        <f>YEAR(woda[[#This Row],[Data]])</f>
        <v>2013</v>
      </c>
      <c r="C2140">
        <f>MONTH(woda[[#This Row],[Data]])</f>
        <v>11</v>
      </c>
      <c r="D2140">
        <v>12032</v>
      </c>
      <c r="E2140">
        <f>IF(B2140=B2139,E2139+woda[[#This Row],[Dopływ m3]],woda[[#This Row],[Dopływ m3]])</f>
        <v>3045735</v>
      </c>
      <c r="F2140">
        <f>IF(woda[[#This Row],[Dopływ m3]]&gt;10000,F2139+1,0)</f>
        <v>28</v>
      </c>
    </row>
    <row r="2141" spans="1:6" x14ac:dyDescent="0.25">
      <c r="A2141" s="1">
        <v>41587</v>
      </c>
      <c r="B2141">
        <f>YEAR(woda[[#This Row],[Data]])</f>
        <v>2013</v>
      </c>
      <c r="C2141">
        <f>MONTH(woda[[#This Row],[Data]])</f>
        <v>11</v>
      </c>
      <c r="D2141">
        <v>12742</v>
      </c>
      <c r="E2141">
        <f>IF(B2141=B2140,E2140+woda[[#This Row],[Dopływ m3]],woda[[#This Row],[Dopływ m3]])</f>
        <v>3058477</v>
      </c>
      <c r="F2141">
        <f>IF(woda[[#This Row],[Dopływ m3]]&gt;10000,F2140+1,0)</f>
        <v>29</v>
      </c>
    </row>
    <row r="2142" spans="1:6" x14ac:dyDescent="0.25">
      <c r="A2142" s="1">
        <v>41588</v>
      </c>
      <c r="B2142">
        <f>YEAR(woda[[#This Row],[Data]])</f>
        <v>2013</v>
      </c>
      <c r="C2142">
        <f>MONTH(woda[[#This Row],[Data]])</f>
        <v>11</v>
      </c>
      <c r="D2142">
        <v>12194</v>
      </c>
      <c r="E2142">
        <f>IF(B2142=B2141,E2141+woda[[#This Row],[Dopływ m3]],woda[[#This Row],[Dopływ m3]])</f>
        <v>3070671</v>
      </c>
      <c r="F2142">
        <f>IF(woda[[#This Row],[Dopływ m3]]&gt;10000,F2141+1,0)</f>
        <v>30</v>
      </c>
    </row>
    <row r="2143" spans="1:6" x14ac:dyDescent="0.25">
      <c r="A2143" s="1">
        <v>41589</v>
      </c>
      <c r="B2143">
        <f>YEAR(woda[[#This Row],[Data]])</f>
        <v>2013</v>
      </c>
      <c r="C2143">
        <f>MONTH(woda[[#This Row],[Data]])</f>
        <v>11</v>
      </c>
      <c r="D2143">
        <v>11967</v>
      </c>
      <c r="E2143">
        <f>IF(B2143=B2142,E2142+woda[[#This Row],[Dopływ m3]],woda[[#This Row],[Dopływ m3]])</f>
        <v>3082638</v>
      </c>
      <c r="F2143">
        <f>IF(woda[[#This Row],[Dopływ m3]]&gt;10000,F2142+1,0)</f>
        <v>31</v>
      </c>
    </row>
    <row r="2144" spans="1:6" x14ac:dyDescent="0.25">
      <c r="A2144" s="1">
        <v>41590</v>
      </c>
      <c r="B2144">
        <f>YEAR(woda[[#This Row],[Data]])</f>
        <v>2013</v>
      </c>
      <c r="C2144">
        <f>MONTH(woda[[#This Row],[Data]])</f>
        <v>11</v>
      </c>
      <c r="D2144">
        <v>10433</v>
      </c>
      <c r="E2144">
        <f>IF(B2144=B2143,E2143+woda[[#This Row],[Dopływ m3]],woda[[#This Row],[Dopływ m3]])</f>
        <v>3093071</v>
      </c>
      <c r="F2144">
        <f>IF(woda[[#This Row],[Dopływ m3]]&gt;10000,F2143+1,0)</f>
        <v>32</v>
      </c>
    </row>
    <row r="2145" spans="1:6" x14ac:dyDescent="0.25">
      <c r="A2145" s="1">
        <v>41591</v>
      </c>
      <c r="B2145">
        <f>YEAR(woda[[#This Row],[Data]])</f>
        <v>2013</v>
      </c>
      <c r="C2145">
        <f>MONTH(woda[[#This Row],[Data]])</f>
        <v>11</v>
      </c>
      <c r="D2145">
        <v>12538</v>
      </c>
      <c r="E2145">
        <f>IF(B2145=B2144,E2144+woda[[#This Row],[Dopływ m3]],woda[[#This Row],[Dopływ m3]])</f>
        <v>3105609</v>
      </c>
      <c r="F2145">
        <f>IF(woda[[#This Row],[Dopływ m3]]&gt;10000,F2144+1,0)</f>
        <v>33</v>
      </c>
    </row>
    <row r="2146" spans="1:6" x14ac:dyDescent="0.25">
      <c r="A2146" s="1">
        <v>41592</v>
      </c>
      <c r="B2146">
        <f>YEAR(woda[[#This Row],[Data]])</f>
        <v>2013</v>
      </c>
      <c r="C2146">
        <f>MONTH(woda[[#This Row],[Data]])</f>
        <v>11</v>
      </c>
      <c r="D2146">
        <v>10566</v>
      </c>
      <c r="E2146">
        <f>IF(B2146=B2145,E2145+woda[[#This Row],[Dopływ m3]],woda[[#This Row],[Dopływ m3]])</f>
        <v>3116175</v>
      </c>
      <c r="F2146">
        <f>IF(woda[[#This Row],[Dopływ m3]]&gt;10000,F2145+1,0)</f>
        <v>34</v>
      </c>
    </row>
    <row r="2147" spans="1:6" x14ac:dyDescent="0.25">
      <c r="A2147" s="1">
        <v>41593</v>
      </c>
      <c r="B2147">
        <f>YEAR(woda[[#This Row],[Data]])</f>
        <v>2013</v>
      </c>
      <c r="C2147">
        <f>MONTH(woda[[#This Row],[Data]])</f>
        <v>11</v>
      </c>
      <c r="D2147">
        <v>10903</v>
      </c>
      <c r="E2147">
        <f>IF(B2147=B2146,E2146+woda[[#This Row],[Dopływ m3]],woda[[#This Row],[Dopływ m3]])</f>
        <v>3127078</v>
      </c>
      <c r="F2147">
        <f>IF(woda[[#This Row],[Dopływ m3]]&gt;10000,F2146+1,0)</f>
        <v>35</v>
      </c>
    </row>
    <row r="2148" spans="1:6" x14ac:dyDescent="0.25">
      <c r="A2148" s="1">
        <v>41594</v>
      </c>
      <c r="B2148">
        <f>YEAR(woda[[#This Row],[Data]])</f>
        <v>2013</v>
      </c>
      <c r="C2148">
        <f>MONTH(woda[[#This Row],[Data]])</f>
        <v>11</v>
      </c>
      <c r="D2148">
        <v>10443</v>
      </c>
      <c r="E2148">
        <f>IF(B2148=B2147,E2147+woda[[#This Row],[Dopływ m3]],woda[[#This Row],[Dopływ m3]])</f>
        <v>3137521</v>
      </c>
      <c r="F2148">
        <f>IF(woda[[#This Row],[Dopływ m3]]&gt;10000,F2147+1,0)</f>
        <v>36</v>
      </c>
    </row>
    <row r="2149" spans="1:6" x14ac:dyDescent="0.25">
      <c r="A2149" s="1">
        <v>41595</v>
      </c>
      <c r="B2149">
        <f>YEAR(woda[[#This Row],[Data]])</f>
        <v>2013</v>
      </c>
      <c r="C2149">
        <f>MONTH(woda[[#This Row],[Data]])</f>
        <v>11</v>
      </c>
      <c r="D2149">
        <v>10217</v>
      </c>
      <c r="E2149">
        <f>IF(B2149=B2148,E2148+woda[[#This Row],[Dopływ m3]],woda[[#This Row],[Dopływ m3]])</f>
        <v>3147738</v>
      </c>
      <c r="F2149">
        <f>IF(woda[[#This Row],[Dopływ m3]]&gt;10000,F2148+1,0)</f>
        <v>37</v>
      </c>
    </row>
    <row r="2150" spans="1:6" x14ac:dyDescent="0.25">
      <c r="A2150" s="1">
        <v>41596</v>
      </c>
      <c r="B2150">
        <f>YEAR(woda[[#This Row],[Data]])</f>
        <v>2013</v>
      </c>
      <c r="C2150">
        <f>MONTH(woda[[#This Row],[Data]])</f>
        <v>11</v>
      </c>
      <c r="D2150">
        <v>10506</v>
      </c>
      <c r="E2150">
        <f>IF(B2150=B2149,E2149+woda[[#This Row],[Dopływ m3]],woda[[#This Row],[Dopływ m3]])</f>
        <v>3158244</v>
      </c>
      <c r="F2150">
        <f>IF(woda[[#This Row],[Dopływ m3]]&gt;10000,F2149+1,0)</f>
        <v>38</v>
      </c>
    </row>
    <row r="2151" spans="1:6" x14ac:dyDescent="0.25">
      <c r="A2151" s="1">
        <v>41597</v>
      </c>
      <c r="B2151">
        <f>YEAR(woda[[#This Row],[Data]])</f>
        <v>2013</v>
      </c>
      <c r="C2151">
        <f>MONTH(woda[[#This Row],[Data]])</f>
        <v>11</v>
      </c>
      <c r="D2151">
        <v>8779</v>
      </c>
      <c r="E2151">
        <f>IF(B2151=B2150,E2150+woda[[#This Row],[Dopływ m3]],woda[[#This Row],[Dopływ m3]])</f>
        <v>3167023</v>
      </c>
      <c r="F2151">
        <f>IF(woda[[#This Row],[Dopływ m3]]&gt;10000,F2150+1,0)</f>
        <v>0</v>
      </c>
    </row>
    <row r="2152" spans="1:6" x14ac:dyDescent="0.25">
      <c r="A2152" s="1">
        <v>41598</v>
      </c>
      <c r="B2152">
        <f>YEAR(woda[[#This Row],[Data]])</f>
        <v>2013</v>
      </c>
      <c r="C2152">
        <f>MONTH(woda[[#This Row],[Data]])</f>
        <v>11</v>
      </c>
      <c r="D2152">
        <v>9053</v>
      </c>
      <c r="E2152">
        <f>IF(B2152=B2151,E2151+woda[[#This Row],[Dopływ m3]],woda[[#This Row],[Dopływ m3]])</f>
        <v>3176076</v>
      </c>
      <c r="F2152">
        <f>IF(woda[[#This Row],[Dopływ m3]]&gt;10000,F2151+1,0)</f>
        <v>0</v>
      </c>
    </row>
    <row r="2153" spans="1:6" x14ac:dyDescent="0.25">
      <c r="A2153" s="1">
        <v>41599</v>
      </c>
      <c r="B2153">
        <f>YEAR(woda[[#This Row],[Data]])</f>
        <v>2013</v>
      </c>
      <c r="C2153">
        <f>MONTH(woda[[#This Row],[Data]])</f>
        <v>11</v>
      </c>
      <c r="D2153">
        <v>9415</v>
      </c>
      <c r="E2153">
        <f>IF(B2153=B2152,E2152+woda[[#This Row],[Dopływ m3]],woda[[#This Row],[Dopływ m3]])</f>
        <v>3185491</v>
      </c>
      <c r="F2153">
        <f>IF(woda[[#This Row],[Dopływ m3]]&gt;10000,F2152+1,0)</f>
        <v>0</v>
      </c>
    </row>
    <row r="2154" spans="1:6" x14ac:dyDescent="0.25">
      <c r="A2154" s="1">
        <v>41600</v>
      </c>
      <c r="B2154">
        <f>YEAR(woda[[#This Row],[Data]])</f>
        <v>2013</v>
      </c>
      <c r="C2154">
        <f>MONTH(woda[[#This Row],[Data]])</f>
        <v>11</v>
      </c>
      <c r="D2154">
        <v>8766</v>
      </c>
      <c r="E2154">
        <f>IF(B2154=B2153,E2153+woda[[#This Row],[Dopływ m3]],woda[[#This Row],[Dopływ m3]])</f>
        <v>3194257</v>
      </c>
      <c r="F2154">
        <f>IF(woda[[#This Row],[Dopływ m3]]&gt;10000,F2153+1,0)</f>
        <v>0</v>
      </c>
    </row>
    <row r="2155" spans="1:6" x14ac:dyDescent="0.25">
      <c r="A2155" s="1">
        <v>41601</v>
      </c>
      <c r="B2155">
        <f>YEAR(woda[[#This Row],[Data]])</f>
        <v>2013</v>
      </c>
      <c r="C2155">
        <f>MONTH(woda[[#This Row],[Data]])</f>
        <v>11</v>
      </c>
      <c r="D2155">
        <v>8323</v>
      </c>
      <c r="E2155">
        <f>IF(B2155=B2154,E2154+woda[[#This Row],[Dopływ m3]],woda[[#This Row],[Dopływ m3]])</f>
        <v>3202580</v>
      </c>
      <c r="F2155">
        <f>IF(woda[[#This Row],[Dopływ m3]]&gt;10000,F2154+1,0)</f>
        <v>0</v>
      </c>
    </row>
    <row r="2156" spans="1:6" x14ac:dyDescent="0.25">
      <c r="A2156" s="1">
        <v>41602</v>
      </c>
      <c r="B2156">
        <f>YEAR(woda[[#This Row],[Data]])</f>
        <v>2013</v>
      </c>
      <c r="C2156">
        <f>MONTH(woda[[#This Row],[Data]])</f>
        <v>11</v>
      </c>
      <c r="D2156">
        <v>8818</v>
      </c>
      <c r="E2156">
        <f>IF(B2156=B2155,E2155+woda[[#This Row],[Dopływ m3]],woda[[#This Row],[Dopływ m3]])</f>
        <v>3211398</v>
      </c>
      <c r="F2156">
        <f>IF(woda[[#This Row],[Dopływ m3]]&gt;10000,F2155+1,0)</f>
        <v>0</v>
      </c>
    </row>
    <row r="2157" spans="1:6" x14ac:dyDescent="0.25">
      <c r="A2157" s="1">
        <v>41603</v>
      </c>
      <c r="B2157">
        <f>YEAR(woda[[#This Row],[Data]])</f>
        <v>2013</v>
      </c>
      <c r="C2157">
        <f>MONTH(woda[[#This Row],[Data]])</f>
        <v>11</v>
      </c>
      <c r="D2157">
        <v>8170</v>
      </c>
      <c r="E2157">
        <f>IF(B2157=B2156,E2156+woda[[#This Row],[Dopływ m3]],woda[[#This Row],[Dopływ m3]])</f>
        <v>3219568</v>
      </c>
      <c r="F2157">
        <f>IF(woda[[#This Row],[Dopływ m3]]&gt;10000,F2156+1,0)</f>
        <v>0</v>
      </c>
    </row>
    <row r="2158" spans="1:6" x14ac:dyDescent="0.25">
      <c r="A2158" s="1">
        <v>41604</v>
      </c>
      <c r="B2158">
        <f>YEAR(woda[[#This Row],[Data]])</f>
        <v>2013</v>
      </c>
      <c r="C2158">
        <f>MONTH(woda[[#This Row],[Data]])</f>
        <v>11</v>
      </c>
      <c r="D2158">
        <v>7987</v>
      </c>
      <c r="E2158">
        <f>IF(B2158=B2157,E2157+woda[[#This Row],[Dopływ m3]],woda[[#This Row],[Dopływ m3]])</f>
        <v>3227555</v>
      </c>
      <c r="F2158">
        <f>IF(woda[[#This Row],[Dopływ m3]]&gt;10000,F2157+1,0)</f>
        <v>0</v>
      </c>
    </row>
    <row r="2159" spans="1:6" x14ac:dyDescent="0.25">
      <c r="A2159" s="1">
        <v>41605</v>
      </c>
      <c r="B2159">
        <f>YEAR(woda[[#This Row],[Data]])</f>
        <v>2013</v>
      </c>
      <c r="C2159">
        <f>MONTH(woda[[#This Row],[Data]])</f>
        <v>11</v>
      </c>
      <c r="D2159">
        <v>8640</v>
      </c>
      <c r="E2159">
        <f>IF(B2159=B2158,E2158+woda[[#This Row],[Dopływ m3]],woda[[#This Row],[Dopływ m3]])</f>
        <v>3236195</v>
      </c>
      <c r="F2159">
        <f>IF(woda[[#This Row],[Dopływ m3]]&gt;10000,F2158+1,0)</f>
        <v>0</v>
      </c>
    </row>
    <row r="2160" spans="1:6" x14ac:dyDescent="0.25">
      <c r="A2160" s="1">
        <v>41606</v>
      </c>
      <c r="B2160">
        <f>YEAR(woda[[#This Row],[Data]])</f>
        <v>2013</v>
      </c>
      <c r="C2160">
        <f>MONTH(woda[[#This Row],[Data]])</f>
        <v>11</v>
      </c>
      <c r="D2160">
        <v>8277</v>
      </c>
      <c r="E2160">
        <f>IF(B2160=B2159,E2159+woda[[#This Row],[Dopływ m3]],woda[[#This Row],[Dopływ m3]])</f>
        <v>3244472</v>
      </c>
      <c r="F2160">
        <f>IF(woda[[#This Row],[Dopływ m3]]&gt;10000,F2159+1,0)</f>
        <v>0</v>
      </c>
    </row>
    <row r="2161" spans="1:6" x14ac:dyDescent="0.25">
      <c r="A2161" s="1">
        <v>41607</v>
      </c>
      <c r="B2161">
        <f>YEAR(woda[[#This Row],[Data]])</f>
        <v>2013</v>
      </c>
      <c r="C2161">
        <f>MONTH(woda[[#This Row],[Data]])</f>
        <v>11</v>
      </c>
      <c r="D2161">
        <v>7737</v>
      </c>
      <c r="E2161">
        <f>IF(B2161=B2160,E2160+woda[[#This Row],[Dopływ m3]],woda[[#This Row],[Dopływ m3]])</f>
        <v>3252209</v>
      </c>
      <c r="F2161">
        <f>IF(woda[[#This Row],[Dopływ m3]]&gt;10000,F2160+1,0)</f>
        <v>0</v>
      </c>
    </row>
    <row r="2162" spans="1:6" x14ac:dyDescent="0.25">
      <c r="A2162" s="1">
        <v>41608</v>
      </c>
      <c r="B2162">
        <f>YEAR(woda[[#This Row],[Data]])</f>
        <v>2013</v>
      </c>
      <c r="C2162">
        <f>MONTH(woda[[#This Row],[Data]])</f>
        <v>11</v>
      </c>
      <c r="D2162">
        <v>7747</v>
      </c>
      <c r="E2162">
        <f>IF(B2162=B2161,E2161+woda[[#This Row],[Dopływ m3]],woda[[#This Row],[Dopływ m3]])</f>
        <v>3259956</v>
      </c>
      <c r="F2162">
        <f>IF(woda[[#This Row],[Dopływ m3]]&gt;10000,F2161+1,0)</f>
        <v>0</v>
      </c>
    </row>
    <row r="2163" spans="1:6" x14ac:dyDescent="0.25">
      <c r="A2163" s="1">
        <v>41609</v>
      </c>
      <c r="B2163">
        <f>YEAR(woda[[#This Row],[Data]])</f>
        <v>2013</v>
      </c>
      <c r="C2163">
        <f>MONTH(woda[[#This Row],[Data]])</f>
        <v>12</v>
      </c>
      <c r="D2163">
        <v>6763</v>
      </c>
      <c r="E2163">
        <f>IF(B2163=B2162,E2162+woda[[#This Row],[Dopływ m3]],woda[[#This Row],[Dopływ m3]])</f>
        <v>3266719</v>
      </c>
      <c r="F2163">
        <f>IF(woda[[#This Row],[Dopływ m3]]&gt;10000,F2162+1,0)</f>
        <v>0</v>
      </c>
    </row>
    <row r="2164" spans="1:6" x14ac:dyDescent="0.25">
      <c r="A2164" s="1">
        <v>41610</v>
      </c>
      <c r="B2164">
        <f>YEAR(woda[[#This Row],[Data]])</f>
        <v>2013</v>
      </c>
      <c r="C2164">
        <f>MONTH(woda[[#This Row],[Data]])</f>
        <v>12</v>
      </c>
      <c r="D2164">
        <v>6494</v>
      </c>
      <c r="E2164">
        <f>IF(B2164=B2163,E2163+woda[[#This Row],[Dopływ m3]],woda[[#This Row],[Dopływ m3]])</f>
        <v>3273213</v>
      </c>
      <c r="F2164">
        <f>IF(woda[[#This Row],[Dopływ m3]]&gt;10000,F2163+1,0)</f>
        <v>0</v>
      </c>
    </row>
    <row r="2165" spans="1:6" x14ac:dyDescent="0.25">
      <c r="A2165" s="1">
        <v>41611</v>
      </c>
      <c r="B2165">
        <f>YEAR(woda[[#This Row],[Data]])</f>
        <v>2013</v>
      </c>
      <c r="C2165">
        <f>MONTH(woda[[#This Row],[Data]])</f>
        <v>12</v>
      </c>
      <c r="D2165">
        <v>7590</v>
      </c>
      <c r="E2165">
        <f>IF(B2165=B2164,E2164+woda[[#This Row],[Dopływ m3]],woda[[#This Row],[Dopływ m3]])</f>
        <v>3280803</v>
      </c>
      <c r="F2165">
        <f>IF(woda[[#This Row],[Dopływ m3]]&gt;10000,F2164+1,0)</f>
        <v>0</v>
      </c>
    </row>
    <row r="2166" spans="1:6" x14ac:dyDescent="0.25">
      <c r="A2166" s="1">
        <v>41612</v>
      </c>
      <c r="B2166">
        <f>YEAR(woda[[#This Row],[Data]])</f>
        <v>2013</v>
      </c>
      <c r="C2166">
        <f>MONTH(woda[[#This Row],[Data]])</f>
        <v>12</v>
      </c>
      <c r="D2166">
        <v>7505</v>
      </c>
      <c r="E2166">
        <f>IF(B2166=B2165,E2165+woda[[#This Row],[Dopływ m3]],woda[[#This Row],[Dopływ m3]])</f>
        <v>3288308</v>
      </c>
      <c r="F2166">
        <f>IF(woda[[#This Row],[Dopływ m3]]&gt;10000,F2165+1,0)</f>
        <v>0</v>
      </c>
    </row>
    <row r="2167" spans="1:6" x14ac:dyDescent="0.25">
      <c r="A2167" s="1">
        <v>41613</v>
      </c>
      <c r="B2167">
        <f>YEAR(woda[[#This Row],[Data]])</f>
        <v>2013</v>
      </c>
      <c r="C2167">
        <f>MONTH(woda[[#This Row],[Data]])</f>
        <v>12</v>
      </c>
      <c r="D2167">
        <v>6562</v>
      </c>
      <c r="E2167">
        <f>IF(B2167=B2166,E2166+woda[[#This Row],[Dopływ m3]],woda[[#This Row],[Dopływ m3]])</f>
        <v>3294870</v>
      </c>
      <c r="F2167">
        <f>IF(woda[[#This Row],[Dopływ m3]]&gt;10000,F2166+1,0)</f>
        <v>0</v>
      </c>
    </row>
    <row r="2168" spans="1:6" x14ac:dyDescent="0.25">
      <c r="A2168" s="1">
        <v>41614</v>
      </c>
      <c r="B2168">
        <f>YEAR(woda[[#This Row],[Data]])</f>
        <v>2013</v>
      </c>
      <c r="C2168">
        <f>MONTH(woda[[#This Row],[Data]])</f>
        <v>12</v>
      </c>
      <c r="D2168">
        <v>7565</v>
      </c>
      <c r="E2168">
        <f>IF(B2168=B2167,E2167+woda[[#This Row],[Dopływ m3]],woda[[#This Row],[Dopływ m3]])</f>
        <v>3302435</v>
      </c>
      <c r="F2168">
        <f>IF(woda[[#This Row],[Dopływ m3]]&gt;10000,F2167+1,0)</f>
        <v>0</v>
      </c>
    </row>
    <row r="2169" spans="1:6" x14ac:dyDescent="0.25">
      <c r="A2169" s="1">
        <v>41615</v>
      </c>
      <c r="B2169">
        <f>YEAR(woda[[#This Row],[Data]])</f>
        <v>2013</v>
      </c>
      <c r="C2169">
        <f>MONTH(woda[[#This Row],[Data]])</f>
        <v>12</v>
      </c>
      <c r="D2169">
        <v>5282</v>
      </c>
      <c r="E2169">
        <f>IF(B2169=B2168,E2168+woda[[#This Row],[Dopływ m3]],woda[[#This Row],[Dopływ m3]])</f>
        <v>3307717</v>
      </c>
      <c r="F2169">
        <f>IF(woda[[#This Row],[Dopływ m3]]&gt;10000,F2168+1,0)</f>
        <v>0</v>
      </c>
    </row>
    <row r="2170" spans="1:6" x14ac:dyDescent="0.25">
      <c r="A2170" s="1">
        <v>41616</v>
      </c>
      <c r="B2170">
        <f>YEAR(woda[[#This Row],[Data]])</f>
        <v>2013</v>
      </c>
      <c r="C2170">
        <f>MONTH(woda[[#This Row],[Data]])</f>
        <v>12</v>
      </c>
      <c r="D2170">
        <v>6636</v>
      </c>
      <c r="E2170">
        <f>IF(B2170=B2169,E2169+woda[[#This Row],[Dopływ m3]],woda[[#This Row],[Dopływ m3]])</f>
        <v>3314353</v>
      </c>
      <c r="F2170">
        <f>IF(woda[[#This Row],[Dopływ m3]]&gt;10000,F2169+1,0)</f>
        <v>0</v>
      </c>
    </row>
    <row r="2171" spans="1:6" x14ac:dyDescent="0.25">
      <c r="A2171" s="1">
        <v>41617</v>
      </c>
      <c r="B2171">
        <f>YEAR(woda[[#This Row],[Data]])</f>
        <v>2013</v>
      </c>
      <c r="C2171">
        <f>MONTH(woda[[#This Row],[Data]])</f>
        <v>12</v>
      </c>
      <c r="D2171">
        <v>6095</v>
      </c>
      <c r="E2171">
        <f>IF(B2171=B2170,E2170+woda[[#This Row],[Dopływ m3]],woda[[#This Row],[Dopływ m3]])</f>
        <v>3320448</v>
      </c>
      <c r="F2171">
        <f>IF(woda[[#This Row],[Dopływ m3]]&gt;10000,F2170+1,0)</f>
        <v>0</v>
      </c>
    </row>
    <row r="2172" spans="1:6" x14ac:dyDescent="0.25">
      <c r="A2172" s="1">
        <v>41618</v>
      </c>
      <c r="B2172">
        <f>YEAR(woda[[#This Row],[Data]])</f>
        <v>2013</v>
      </c>
      <c r="C2172">
        <f>MONTH(woda[[#This Row],[Data]])</f>
        <v>12</v>
      </c>
      <c r="D2172">
        <v>5256</v>
      </c>
      <c r="E2172">
        <f>IF(B2172=B2171,E2171+woda[[#This Row],[Dopływ m3]],woda[[#This Row],[Dopływ m3]])</f>
        <v>3325704</v>
      </c>
      <c r="F2172">
        <f>IF(woda[[#This Row],[Dopływ m3]]&gt;10000,F2171+1,0)</f>
        <v>0</v>
      </c>
    </row>
    <row r="2173" spans="1:6" x14ac:dyDescent="0.25">
      <c r="A2173" s="1">
        <v>41619</v>
      </c>
      <c r="B2173">
        <f>YEAR(woda[[#This Row],[Data]])</f>
        <v>2013</v>
      </c>
      <c r="C2173">
        <f>MONTH(woda[[#This Row],[Data]])</f>
        <v>12</v>
      </c>
      <c r="D2173">
        <v>4600</v>
      </c>
      <c r="E2173">
        <f>IF(B2173=B2172,E2172+woda[[#This Row],[Dopływ m3]],woda[[#This Row],[Dopływ m3]])</f>
        <v>3330304</v>
      </c>
      <c r="F2173">
        <f>IF(woda[[#This Row],[Dopływ m3]]&gt;10000,F2172+1,0)</f>
        <v>0</v>
      </c>
    </row>
    <row r="2174" spans="1:6" x14ac:dyDescent="0.25">
      <c r="A2174" s="1">
        <v>41620</v>
      </c>
      <c r="B2174">
        <f>YEAR(woda[[#This Row],[Data]])</f>
        <v>2013</v>
      </c>
      <c r="C2174">
        <f>MONTH(woda[[#This Row],[Data]])</f>
        <v>12</v>
      </c>
      <c r="D2174">
        <v>5388</v>
      </c>
      <c r="E2174">
        <f>IF(B2174=B2173,E2173+woda[[#This Row],[Dopływ m3]],woda[[#This Row],[Dopływ m3]])</f>
        <v>3335692</v>
      </c>
      <c r="F2174">
        <f>IF(woda[[#This Row],[Dopływ m3]]&gt;10000,F2173+1,0)</f>
        <v>0</v>
      </c>
    </row>
    <row r="2175" spans="1:6" x14ac:dyDescent="0.25">
      <c r="A2175" s="1">
        <v>41621</v>
      </c>
      <c r="B2175">
        <f>YEAR(woda[[#This Row],[Data]])</f>
        <v>2013</v>
      </c>
      <c r="C2175">
        <f>MONTH(woda[[#This Row],[Data]])</f>
        <v>12</v>
      </c>
      <c r="D2175">
        <v>5566</v>
      </c>
      <c r="E2175">
        <f>IF(B2175=B2174,E2174+woda[[#This Row],[Dopływ m3]],woda[[#This Row],[Dopływ m3]])</f>
        <v>3341258</v>
      </c>
      <c r="F2175">
        <f>IF(woda[[#This Row],[Dopływ m3]]&gt;10000,F2174+1,0)</f>
        <v>0</v>
      </c>
    </row>
    <row r="2176" spans="1:6" x14ac:dyDescent="0.25">
      <c r="A2176" s="1">
        <v>41622</v>
      </c>
      <c r="B2176">
        <f>YEAR(woda[[#This Row],[Data]])</f>
        <v>2013</v>
      </c>
      <c r="C2176">
        <f>MONTH(woda[[#This Row],[Data]])</f>
        <v>12</v>
      </c>
      <c r="D2176">
        <v>4315</v>
      </c>
      <c r="E2176">
        <f>IF(B2176=B2175,E2175+woda[[#This Row],[Dopływ m3]],woda[[#This Row],[Dopływ m3]])</f>
        <v>3345573</v>
      </c>
      <c r="F2176">
        <f>IF(woda[[#This Row],[Dopływ m3]]&gt;10000,F2175+1,0)</f>
        <v>0</v>
      </c>
    </row>
    <row r="2177" spans="1:6" x14ac:dyDescent="0.25">
      <c r="A2177" s="1">
        <v>41623</v>
      </c>
      <c r="B2177">
        <f>YEAR(woda[[#This Row],[Data]])</f>
        <v>2013</v>
      </c>
      <c r="C2177">
        <f>MONTH(woda[[#This Row],[Data]])</f>
        <v>12</v>
      </c>
      <c r="D2177">
        <v>4753</v>
      </c>
      <c r="E2177">
        <f>IF(B2177=B2176,E2176+woda[[#This Row],[Dopływ m3]],woda[[#This Row],[Dopływ m3]])</f>
        <v>3350326</v>
      </c>
      <c r="F2177">
        <f>IF(woda[[#This Row],[Dopływ m3]]&gt;10000,F2176+1,0)</f>
        <v>0</v>
      </c>
    </row>
    <row r="2178" spans="1:6" x14ac:dyDescent="0.25">
      <c r="A2178" s="1">
        <v>41624</v>
      </c>
      <c r="B2178">
        <f>YEAR(woda[[#This Row],[Data]])</f>
        <v>2013</v>
      </c>
      <c r="C2178">
        <f>MONTH(woda[[#This Row],[Data]])</f>
        <v>12</v>
      </c>
      <c r="D2178">
        <v>4472</v>
      </c>
      <c r="E2178">
        <f>IF(B2178=B2177,E2177+woda[[#This Row],[Dopływ m3]],woda[[#This Row],[Dopływ m3]])</f>
        <v>3354798</v>
      </c>
      <c r="F2178">
        <f>IF(woda[[#This Row],[Dopływ m3]]&gt;10000,F2177+1,0)</f>
        <v>0</v>
      </c>
    </row>
    <row r="2179" spans="1:6" x14ac:dyDescent="0.25">
      <c r="A2179" s="1">
        <v>41625</v>
      </c>
      <c r="B2179">
        <f>YEAR(woda[[#This Row],[Data]])</f>
        <v>2013</v>
      </c>
      <c r="C2179">
        <f>MONTH(woda[[#This Row],[Data]])</f>
        <v>12</v>
      </c>
      <c r="D2179">
        <v>4618</v>
      </c>
      <c r="E2179">
        <f>IF(B2179=B2178,E2178+woda[[#This Row],[Dopływ m3]],woda[[#This Row],[Dopływ m3]])</f>
        <v>3359416</v>
      </c>
      <c r="F2179">
        <f>IF(woda[[#This Row],[Dopływ m3]]&gt;10000,F2178+1,0)</f>
        <v>0</v>
      </c>
    </row>
    <row r="2180" spans="1:6" x14ac:dyDescent="0.25">
      <c r="A2180" s="1">
        <v>41626</v>
      </c>
      <c r="B2180">
        <f>YEAR(woda[[#This Row],[Data]])</f>
        <v>2013</v>
      </c>
      <c r="C2180">
        <f>MONTH(woda[[#This Row],[Data]])</f>
        <v>12</v>
      </c>
      <c r="D2180">
        <v>4606</v>
      </c>
      <c r="E2180">
        <f>IF(B2180=B2179,E2179+woda[[#This Row],[Dopływ m3]],woda[[#This Row],[Dopływ m3]])</f>
        <v>3364022</v>
      </c>
      <c r="F2180">
        <f>IF(woda[[#This Row],[Dopływ m3]]&gt;10000,F2179+1,0)</f>
        <v>0</v>
      </c>
    </row>
    <row r="2181" spans="1:6" x14ac:dyDescent="0.25">
      <c r="A2181" s="1">
        <v>41627</v>
      </c>
      <c r="B2181">
        <f>YEAR(woda[[#This Row],[Data]])</f>
        <v>2013</v>
      </c>
      <c r="C2181">
        <f>MONTH(woda[[#This Row],[Data]])</f>
        <v>12</v>
      </c>
      <c r="D2181">
        <v>4577</v>
      </c>
      <c r="E2181">
        <f>IF(B2181=B2180,E2180+woda[[#This Row],[Dopływ m3]],woda[[#This Row],[Dopływ m3]])</f>
        <v>3368599</v>
      </c>
      <c r="F2181">
        <f>IF(woda[[#This Row],[Dopływ m3]]&gt;10000,F2180+1,0)</f>
        <v>0</v>
      </c>
    </row>
    <row r="2182" spans="1:6" x14ac:dyDescent="0.25">
      <c r="A2182" s="1">
        <v>41628</v>
      </c>
      <c r="B2182">
        <f>YEAR(woda[[#This Row],[Data]])</f>
        <v>2013</v>
      </c>
      <c r="C2182">
        <f>MONTH(woda[[#This Row],[Data]])</f>
        <v>12</v>
      </c>
      <c r="D2182">
        <v>4823</v>
      </c>
      <c r="E2182">
        <f>IF(B2182=B2181,E2181+woda[[#This Row],[Dopływ m3]],woda[[#This Row],[Dopływ m3]])</f>
        <v>3373422</v>
      </c>
      <c r="F2182">
        <f>IF(woda[[#This Row],[Dopływ m3]]&gt;10000,F2181+1,0)</f>
        <v>0</v>
      </c>
    </row>
    <row r="2183" spans="1:6" x14ac:dyDescent="0.25">
      <c r="A2183" s="1">
        <v>41629</v>
      </c>
      <c r="B2183">
        <f>YEAR(woda[[#This Row],[Data]])</f>
        <v>2013</v>
      </c>
      <c r="C2183">
        <f>MONTH(woda[[#This Row],[Data]])</f>
        <v>12</v>
      </c>
      <c r="D2183">
        <v>4034</v>
      </c>
      <c r="E2183">
        <f>IF(B2183=B2182,E2182+woda[[#This Row],[Dopływ m3]],woda[[#This Row],[Dopływ m3]])</f>
        <v>3377456</v>
      </c>
      <c r="F2183">
        <f>IF(woda[[#This Row],[Dopływ m3]]&gt;10000,F2182+1,0)</f>
        <v>0</v>
      </c>
    </row>
    <row r="2184" spans="1:6" x14ac:dyDescent="0.25">
      <c r="A2184" s="1">
        <v>41630</v>
      </c>
      <c r="B2184">
        <f>YEAR(woda[[#This Row],[Data]])</f>
        <v>2013</v>
      </c>
      <c r="C2184">
        <f>MONTH(woda[[#This Row],[Data]])</f>
        <v>12</v>
      </c>
      <c r="D2184">
        <v>3696</v>
      </c>
      <c r="E2184">
        <f>IF(B2184=B2183,E2183+woda[[#This Row],[Dopływ m3]],woda[[#This Row],[Dopływ m3]])</f>
        <v>3381152</v>
      </c>
      <c r="F2184">
        <f>IF(woda[[#This Row],[Dopływ m3]]&gt;10000,F2183+1,0)</f>
        <v>0</v>
      </c>
    </row>
    <row r="2185" spans="1:6" x14ac:dyDescent="0.25">
      <c r="A2185" s="1">
        <v>41631</v>
      </c>
      <c r="B2185">
        <f>YEAR(woda[[#This Row],[Data]])</f>
        <v>2013</v>
      </c>
      <c r="C2185">
        <f>MONTH(woda[[#This Row],[Data]])</f>
        <v>12</v>
      </c>
      <c r="D2185">
        <v>2811</v>
      </c>
      <c r="E2185">
        <f>IF(B2185=B2184,E2184+woda[[#This Row],[Dopływ m3]],woda[[#This Row],[Dopływ m3]])</f>
        <v>3383963</v>
      </c>
      <c r="F2185">
        <f>IF(woda[[#This Row],[Dopływ m3]]&gt;10000,F2184+1,0)</f>
        <v>0</v>
      </c>
    </row>
    <row r="2186" spans="1:6" x14ac:dyDescent="0.25">
      <c r="A2186" s="1">
        <v>41632</v>
      </c>
      <c r="B2186">
        <f>YEAR(woda[[#This Row],[Data]])</f>
        <v>2013</v>
      </c>
      <c r="C2186">
        <f>MONTH(woda[[#This Row],[Data]])</f>
        <v>12</v>
      </c>
      <c r="D2186">
        <v>3235</v>
      </c>
      <c r="E2186">
        <f>IF(B2186=B2185,E2185+woda[[#This Row],[Dopływ m3]],woda[[#This Row],[Dopływ m3]])</f>
        <v>3387198</v>
      </c>
      <c r="F2186">
        <f>IF(woda[[#This Row],[Dopływ m3]]&gt;10000,F2185+1,0)</f>
        <v>0</v>
      </c>
    </row>
    <row r="2187" spans="1:6" x14ac:dyDescent="0.25">
      <c r="A2187" s="1">
        <v>41633</v>
      </c>
      <c r="B2187">
        <f>YEAR(woda[[#This Row],[Data]])</f>
        <v>2013</v>
      </c>
      <c r="C2187">
        <f>MONTH(woda[[#This Row],[Data]])</f>
        <v>12</v>
      </c>
      <c r="D2187">
        <v>3910</v>
      </c>
      <c r="E2187">
        <f>IF(B2187=B2186,E2186+woda[[#This Row],[Dopływ m3]],woda[[#This Row],[Dopływ m3]])</f>
        <v>3391108</v>
      </c>
      <c r="F2187">
        <f>IF(woda[[#This Row],[Dopływ m3]]&gt;10000,F2186+1,0)</f>
        <v>0</v>
      </c>
    </row>
    <row r="2188" spans="1:6" x14ac:dyDescent="0.25">
      <c r="A2188" s="1">
        <v>41634</v>
      </c>
      <c r="B2188">
        <f>YEAR(woda[[#This Row],[Data]])</f>
        <v>2013</v>
      </c>
      <c r="C2188">
        <f>MONTH(woda[[#This Row],[Data]])</f>
        <v>12</v>
      </c>
      <c r="D2188">
        <v>4147</v>
      </c>
      <c r="E2188">
        <f>IF(B2188=B2187,E2187+woda[[#This Row],[Dopływ m3]],woda[[#This Row],[Dopływ m3]])</f>
        <v>3395255</v>
      </c>
      <c r="F2188">
        <f>IF(woda[[#This Row],[Dopływ m3]]&gt;10000,F2187+1,0)</f>
        <v>0</v>
      </c>
    </row>
    <row r="2189" spans="1:6" x14ac:dyDescent="0.25">
      <c r="A2189" s="1">
        <v>41635</v>
      </c>
      <c r="B2189">
        <f>YEAR(woda[[#This Row],[Data]])</f>
        <v>2013</v>
      </c>
      <c r="C2189">
        <f>MONTH(woda[[#This Row],[Data]])</f>
        <v>12</v>
      </c>
      <c r="D2189">
        <v>3939</v>
      </c>
      <c r="E2189">
        <f>IF(B2189=B2188,E2188+woda[[#This Row],[Dopływ m3]],woda[[#This Row],[Dopływ m3]])</f>
        <v>3399194</v>
      </c>
      <c r="F2189">
        <f>IF(woda[[#This Row],[Dopływ m3]]&gt;10000,F2188+1,0)</f>
        <v>0</v>
      </c>
    </row>
    <row r="2190" spans="1:6" x14ac:dyDescent="0.25">
      <c r="A2190" s="1">
        <v>41636</v>
      </c>
      <c r="B2190">
        <f>YEAR(woda[[#This Row],[Data]])</f>
        <v>2013</v>
      </c>
      <c r="C2190">
        <f>MONTH(woda[[#This Row],[Data]])</f>
        <v>12</v>
      </c>
      <c r="D2190">
        <v>2871</v>
      </c>
      <c r="E2190">
        <f>IF(B2190=B2189,E2189+woda[[#This Row],[Dopływ m3]],woda[[#This Row],[Dopływ m3]])</f>
        <v>3402065</v>
      </c>
      <c r="F2190">
        <f>IF(woda[[#This Row],[Dopływ m3]]&gt;10000,F2189+1,0)</f>
        <v>0</v>
      </c>
    </row>
    <row r="2191" spans="1:6" x14ac:dyDescent="0.25">
      <c r="A2191" s="1">
        <v>41637</v>
      </c>
      <c r="B2191">
        <f>YEAR(woda[[#This Row],[Data]])</f>
        <v>2013</v>
      </c>
      <c r="C2191">
        <f>MONTH(woda[[#This Row],[Data]])</f>
        <v>12</v>
      </c>
      <c r="D2191">
        <v>3942</v>
      </c>
      <c r="E2191">
        <f>IF(B2191=B2190,E2190+woda[[#This Row],[Dopływ m3]],woda[[#This Row],[Dopływ m3]])</f>
        <v>3406007</v>
      </c>
      <c r="F2191">
        <f>IF(woda[[#This Row],[Dopływ m3]]&gt;10000,F2190+1,0)</f>
        <v>0</v>
      </c>
    </row>
    <row r="2192" spans="1:6" x14ac:dyDescent="0.25">
      <c r="A2192" s="1">
        <v>41638</v>
      </c>
      <c r="B2192">
        <f>YEAR(woda[[#This Row],[Data]])</f>
        <v>2013</v>
      </c>
      <c r="C2192">
        <f>MONTH(woda[[#This Row],[Data]])</f>
        <v>12</v>
      </c>
      <c r="D2192">
        <v>2565</v>
      </c>
      <c r="E2192">
        <f>IF(B2192=B2191,E2191+woda[[#This Row],[Dopływ m3]],woda[[#This Row],[Dopływ m3]])</f>
        <v>3408572</v>
      </c>
      <c r="F2192">
        <f>IF(woda[[#This Row],[Dopływ m3]]&gt;10000,F2191+1,0)</f>
        <v>0</v>
      </c>
    </row>
    <row r="2193" spans="1:6" x14ac:dyDescent="0.25">
      <c r="A2193" s="1">
        <v>41639</v>
      </c>
      <c r="B2193">
        <f>YEAR(woda[[#This Row],[Data]])</f>
        <v>2013</v>
      </c>
      <c r="C2193">
        <f>MONTH(woda[[#This Row],[Data]])</f>
        <v>12</v>
      </c>
      <c r="D2193">
        <v>3117</v>
      </c>
      <c r="E2193">
        <f>IF(B2193=B2192,E2192+woda[[#This Row],[Dopływ m3]],woda[[#This Row],[Dopływ m3]])</f>
        <v>3411689</v>
      </c>
      <c r="F2193">
        <f>IF(woda[[#This Row],[Dopływ m3]]&gt;10000,F2192+1,0)</f>
        <v>0</v>
      </c>
    </row>
    <row r="2194" spans="1:6" x14ac:dyDescent="0.25">
      <c r="A2194" s="1">
        <v>41640</v>
      </c>
      <c r="B2194">
        <f>YEAR(woda[[#This Row],[Data]])</f>
        <v>2014</v>
      </c>
      <c r="C2194">
        <f>MONTH(woda[[#This Row],[Data]])</f>
        <v>1</v>
      </c>
      <c r="D2194">
        <v>2844</v>
      </c>
      <c r="E2194">
        <f>IF(B2194=B2193,E2193+woda[[#This Row],[Dopływ m3]],woda[[#This Row],[Dopływ m3]])</f>
        <v>2844</v>
      </c>
      <c r="F2194">
        <f>IF(woda[[#This Row],[Dopływ m3]]&gt;10000,F2193+1,0)</f>
        <v>0</v>
      </c>
    </row>
    <row r="2195" spans="1:6" x14ac:dyDescent="0.25">
      <c r="A2195" s="1">
        <v>41641</v>
      </c>
      <c r="B2195">
        <f>YEAR(woda[[#This Row],[Data]])</f>
        <v>2014</v>
      </c>
      <c r="C2195">
        <f>MONTH(woda[[#This Row],[Data]])</f>
        <v>1</v>
      </c>
      <c r="D2195">
        <v>4923</v>
      </c>
      <c r="E2195">
        <f>IF(B2195=B2194,E2194+woda[[#This Row],[Dopływ m3]],woda[[#This Row],[Dopływ m3]])</f>
        <v>7767</v>
      </c>
      <c r="F2195">
        <f>IF(woda[[#This Row],[Dopływ m3]]&gt;10000,F2194+1,0)</f>
        <v>0</v>
      </c>
    </row>
    <row r="2196" spans="1:6" x14ac:dyDescent="0.25">
      <c r="A2196" s="1">
        <v>41642</v>
      </c>
      <c r="B2196">
        <f>YEAR(woda[[#This Row],[Data]])</f>
        <v>2014</v>
      </c>
      <c r="C2196">
        <f>MONTH(woda[[#This Row],[Data]])</f>
        <v>1</v>
      </c>
      <c r="D2196">
        <v>3799</v>
      </c>
      <c r="E2196">
        <f>IF(B2196=B2195,E2195+woda[[#This Row],[Dopływ m3]],woda[[#This Row],[Dopływ m3]])</f>
        <v>11566</v>
      </c>
      <c r="F2196">
        <f>IF(woda[[#This Row],[Dopływ m3]]&gt;10000,F2195+1,0)</f>
        <v>0</v>
      </c>
    </row>
    <row r="2197" spans="1:6" x14ac:dyDescent="0.25">
      <c r="A2197" s="1">
        <v>41643</v>
      </c>
      <c r="B2197">
        <f>YEAR(woda[[#This Row],[Data]])</f>
        <v>2014</v>
      </c>
      <c r="C2197">
        <f>MONTH(woda[[#This Row],[Data]])</f>
        <v>1</v>
      </c>
      <c r="D2197">
        <v>4060</v>
      </c>
      <c r="E2197">
        <f>IF(B2197=B2196,E2196+woda[[#This Row],[Dopływ m3]],woda[[#This Row],[Dopływ m3]])</f>
        <v>15626</v>
      </c>
      <c r="F2197">
        <f>IF(woda[[#This Row],[Dopływ m3]]&gt;10000,F2196+1,0)</f>
        <v>0</v>
      </c>
    </row>
    <row r="2198" spans="1:6" x14ac:dyDescent="0.25">
      <c r="A2198" s="1">
        <v>41644</v>
      </c>
      <c r="B2198">
        <f>YEAR(woda[[#This Row],[Data]])</f>
        <v>2014</v>
      </c>
      <c r="C2198">
        <f>MONTH(woda[[#This Row],[Data]])</f>
        <v>1</v>
      </c>
      <c r="D2198">
        <v>3205</v>
      </c>
      <c r="E2198">
        <f>IF(B2198=B2197,E2197+woda[[#This Row],[Dopływ m3]],woda[[#This Row],[Dopływ m3]])</f>
        <v>18831</v>
      </c>
      <c r="F2198">
        <f>IF(woda[[#This Row],[Dopływ m3]]&gt;10000,F2197+1,0)</f>
        <v>0</v>
      </c>
    </row>
    <row r="2199" spans="1:6" x14ac:dyDescent="0.25">
      <c r="A2199" s="1">
        <v>41645</v>
      </c>
      <c r="B2199">
        <f>YEAR(woda[[#This Row],[Data]])</f>
        <v>2014</v>
      </c>
      <c r="C2199">
        <f>MONTH(woda[[#This Row],[Data]])</f>
        <v>1</v>
      </c>
      <c r="D2199">
        <v>4186</v>
      </c>
      <c r="E2199">
        <f>IF(B2199=B2198,E2198+woda[[#This Row],[Dopływ m3]],woda[[#This Row],[Dopływ m3]])</f>
        <v>23017</v>
      </c>
      <c r="F2199">
        <f>IF(woda[[#This Row],[Dopływ m3]]&gt;10000,F2198+1,0)</f>
        <v>0</v>
      </c>
    </row>
    <row r="2200" spans="1:6" x14ac:dyDescent="0.25">
      <c r="A2200" s="1">
        <v>41646</v>
      </c>
      <c r="B2200">
        <f>YEAR(woda[[#This Row],[Data]])</f>
        <v>2014</v>
      </c>
      <c r="C2200">
        <f>MONTH(woda[[#This Row],[Data]])</f>
        <v>1</v>
      </c>
      <c r="D2200">
        <v>3677</v>
      </c>
      <c r="E2200">
        <f>IF(B2200=B2199,E2199+woda[[#This Row],[Dopływ m3]],woda[[#This Row],[Dopływ m3]])</f>
        <v>26694</v>
      </c>
      <c r="F2200">
        <f>IF(woda[[#This Row],[Dopływ m3]]&gt;10000,F2199+1,0)</f>
        <v>0</v>
      </c>
    </row>
    <row r="2201" spans="1:6" x14ac:dyDescent="0.25">
      <c r="A2201" s="1">
        <v>41647</v>
      </c>
      <c r="B2201">
        <f>YEAR(woda[[#This Row],[Data]])</f>
        <v>2014</v>
      </c>
      <c r="C2201">
        <f>MONTH(woda[[#This Row],[Data]])</f>
        <v>1</v>
      </c>
      <c r="D2201">
        <v>3615</v>
      </c>
      <c r="E2201">
        <f>IF(B2201=B2200,E2200+woda[[#This Row],[Dopływ m3]],woda[[#This Row],[Dopływ m3]])</f>
        <v>30309</v>
      </c>
      <c r="F2201">
        <f>IF(woda[[#This Row],[Dopływ m3]]&gt;10000,F2200+1,0)</f>
        <v>0</v>
      </c>
    </row>
    <row r="2202" spans="1:6" x14ac:dyDescent="0.25">
      <c r="A2202" s="1">
        <v>41648</v>
      </c>
      <c r="B2202">
        <f>YEAR(woda[[#This Row],[Data]])</f>
        <v>2014</v>
      </c>
      <c r="C2202">
        <f>MONTH(woda[[#This Row],[Data]])</f>
        <v>1</v>
      </c>
      <c r="D2202">
        <v>2761</v>
      </c>
      <c r="E2202">
        <f>IF(B2202=B2201,E2201+woda[[#This Row],[Dopływ m3]],woda[[#This Row],[Dopływ m3]])</f>
        <v>33070</v>
      </c>
      <c r="F2202">
        <f>IF(woda[[#This Row],[Dopływ m3]]&gt;10000,F2201+1,0)</f>
        <v>0</v>
      </c>
    </row>
    <row r="2203" spans="1:6" x14ac:dyDescent="0.25">
      <c r="A2203" s="1">
        <v>41649</v>
      </c>
      <c r="B2203">
        <f>YEAR(woda[[#This Row],[Data]])</f>
        <v>2014</v>
      </c>
      <c r="C2203">
        <f>MONTH(woda[[#This Row],[Data]])</f>
        <v>1</v>
      </c>
      <c r="D2203">
        <v>3564</v>
      </c>
      <c r="E2203">
        <f>IF(B2203=B2202,E2202+woda[[#This Row],[Dopływ m3]],woda[[#This Row],[Dopływ m3]])</f>
        <v>36634</v>
      </c>
      <c r="F2203">
        <f>IF(woda[[#This Row],[Dopływ m3]]&gt;10000,F2202+1,0)</f>
        <v>0</v>
      </c>
    </row>
    <row r="2204" spans="1:6" x14ac:dyDescent="0.25">
      <c r="A2204" s="1">
        <v>41650</v>
      </c>
      <c r="B2204">
        <f>YEAR(woda[[#This Row],[Data]])</f>
        <v>2014</v>
      </c>
      <c r="C2204">
        <f>MONTH(woda[[#This Row],[Data]])</f>
        <v>1</v>
      </c>
      <c r="D2204">
        <v>4435</v>
      </c>
      <c r="E2204">
        <f>IF(B2204=B2203,E2203+woda[[#This Row],[Dopływ m3]],woda[[#This Row],[Dopływ m3]])</f>
        <v>41069</v>
      </c>
      <c r="F2204">
        <f>IF(woda[[#This Row],[Dopływ m3]]&gt;10000,F2203+1,0)</f>
        <v>0</v>
      </c>
    </row>
    <row r="2205" spans="1:6" x14ac:dyDescent="0.25">
      <c r="A2205" s="1">
        <v>41651</v>
      </c>
      <c r="B2205">
        <f>YEAR(woda[[#This Row],[Data]])</f>
        <v>2014</v>
      </c>
      <c r="C2205">
        <f>MONTH(woda[[#This Row],[Data]])</f>
        <v>1</v>
      </c>
      <c r="D2205">
        <v>3068</v>
      </c>
      <c r="E2205">
        <f>IF(B2205=B2204,E2204+woda[[#This Row],[Dopływ m3]],woda[[#This Row],[Dopływ m3]])</f>
        <v>44137</v>
      </c>
      <c r="F2205">
        <f>IF(woda[[#This Row],[Dopływ m3]]&gt;10000,F2204+1,0)</f>
        <v>0</v>
      </c>
    </row>
    <row r="2206" spans="1:6" x14ac:dyDescent="0.25">
      <c r="A2206" s="1">
        <v>41652</v>
      </c>
      <c r="B2206">
        <f>YEAR(woda[[#This Row],[Data]])</f>
        <v>2014</v>
      </c>
      <c r="C2206">
        <f>MONTH(woda[[#This Row],[Data]])</f>
        <v>1</v>
      </c>
      <c r="D2206">
        <v>3099</v>
      </c>
      <c r="E2206">
        <f>IF(B2206=B2205,E2205+woda[[#This Row],[Dopływ m3]],woda[[#This Row],[Dopływ m3]])</f>
        <v>47236</v>
      </c>
      <c r="F2206">
        <f>IF(woda[[#This Row],[Dopływ m3]]&gt;10000,F2205+1,0)</f>
        <v>0</v>
      </c>
    </row>
    <row r="2207" spans="1:6" x14ac:dyDescent="0.25">
      <c r="A2207" s="1">
        <v>41653</v>
      </c>
      <c r="B2207">
        <f>YEAR(woda[[#This Row],[Data]])</f>
        <v>2014</v>
      </c>
      <c r="C2207">
        <f>MONTH(woda[[#This Row],[Data]])</f>
        <v>1</v>
      </c>
      <c r="D2207">
        <v>2623</v>
      </c>
      <c r="E2207">
        <f>IF(B2207=B2206,E2206+woda[[#This Row],[Dopływ m3]],woda[[#This Row],[Dopływ m3]])</f>
        <v>49859</v>
      </c>
      <c r="F2207">
        <f>IF(woda[[#This Row],[Dopływ m3]]&gt;10000,F2206+1,0)</f>
        <v>0</v>
      </c>
    </row>
    <row r="2208" spans="1:6" x14ac:dyDescent="0.25">
      <c r="A2208" s="1">
        <v>41654</v>
      </c>
      <c r="B2208">
        <f>YEAR(woda[[#This Row],[Data]])</f>
        <v>2014</v>
      </c>
      <c r="C2208">
        <f>MONTH(woda[[#This Row],[Data]])</f>
        <v>1</v>
      </c>
      <c r="D2208">
        <v>2873</v>
      </c>
      <c r="E2208">
        <f>IF(B2208=B2207,E2207+woda[[#This Row],[Dopływ m3]],woda[[#This Row],[Dopływ m3]])</f>
        <v>52732</v>
      </c>
      <c r="F2208">
        <f>IF(woda[[#This Row],[Dopływ m3]]&gt;10000,F2207+1,0)</f>
        <v>0</v>
      </c>
    </row>
    <row r="2209" spans="1:6" x14ac:dyDescent="0.25">
      <c r="A2209" s="1">
        <v>41655</v>
      </c>
      <c r="B2209">
        <f>YEAR(woda[[#This Row],[Data]])</f>
        <v>2014</v>
      </c>
      <c r="C2209">
        <f>MONTH(woda[[#This Row],[Data]])</f>
        <v>1</v>
      </c>
      <c r="D2209">
        <v>3002</v>
      </c>
      <c r="E2209">
        <f>IF(B2209=B2208,E2208+woda[[#This Row],[Dopływ m3]],woda[[#This Row],[Dopływ m3]])</f>
        <v>55734</v>
      </c>
      <c r="F2209">
        <f>IF(woda[[#This Row],[Dopływ m3]]&gt;10000,F2208+1,0)</f>
        <v>0</v>
      </c>
    </row>
    <row r="2210" spans="1:6" x14ac:dyDescent="0.25">
      <c r="A2210" s="1">
        <v>41656</v>
      </c>
      <c r="B2210">
        <f>YEAR(woda[[#This Row],[Data]])</f>
        <v>2014</v>
      </c>
      <c r="C2210">
        <f>MONTH(woda[[#This Row],[Data]])</f>
        <v>1</v>
      </c>
      <c r="D2210">
        <v>2178</v>
      </c>
      <c r="E2210">
        <f>IF(B2210=B2209,E2209+woda[[#This Row],[Dopływ m3]],woda[[#This Row],[Dopływ m3]])</f>
        <v>57912</v>
      </c>
      <c r="F2210">
        <f>IF(woda[[#This Row],[Dopływ m3]]&gt;10000,F2209+1,0)</f>
        <v>0</v>
      </c>
    </row>
    <row r="2211" spans="1:6" x14ac:dyDescent="0.25">
      <c r="A2211" s="1">
        <v>41657</v>
      </c>
      <c r="B2211">
        <f>YEAR(woda[[#This Row],[Data]])</f>
        <v>2014</v>
      </c>
      <c r="C2211">
        <f>MONTH(woda[[#This Row],[Data]])</f>
        <v>1</v>
      </c>
      <c r="D2211">
        <v>2603</v>
      </c>
      <c r="E2211">
        <f>IF(B2211=B2210,E2210+woda[[#This Row],[Dopływ m3]],woda[[#This Row],[Dopływ m3]])</f>
        <v>60515</v>
      </c>
      <c r="F2211">
        <f>IF(woda[[#This Row],[Dopływ m3]]&gt;10000,F2210+1,0)</f>
        <v>0</v>
      </c>
    </row>
    <row r="2212" spans="1:6" x14ac:dyDescent="0.25">
      <c r="A2212" s="1">
        <v>41658</v>
      </c>
      <c r="B2212">
        <f>YEAR(woda[[#This Row],[Data]])</f>
        <v>2014</v>
      </c>
      <c r="C2212">
        <f>MONTH(woda[[#This Row],[Data]])</f>
        <v>1</v>
      </c>
      <c r="D2212">
        <v>2028</v>
      </c>
      <c r="E2212">
        <f>IF(B2212=B2211,E2211+woda[[#This Row],[Dopływ m3]],woda[[#This Row],[Dopływ m3]])</f>
        <v>62543</v>
      </c>
      <c r="F2212">
        <f>IF(woda[[#This Row],[Dopływ m3]]&gt;10000,F2211+1,0)</f>
        <v>0</v>
      </c>
    </row>
    <row r="2213" spans="1:6" x14ac:dyDescent="0.25">
      <c r="A2213" s="1">
        <v>41659</v>
      </c>
      <c r="B2213">
        <f>YEAR(woda[[#This Row],[Data]])</f>
        <v>2014</v>
      </c>
      <c r="C2213">
        <f>MONTH(woda[[#This Row],[Data]])</f>
        <v>1</v>
      </c>
      <c r="D2213">
        <v>2141</v>
      </c>
      <c r="E2213">
        <f>IF(B2213=B2212,E2212+woda[[#This Row],[Dopływ m3]],woda[[#This Row],[Dopływ m3]])</f>
        <v>64684</v>
      </c>
      <c r="F2213">
        <f>IF(woda[[#This Row],[Dopływ m3]]&gt;10000,F2212+1,0)</f>
        <v>0</v>
      </c>
    </row>
    <row r="2214" spans="1:6" x14ac:dyDescent="0.25">
      <c r="A2214" s="1">
        <v>41660</v>
      </c>
      <c r="B2214">
        <f>YEAR(woda[[#This Row],[Data]])</f>
        <v>2014</v>
      </c>
      <c r="C2214">
        <f>MONTH(woda[[#This Row],[Data]])</f>
        <v>1</v>
      </c>
      <c r="D2214">
        <v>1910</v>
      </c>
      <c r="E2214">
        <f>IF(B2214=B2213,E2213+woda[[#This Row],[Dopływ m3]],woda[[#This Row],[Dopływ m3]])</f>
        <v>66594</v>
      </c>
      <c r="F2214">
        <f>IF(woda[[#This Row],[Dopływ m3]]&gt;10000,F2213+1,0)</f>
        <v>0</v>
      </c>
    </row>
    <row r="2215" spans="1:6" x14ac:dyDescent="0.25">
      <c r="A2215" s="1">
        <v>41661</v>
      </c>
      <c r="B2215">
        <f>YEAR(woda[[#This Row],[Data]])</f>
        <v>2014</v>
      </c>
      <c r="C2215">
        <f>MONTH(woda[[#This Row],[Data]])</f>
        <v>1</v>
      </c>
      <c r="D2215">
        <v>2462</v>
      </c>
      <c r="E2215">
        <f>IF(B2215=B2214,E2214+woda[[#This Row],[Dopływ m3]],woda[[#This Row],[Dopływ m3]])</f>
        <v>69056</v>
      </c>
      <c r="F2215">
        <f>IF(woda[[#This Row],[Dopływ m3]]&gt;10000,F2214+1,0)</f>
        <v>0</v>
      </c>
    </row>
    <row r="2216" spans="1:6" x14ac:dyDescent="0.25">
      <c r="A2216" s="1">
        <v>41662</v>
      </c>
      <c r="B2216">
        <f>YEAR(woda[[#This Row],[Data]])</f>
        <v>2014</v>
      </c>
      <c r="C2216">
        <f>MONTH(woda[[#This Row],[Data]])</f>
        <v>1</v>
      </c>
      <c r="D2216">
        <v>2013</v>
      </c>
      <c r="E2216">
        <f>IF(B2216=B2215,E2215+woda[[#This Row],[Dopływ m3]],woda[[#This Row],[Dopływ m3]])</f>
        <v>71069</v>
      </c>
      <c r="F2216">
        <f>IF(woda[[#This Row],[Dopływ m3]]&gt;10000,F2215+1,0)</f>
        <v>0</v>
      </c>
    </row>
    <row r="2217" spans="1:6" x14ac:dyDescent="0.25">
      <c r="A2217" s="1">
        <v>41663</v>
      </c>
      <c r="B2217">
        <f>YEAR(woda[[#This Row],[Data]])</f>
        <v>2014</v>
      </c>
      <c r="C2217">
        <f>MONTH(woda[[#This Row],[Data]])</f>
        <v>1</v>
      </c>
      <c r="D2217">
        <v>3029</v>
      </c>
      <c r="E2217">
        <f>IF(B2217=B2216,E2216+woda[[#This Row],[Dopływ m3]],woda[[#This Row],[Dopływ m3]])</f>
        <v>74098</v>
      </c>
      <c r="F2217">
        <f>IF(woda[[#This Row],[Dopływ m3]]&gt;10000,F2216+1,0)</f>
        <v>0</v>
      </c>
    </row>
    <row r="2218" spans="1:6" x14ac:dyDescent="0.25">
      <c r="A2218" s="1">
        <v>41664</v>
      </c>
      <c r="B2218">
        <f>YEAR(woda[[#This Row],[Data]])</f>
        <v>2014</v>
      </c>
      <c r="C2218">
        <f>MONTH(woda[[#This Row],[Data]])</f>
        <v>1</v>
      </c>
      <c r="D2218">
        <v>3152</v>
      </c>
      <c r="E2218">
        <f>IF(B2218=B2217,E2217+woda[[#This Row],[Dopływ m3]],woda[[#This Row],[Dopływ m3]])</f>
        <v>77250</v>
      </c>
      <c r="F2218">
        <f>IF(woda[[#This Row],[Dopływ m3]]&gt;10000,F2217+1,0)</f>
        <v>0</v>
      </c>
    </row>
    <row r="2219" spans="1:6" x14ac:dyDescent="0.25">
      <c r="A2219" s="1">
        <v>41665</v>
      </c>
      <c r="B2219">
        <f>YEAR(woda[[#This Row],[Data]])</f>
        <v>2014</v>
      </c>
      <c r="C2219">
        <f>MONTH(woda[[#This Row],[Data]])</f>
        <v>1</v>
      </c>
      <c r="D2219">
        <v>2754</v>
      </c>
      <c r="E2219">
        <f>IF(B2219=B2218,E2218+woda[[#This Row],[Dopływ m3]],woda[[#This Row],[Dopływ m3]])</f>
        <v>80004</v>
      </c>
      <c r="F2219">
        <f>IF(woda[[#This Row],[Dopływ m3]]&gt;10000,F2218+1,0)</f>
        <v>0</v>
      </c>
    </row>
    <row r="2220" spans="1:6" x14ac:dyDescent="0.25">
      <c r="A2220" s="1">
        <v>41666</v>
      </c>
      <c r="B2220">
        <f>YEAR(woda[[#This Row],[Data]])</f>
        <v>2014</v>
      </c>
      <c r="C2220">
        <f>MONTH(woda[[#This Row],[Data]])</f>
        <v>1</v>
      </c>
      <c r="D2220">
        <v>2621</v>
      </c>
      <c r="E2220">
        <f>IF(B2220=B2219,E2219+woda[[#This Row],[Dopływ m3]],woda[[#This Row],[Dopływ m3]])</f>
        <v>82625</v>
      </c>
      <c r="F2220">
        <f>IF(woda[[#This Row],[Dopływ m3]]&gt;10000,F2219+1,0)</f>
        <v>0</v>
      </c>
    </row>
    <row r="2221" spans="1:6" x14ac:dyDescent="0.25">
      <c r="A2221" s="1">
        <v>41667</v>
      </c>
      <c r="B2221">
        <f>YEAR(woda[[#This Row],[Data]])</f>
        <v>2014</v>
      </c>
      <c r="C2221">
        <f>MONTH(woda[[#This Row],[Data]])</f>
        <v>1</v>
      </c>
      <c r="D2221">
        <v>2752</v>
      </c>
      <c r="E2221">
        <f>IF(B2221=B2220,E2220+woda[[#This Row],[Dopływ m3]],woda[[#This Row],[Dopływ m3]])</f>
        <v>85377</v>
      </c>
      <c r="F2221">
        <f>IF(woda[[#This Row],[Dopływ m3]]&gt;10000,F2220+1,0)</f>
        <v>0</v>
      </c>
    </row>
    <row r="2222" spans="1:6" x14ac:dyDescent="0.25">
      <c r="A2222" s="1">
        <v>41668</v>
      </c>
      <c r="B2222">
        <f>YEAR(woda[[#This Row],[Data]])</f>
        <v>2014</v>
      </c>
      <c r="C2222">
        <f>MONTH(woda[[#This Row],[Data]])</f>
        <v>1</v>
      </c>
      <c r="D2222">
        <v>3994</v>
      </c>
      <c r="E2222">
        <f>IF(B2222=B2221,E2221+woda[[#This Row],[Dopływ m3]],woda[[#This Row],[Dopływ m3]])</f>
        <v>89371</v>
      </c>
      <c r="F2222">
        <f>IF(woda[[#This Row],[Dopływ m3]]&gt;10000,F2221+1,0)</f>
        <v>0</v>
      </c>
    </row>
    <row r="2223" spans="1:6" x14ac:dyDescent="0.25">
      <c r="A2223" s="1">
        <v>41669</v>
      </c>
      <c r="B2223">
        <f>YEAR(woda[[#This Row],[Data]])</f>
        <v>2014</v>
      </c>
      <c r="C2223">
        <f>MONTH(woda[[#This Row],[Data]])</f>
        <v>1</v>
      </c>
      <c r="D2223">
        <v>3953</v>
      </c>
      <c r="E2223">
        <f>IF(B2223=B2222,E2222+woda[[#This Row],[Dopływ m3]],woda[[#This Row],[Dopływ m3]])</f>
        <v>93324</v>
      </c>
      <c r="F2223">
        <f>IF(woda[[#This Row],[Dopływ m3]]&gt;10000,F2222+1,0)</f>
        <v>0</v>
      </c>
    </row>
    <row r="2224" spans="1:6" x14ac:dyDescent="0.25">
      <c r="A2224" s="1">
        <v>41670</v>
      </c>
      <c r="B2224">
        <f>YEAR(woda[[#This Row],[Data]])</f>
        <v>2014</v>
      </c>
      <c r="C2224">
        <f>MONTH(woda[[#This Row],[Data]])</f>
        <v>1</v>
      </c>
      <c r="D2224">
        <v>4091</v>
      </c>
      <c r="E2224">
        <f>IF(B2224=B2223,E2223+woda[[#This Row],[Dopływ m3]],woda[[#This Row],[Dopływ m3]])</f>
        <v>97415</v>
      </c>
      <c r="F2224">
        <f>IF(woda[[#This Row],[Dopływ m3]]&gt;10000,F2223+1,0)</f>
        <v>0</v>
      </c>
    </row>
    <row r="2225" spans="1:6" x14ac:dyDescent="0.25">
      <c r="A2225" s="1">
        <v>41671</v>
      </c>
      <c r="B2225">
        <f>YEAR(woda[[#This Row],[Data]])</f>
        <v>2014</v>
      </c>
      <c r="C2225">
        <f>MONTH(woda[[#This Row],[Data]])</f>
        <v>2</v>
      </c>
      <c r="D2225">
        <v>3852</v>
      </c>
      <c r="E2225">
        <f>IF(B2225=B2224,E2224+woda[[#This Row],[Dopływ m3]],woda[[#This Row],[Dopływ m3]])</f>
        <v>101267</v>
      </c>
      <c r="F2225">
        <f>IF(woda[[#This Row],[Dopływ m3]]&gt;10000,F2224+1,0)</f>
        <v>0</v>
      </c>
    </row>
    <row r="2226" spans="1:6" x14ac:dyDescent="0.25">
      <c r="A2226" s="1">
        <v>41672</v>
      </c>
      <c r="B2226">
        <f>YEAR(woda[[#This Row],[Data]])</f>
        <v>2014</v>
      </c>
      <c r="C2226">
        <f>MONTH(woda[[#This Row],[Data]])</f>
        <v>2</v>
      </c>
      <c r="D2226">
        <v>3297</v>
      </c>
      <c r="E2226">
        <f>IF(B2226=B2225,E2225+woda[[#This Row],[Dopływ m3]],woda[[#This Row],[Dopływ m3]])</f>
        <v>104564</v>
      </c>
      <c r="F2226">
        <f>IF(woda[[#This Row],[Dopływ m3]]&gt;10000,F2225+1,0)</f>
        <v>0</v>
      </c>
    </row>
    <row r="2227" spans="1:6" x14ac:dyDescent="0.25">
      <c r="A2227" s="1">
        <v>41673</v>
      </c>
      <c r="B2227">
        <f>YEAR(woda[[#This Row],[Data]])</f>
        <v>2014</v>
      </c>
      <c r="C2227">
        <f>MONTH(woda[[#This Row],[Data]])</f>
        <v>2</v>
      </c>
      <c r="D2227">
        <v>3374</v>
      </c>
      <c r="E2227">
        <f>IF(B2227=B2226,E2226+woda[[#This Row],[Dopływ m3]],woda[[#This Row],[Dopływ m3]])</f>
        <v>107938</v>
      </c>
      <c r="F2227">
        <f>IF(woda[[#This Row],[Dopływ m3]]&gt;10000,F2226+1,0)</f>
        <v>0</v>
      </c>
    </row>
    <row r="2228" spans="1:6" x14ac:dyDescent="0.25">
      <c r="A2228" s="1">
        <v>41674</v>
      </c>
      <c r="B2228">
        <f>YEAR(woda[[#This Row],[Data]])</f>
        <v>2014</v>
      </c>
      <c r="C2228">
        <f>MONTH(woda[[#This Row],[Data]])</f>
        <v>2</v>
      </c>
      <c r="D2228">
        <v>2337</v>
      </c>
      <c r="E2228">
        <f>IF(B2228=B2227,E2227+woda[[#This Row],[Dopływ m3]],woda[[#This Row],[Dopływ m3]])</f>
        <v>110275</v>
      </c>
      <c r="F2228">
        <f>IF(woda[[#This Row],[Dopływ m3]]&gt;10000,F2227+1,0)</f>
        <v>0</v>
      </c>
    </row>
    <row r="2229" spans="1:6" x14ac:dyDescent="0.25">
      <c r="A2229" s="1">
        <v>41675</v>
      </c>
      <c r="B2229">
        <f>YEAR(woda[[#This Row],[Data]])</f>
        <v>2014</v>
      </c>
      <c r="C2229">
        <f>MONTH(woda[[#This Row],[Data]])</f>
        <v>2</v>
      </c>
      <c r="D2229">
        <v>3155</v>
      </c>
      <c r="E2229">
        <f>IF(B2229=B2228,E2228+woda[[#This Row],[Dopływ m3]],woda[[#This Row],[Dopływ m3]])</f>
        <v>113430</v>
      </c>
      <c r="F2229">
        <f>IF(woda[[#This Row],[Dopływ m3]]&gt;10000,F2228+1,0)</f>
        <v>0</v>
      </c>
    </row>
    <row r="2230" spans="1:6" x14ac:dyDescent="0.25">
      <c r="A2230" s="1">
        <v>41676</v>
      </c>
      <c r="B2230">
        <f>YEAR(woda[[#This Row],[Data]])</f>
        <v>2014</v>
      </c>
      <c r="C2230">
        <f>MONTH(woda[[#This Row],[Data]])</f>
        <v>2</v>
      </c>
      <c r="D2230">
        <v>3387</v>
      </c>
      <c r="E2230">
        <f>IF(B2230=B2229,E2229+woda[[#This Row],[Dopływ m3]],woda[[#This Row],[Dopływ m3]])</f>
        <v>116817</v>
      </c>
      <c r="F2230">
        <f>IF(woda[[#This Row],[Dopływ m3]]&gt;10000,F2229+1,0)</f>
        <v>0</v>
      </c>
    </row>
    <row r="2231" spans="1:6" x14ac:dyDescent="0.25">
      <c r="A2231" s="1">
        <v>41677</v>
      </c>
      <c r="B2231">
        <f>YEAR(woda[[#This Row],[Data]])</f>
        <v>2014</v>
      </c>
      <c r="C2231">
        <f>MONTH(woda[[#This Row],[Data]])</f>
        <v>2</v>
      </c>
      <c r="D2231">
        <v>2609</v>
      </c>
      <c r="E2231">
        <f>IF(B2231=B2230,E2230+woda[[#This Row],[Dopływ m3]],woda[[#This Row],[Dopływ m3]])</f>
        <v>119426</v>
      </c>
      <c r="F2231">
        <f>IF(woda[[#This Row],[Dopływ m3]]&gt;10000,F2230+1,0)</f>
        <v>0</v>
      </c>
    </row>
    <row r="2232" spans="1:6" x14ac:dyDescent="0.25">
      <c r="A2232" s="1">
        <v>41678</v>
      </c>
      <c r="B2232">
        <f>YEAR(woda[[#This Row],[Data]])</f>
        <v>2014</v>
      </c>
      <c r="C2232">
        <f>MONTH(woda[[#This Row],[Data]])</f>
        <v>2</v>
      </c>
      <c r="D2232">
        <v>2429</v>
      </c>
      <c r="E2232">
        <f>IF(B2232=B2231,E2231+woda[[#This Row],[Dopływ m3]],woda[[#This Row],[Dopływ m3]])</f>
        <v>121855</v>
      </c>
      <c r="F2232">
        <f>IF(woda[[#This Row],[Dopływ m3]]&gt;10000,F2231+1,0)</f>
        <v>0</v>
      </c>
    </row>
    <row r="2233" spans="1:6" x14ac:dyDescent="0.25">
      <c r="A2233" s="1">
        <v>41679</v>
      </c>
      <c r="B2233">
        <f>YEAR(woda[[#This Row],[Data]])</f>
        <v>2014</v>
      </c>
      <c r="C2233">
        <f>MONTH(woda[[#This Row],[Data]])</f>
        <v>2</v>
      </c>
      <c r="D2233">
        <v>2574</v>
      </c>
      <c r="E2233">
        <f>IF(B2233=B2232,E2232+woda[[#This Row],[Dopływ m3]],woda[[#This Row],[Dopływ m3]])</f>
        <v>124429</v>
      </c>
      <c r="F2233">
        <f>IF(woda[[#This Row],[Dopływ m3]]&gt;10000,F2232+1,0)</f>
        <v>0</v>
      </c>
    </row>
    <row r="2234" spans="1:6" x14ac:dyDescent="0.25">
      <c r="A2234" s="1">
        <v>41680</v>
      </c>
      <c r="B2234">
        <f>YEAR(woda[[#This Row],[Data]])</f>
        <v>2014</v>
      </c>
      <c r="C2234">
        <f>MONTH(woda[[#This Row],[Data]])</f>
        <v>2</v>
      </c>
      <c r="D2234">
        <v>2358</v>
      </c>
      <c r="E2234">
        <f>IF(B2234=B2233,E2233+woda[[#This Row],[Dopływ m3]],woda[[#This Row],[Dopływ m3]])</f>
        <v>126787</v>
      </c>
      <c r="F2234">
        <f>IF(woda[[#This Row],[Dopływ m3]]&gt;10000,F2233+1,0)</f>
        <v>0</v>
      </c>
    </row>
    <row r="2235" spans="1:6" x14ac:dyDescent="0.25">
      <c r="A2235" s="1">
        <v>41681</v>
      </c>
      <c r="B2235">
        <f>YEAR(woda[[#This Row],[Data]])</f>
        <v>2014</v>
      </c>
      <c r="C2235">
        <f>MONTH(woda[[#This Row],[Data]])</f>
        <v>2</v>
      </c>
      <c r="D2235">
        <v>2735</v>
      </c>
      <c r="E2235">
        <f>IF(B2235=B2234,E2234+woda[[#This Row],[Dopływ m3]],woda[[#This Row],[Dopływ m3]])</f>
        <v>129522</v>
      </c>
      <c r="F2235">
        <f>IF(woda[[#This Row],[Dopływ m3]]&gt;10000,F2234+1,0)</f>
        <v>0</v>
      </c>
    </row>
    <row r="2236" spans="1:6" x14ac:dyDescent="0.25">
      <c r="A2236" s="1">
        <v>41682</v>
      </c>
      <c r="B2236">
        <f>YEAR(woda[[#This Row],[Data]])</f>
        <v>2014</v>
      </c>
      <c r="C2236">
        <f>MONTH(woda[[#This Row],[Data]])</f>
        <v>2</v>
      </c>
      <c r="D2236">
        <v>2302</v>
      </c>
      <c r="E2236">
        <f>IF(B2236=B2235,E2235+woda[[#This Row],[Dopływ m3]],woda[[#This Row],[Dopływ m3]])</f>
        <v>131824</v>
      </c>
      <c r="F2236">
        <f>IF(woda[[#This Row],[Dopływ m3]]&gt;10000,F2235+1,0)</f>
        <v>0</v>
      </c>
    </row>
    <row r="2237" spans="1:6" x14ac:dyDescent="0.25">
      <c r="A2237" s="1">
        <v>41683</v>
      </c>
      <c r="B2237">
        <f>YEAR(woda[[#This Row],[Data]])</f>
        <v>2014</v>
      </c>
      <c r="C2237">
        <f>MONTH(woda[[#This Row],[Data]])</f>
        <v>2</v>
      </c>
      <c r="D2237">
        <v>2355</v>
      </c>
      <c r="E2237">
        <f>IF(B2237=B2236,E2236+woda[[#This Row],[Dopływ m3]],woda[[#This Row],[Dopływ m3]])</f>
        <v>134179</v>
      </c>
      <c r="F2237">
        <f>IF(woda[[#This Row],[Dopływ m3]]&gt;10000,F2236+1,0)</f>
        <v>0</v>
      </c>
    </row>
    <row r="2238" spans="1:6" x14ac:dyDescent="0.25">
      <c r="A2238" s="1">
        <v>41684</v>
      </c>
      <c r="B2238">
        <f>YEAR(woda[[#This Row],[Data]])</f>
        <v>2014</v>
      </c>
      <c r="C2238">
        <f>MONTH(woda[[#This Row],[Data]])</f>
        <v>2</v>
      </c>
      <c r="D2238">
        <v>2268</v>
      </c>
      <c r="E2238">
        <f>IF(B2238=B2237,E2237+woda[[#This Row],[Dopływ m3]],woda[[#This Row],[Dopływ m3]])</f>
        <v>136447</v>
      </c>
      <c r="F2238">
        <f>IF(woda[[#This Row],[Dopływ m3]]&gt;10000,F2237+1,0)</f>
        <v>0</v>
      </c>
    </row>
    <row r="2239" spans="1:6" x14ac:dyDescent="0.25">
      <c r="A2239" s="1">
        <v>41685</v>
      </c>
      <c r="B2239">
        <f>YEAR(woda[[#This Row],[Data]])</f>
        <v>2014</v>
      </c>
      <c r="C2239">
        <f>MONTH(woda[[#This Row],[Data]])</f>
        <v>2</v>
      </c>
      <c r="D2239">
        <v>2245</v>
      </c>
      <c r="E2239">
        <f>IF(B2239=B2238,E2238+woda[[#This Row],[Dopływ m3]],woda[[#This Row],[Dopływ m3]])</f>
        <v>138692</v>
      </c>
      <c r="F2239">
        <f>IF(woda[[#This Row],[Dopływ m3]]&gt;10000,F2238+1,0)</f>
        <v>0</v>
      </c>
    </row>
    <row r="2240" spans="1:6" x14ac:dyDescent="0.25">
      <c r="A2240" s="1">
        <v>41686</v>
      </c>
      <c r="B2240">
        <f>YEAR(woda[[#This Row],[Data]])</f>
        <v>2014</v>
      </c>
      <c r="C2240">
        <f>MONTH(woda[[#This Row],[Data]])</f>
        <v>2</v>
      </c>
      <c r="D2240">
        <v>3041</v>
      </c>
      <c r="E2240">
        <f>IF(B2240=B2239,E2239+woda[[#This Row],[Dopływ m3]],woda[[#This Row],[Dopływ m3]])</f>
        <v>141733</v>
      </c>
      <c r="F2240">
        <f>IF(woda[[#This Row],[Dopływ m3]]&gt;10000,F2239+1,0)</f>
        <v>0</v>
      </c>
    </row>
    <row r="2241" spans="1:6" x14ac:dyDescent="0.25">
      <c r="A2241" s="1">
        <v>41687</v>
      </c>
      <c r="B2241">
        <f>YEAR(woda[[#This Row],[Data]])</f>
        <v>2014</v>
      </c>
      <c r="C2241">
        <f>MONTH(woda[[#This Row],[Data]])</f>
        <v>2</v>
      </c>
      <c r="D2241">
        <v>2129</v>
      </c>
      <c r="E2241">
        <f>IF(B2241=B2240,E2240+woda[[#This Row],[Dopływ m3]],woda[[#This Row],[Dopływ m3]])</f>
        <v>143862</v>
      </c>
      <c r="F2241">
        <f>IF(woda[[#This Row],[Dopływ m3]]&gt;10000,F2240+1,0)</f>
        <v>0</v>
      </c>
    </row>
    <row r="2242" spans="1:6" x14ac:dyDescent="0.25">
      <c r="A2242" s="1">
        <v>41688</v>
      </c>
      <c r="B2242">
        <f>YEAR(woda[[#This Row],[Data]])</f>
        <v>2014</v>
      </c>
      <c r="C2242">
        <f>MONTH(woda[[#This Row],[Data]])</f>
        <v>2</v>
      </c>
      <c r="D2242">
        <v>2221</v>
      </c>
      <c r="E2242">
        <f>IF(B2242=B2241,E2241+woda[[#This Row],[Dopływ m3]],woda[[#This Row],[Dopływ m3]])</f>
        <v>146083</v>
      </c>
      <c r="F2242">
        <f>IF(woda[[#This Row],[Dopływ m3]]&gt;10000,F2241+1,0)</f>
        <v>0</v>
      </c>
    </row>
    <row r="2243" spans="1:6" x14ac:dyDescent="0.25">
      <c r="A2243" s="1">
        <v>41689</v>
      </c>
      <c r="B2243">
        <f>YEAR(woda[[#This Row],[Data]])</f>
        <v>2014</v>
      </c>
      <c r="C2243">
        <f>MONTH(woda[[#This Row],[Data]])</f>
        <v>2</v>
      </c>
      <c r="D2243">
        <v>2702</v>
      </c>
      <c r="E2243">
        <f>IF(B2243=B2242,E2242+woda[[#This Row],[Dopływ m3]],woda[[#This Row],[Dopływ m3]])</f>
        <v>148785</v>
      </c>
      <c r="F2243">
        <f>IF(woda[[#This Row],[Dopływ m3]]&gt;10000,F2242+1,0)</f>
        <v>0</v>
      </c>
    </row>
    <row r="2244" spans="1:6" x14ac:dyDescent="0.25">
      <c r="A2244" s="1">
        <v>41690</v>
      </c>
      <c r="B2244">
        <f>YEAR(woda[[#This Row],[Data]])</f>
        <v>2014</v>
      </c>
      <c r="C2244">
        <f>MONTH(woda[[#This Row],[Data]])</f>
        <v>2</v>
      </c>
      <c r="D2244">
        <v>1981</v>
      </c>
      <c r="E2244">
        <f>IF(B2244=B2243,E2243+woda[[#This Row],[Dopływ m3]],woda[[#This Row],[Dopływ m3]])</f>
        <v>150766</v>
      </c>
      <c r="F2244">
        <f>IF(woda[[#This Row],[Dopływ m3]]&gt;10000,F2243+1,0)</f>
        <v>0</v>
      </c>
    </row>
    <row r="2245" spans="1:6" x14ac:dyDescent="0.25">
      <c r="A2245" s="1">
        <v>41691</v>
      </c>
      <c r="B2245">
        <f>YEAR(woda[[#This Row],[Data]])</f>
        <v>2014</v>
      </c>
      <c r="C2245">
        <f>MONTH(woda[[#This Row],[Data]])</f>
        <v>2</v>
      </c>
      <c r="D2245">
        <v>2114</v>
      </c>
      <c r="E2245">
        <f>IF(B2245=B2244,E2244+woda[[#This Row],[Dopływ m3]],woda[[#This Row],[Dopływ m3]])</f>
        <v>152880</v>
      </c>
      <c r="F2245">
        <f>IF(woda[[#This Row],[Dopływ m3]]&gt;10000,F2244+1,0)</f>
        <v>0</v>
      </c>
    </row>
    <row r="2246" spans="1:6" x14ac:dyDescent="0.25">
      <c r="A2246" s="1">
        <v>41692</v>
      </c>
      <c r="B2246">
        <f>YEAR(woda[[#This Row],[Data]])</f>
        <v>2014</v>
      </c>
      <c r="C2246">
        <f>MONTH(woda[[#This Row],[Data]])</f>
        <v>2</v>
      </c>
      <c r="D2246">
        <v>2922</v>
      </c>
      <c r="E2246">
        <f>IF(B2246=B2245,E2245+woda[[#This Row],[Dopływ m3]],woda[[#This Row],[Dopływ m3]])</f>
        <v>155802</v>
      </c>
      <c r="F2246">
        <f>IF(woda[[#This Row],[Dopływ m3]]&gt;10000,F2245+1,0)</f>
        <v>0</v>
      </c>
    </row>
    <row r="2247" spans="1:6" x14ac:dyDescent="0.25">
      <c r="A2247" s="1">
        <v>41693</v>
      </c>
      <c r="B2247">
        <f>YEAR(woda[[#This Row],[Data]])</f>
        <v>2014</v>
      </c>
      <c r="C2247">
        <f>MONTH(woda[[#This Row],[Data]])</f>
        <v>2</v>
      </c>
      <c r="D2247">
        <v>2137</v>
      </c>
      <c r="E2247">
        <f>IF(B2247=B2246,E2246+woda[[#This Row],[Dopływ m3]],woda[[#This Row],[Dopływ m3]])</f>
        <v>157939</v>
      </c>
      <c r="F2247">
        <f>IF(woda[[#This Row],[Dopływ m3]]&gt;10000,F2246+1,0)</f>
        <v>0</v>
      </c>
    </row>
    <row r="2248" spans="1:6" x14ac:dyDescent="0.25">
      <c r="A2248" s="1">
        <v>41694</v>
      </c>
      <c r="B2248">
        <f>YEAR(woda[[#This Row],[Data]])</f>
        <v>2014</v>
      </c>
      <c r="C2248">
        <f>MONTH(woda[[#This Row],[Data]])</f>
        <v>2</v>
      </c>
      <c r="D2248">
        <v>2167</v>
      </c>
      <c r="E2248">
        <f>IF(B2248=B2247,E2247+woda[[#This Row],[Dopływ m3]],woda[[#This Row],[Dopływ m3]])</f>
        <v>160106</v>
      </c>
      <c r="F2248">
        <f>IF(woda[[#This Row],[Dopływ m3]]&gt;10000,F2247+1,0)</f>
        <v>0</v>
      </c>
    </row>
    <row r="2249" spans="1:6" x14ac:dyDescent="0.25">
      <c r="A2249" s="1">
        <v>41695</v>
      </c>
      <c r="B2249">
        <f>YEAR(woda[[#This Row],[Data]])</f>
        <v>2014</v>
      </c>
      <c r="C2249">
        <f>MONTH(woda[[#This Row],[Data]])</f>
        <v>2</v>
      </c>
      <c r="D2249">
        <v>2148</v>
      </c>
      <c r="E2249">
        <f>IF(B2249=B2248,E2248+woda[[#This Row],[Dopływ m3]],woda[[#This Row],[Dopływ m3]])</f>
        <v>162254</v>
      </c>
      <c r="F2249">
        <f>IF(woda[[#This Row],[Dopływ m3]]&gt;10000,F2248+1,0)</f>
        <v>0</v>
      </c>
    </row>
    <row r="2250" spans="1:6" x14ac:dyDescent="0.25">
      <c r="A2250" s="1">
        <v>41696</v>
      </c>
      <c r="B2250">
        <f>YEAR(woda[[#This Row],[Data]])</f>
        <v>2014</v>
      </c>
      <c r="C2250">
        <f>MONTH(woda[[#This Row],[Data]])</f>
        <v>2</v>
      </c>
      <c r="D2250">
        <v>2705</v>
      </c>
      <c r="E2250">
        <f>IF(B2250=B2249,E2249+woda[[#This Row],[Dopływ m3]],woda[[#This Row],[Dopływ m3]])</f>
        <v>164959</v>
      </c>
      <c r="F2250">
        <f>IF(woda[[#This Row],[Dopływ m3]]&gt;10000,F2249+1,0)</f>
        <v>0</v>
      </c>
    </row>
    <row r="2251" spans="1:6" x14ac:dyDescent="0.25">
      <c r="A2251" s="1">
        <v>41697</v>
      </c>
      <c r="B2251">
        <f>YEAR(woda[[#This Row],[Data]])</f>
        <v>2014</v>
      </c>
      <c r="C2251">
        <f>MONTH(woda[[#This Row],[Data]])</f>
        <v>2</v>
      </c>
      <c r="D2251">
        <v>2624</v>
      </c>
      <c r="E2251">
        <f>IF(B2251=B2250,E2250+woda[[#This Row],[Dopływ m3]],woda[[#This Row],[Dopływ m3]])</f>
        <v>167583</v>
      </c>
      <c r="F2251">
        <f>IF(woda[[#This Row],[Dopływ m3]]&gt;10000,F2250+1,0)</f>
        <v>0</v>
      </c>
    </row>
    <row r="2252" spans="1:6" x14ac:dyDescent="0.25">
      <c r="A2252" s="1">
        <v>41698</v>
      </c>
      <c r="B2252">
        <f>YEAR(woda[[#This Row],[Data]])</f>
        <v>2014</v>
      </c>
      <c r="C2252">
        <f>MONTH(woda[[#This Row],[Data]])</f>
        <v>2</v>
      </c>
      <c r="D2252">
        <v>3239</v>
      </c>
      <c r="E2252">
        <f>IF(B2252=B2251,E2251+woda[[#This Row],[Dopływ m3]],woda[[#This Row],[Dopływ m3]])</f>
        <v>170822</v>
      </c>
      <c r="F2252">
        <f>IF(woda[[#This Row],[Dopływ m3]]&gt;10000,F2251+1,0)</f>
        <v>0</v>
      </c>
    </row>
    <row r="2253" spans="1:6" x14ac:dyDescent="0.25">
      <c r="A2253" s="1">
        <v>41699</v>
      </c>
      <c r="B2253">
        <f>YEAR(woda[[#This Row],[Data]])</f>
        <v>2014</v>
      </c>
      <c r="C2253">
        <f>MONTH(woda[[#This Row],[Data]])</f>
        <v>3</v>
      </c>
      <c r="D2253">
        <v>3295</v>
      </c>
      <c r="E2253">
        <f>IF(B2253=B2252,E2252+woda[[#This Row],[Dopływ m3]],woda[[#This Row],[Dopływ m3]])</f>
        <v>174117</v>
      </c>
      <c r="F2253">
        <f>IF(woda[[#This Row],[Dopływ m3]]&gt;10000,F2252+1,0)</f>
        <v>0</v>
      </c>
    </row>
    <row r="2254" spans="1:6" x14ac:dyDescent="0.25">
      <c r="A2254" s="1">
        <v>41700</v>
      </c>
      <c r="B2254">
        <f>YEAR(woda[[#This Row],[Data]])</f>
        <v>2014</v>
      </c>
      <c r="C2254">
        <f>MONTH(woda[[#This Row],[Data]])</f>
        <v>3</v>
      </c>
      <c r="D2254">
        <v>3260</v>
      </c>
      <c r="E2254">
        <f>IF(B2254=B2253,E2253+woda[[#This Row],[Dopływ m3]],woda[[#This Row],[Dopływ m3]])</f>
        <v>177377</v>
      </c>
      <c r="F2254">
        <f>IF(woda[[#This Row],[Dopływ m3]]&gt;10000,F2253+1,0)</f>
        <v>0</v>
      </c>
    </row>
    <row r="2255" spans="1:6" x14ac:dyDescent="0.25">
      <c r="A2255" s="1">
        <v>41701</v>
      </c>
      <c r="B2255">
        <f>YEAR(woda[[#This Row],[Data]])</f>
        <v>2014</v>
      </c>
      <c r="C2255">
        <f>MONTH(woda[[#This Row],[Data]])</f>
        <v>3</v>
      </c>
      <c r="D2255">
        <v>3299</v>
      </c>
      <c r="E2255">
        <f>IF(B2255=B2254,E2254+woda[[#This Row],[Dopływ m3]],woda[[#This Row],[Dopływ m3]])</f>
        <v>180676</v>
      </c>
      <c r="F2255">
        <f>IF(woda[[#This Row],[Dopływ m3]]&gt;10000,F2254+1,0)</f>
        <v>0</v>
      </c>
    </row>
    <row r="2256" spans="1:6" x14ac:dyDescent="0.25">
      <c r="A2256" s="1">
        <v>41702</v>
      </c>
      <c r="B2256">
        <f>YEAR(woda[[#This Row],[Data]])</f>
        <v>2014</v>
      </c>
      <c r="C2256">
        <f>MONTH(woda[[#This Row],[Data]])</f>
        <v>3</v>
      </c>
      <c r="D2256">
        <v>3031</v>
      </c>
      <c r="E2256">
        <f>IF(B2256=B2255,E2255+woda[[#This Row],[Dopływ m3]],woda[[#This Row],[Dopływ m3]])</f>
        <v>183707</v>
      </c>
      <c r="F2256">
        <f>IF(woda[[#This Row],[Dopływ m3]]&gt;10000,F2255+1,0)</f>
        <v>0</v>
      </c>
    </row>
    <row r="2257" spans="1:6" x14ac:dyDescent="0.25">
      <c r="A2257" s="1">
        <v>41703</v>
      </c>
      <c r="B2257">
        <f>YEAR(woda[[#This Row],[Data]])</f>
        <v>2014</v>
      </c>
      <c r="C2257">
        <f>MONTH(woda[[#This Row],[Data]])</f>
        <v>3</v>
      </c>
      <c r="D2257">
        <v>2616</v>
      </c>
      <c r="E2257">
        <f>IF(B2257=B2256,E2256+woda[[#This Row],[Dopływ m3]],woda[[#This Row],[Dopływ m3]])</f>
        <v>186323</v>
      </c>
      <c r="F2257">
        <f>IF(woda[[#This Row],[Dopływ m3]]&gt;10000,F2256+1,0)</f>
        <v>0</v>
      </c>
    </row>
    <row r="2258" spans="1:6" x14ac:dyDescent="0.25">
      <c r="A2258" s="1">
        <v>41704</v>
      </c>
      <c r="B2258">
        <f>YEAR(woda[[#This Row],[Data]])</f>
        <v>2014</v>
      </c>
      <c r="C2258">
        <f>MONTH(woda[[#This Row],[Data]])</f>
        <v>3</v>
      </c>
      <c r="D2258">
        <v>3520</v>
      </c>
      <c r="E2258">
        <f>IF(B2258=B2257,E2257+woda[[#This Row],[Dopływ m3]],woda[[#This Row],[Dopływ m3]])</f>
        <v>189843</v>
      </c>
      <c r="F2258">
        <f>IF(woda[[#This Row],[Dopływ m3]]&gt;10000,F2257+1,0)</f>
        <v>0</v>
      </c>
    </row>
    <row r="2259" spans="1:6" x14ac:dyDescent="0.25">
      <c r="A2259" s="1">
        <v>41705</v>
      </c>
      <c r="B2259">
        <f>YEAR(woda[[#This Row],[Data]])</f>
        <v>2014</v>
      </c>
      <c r="C2259">
        <f>MONTH(woda[[#This Row],[Data]])</f>
        <v>3</v>
      </c>
      <c r="D2259">
        <v>3786</v>
      </c>
      <c r="E2259">
        <f>IF(B2259=B2258,E2258+woda[[#This Row],[Dopływ m3]],woda[[#This Row],[Dopływ m3]])</f>
        <v>193629</v>
      </c>
      <c r="F2259">
        <f>IF(woda[[#This Row],[Dopływ m3]]&gt;10000,F2258+1,0)</f>
        <v>0</v>
      </c>
    </row>
    <row r="2260" spans="1:6" x14ac:dyDescent="0.25">
      <c r="A2260" s="1">
        <v>41706</v>
      </c>
      <c r="B2260">
        <f>YEAR(woda[[#This Row],[Data]])</f>
        <v>2014</v>
      </c>
      <c r="C2260">
        <f>MONTH(woda[[#This Row],[Data]])</f>
        <v>3</v>
      </c>
      <c r="D2260">
        <v>4585</v>
      </c>
      <c r="E2260">
        <f>IF(B2260=B2259,E2259+woda[[#This Row],[Dopływ m3]],woda[[#This Row],[Dopływ m3]])</f>
        <v>198214</v>
      </c>
      <c r="F2260">
        <f>IF(woda[[#This Row],[Dopływ m3]]&gt;10000,F2259+1,0)</f>
        <v>0</v>
      </c>
    </row>
    <row r="2261" spans="1:6" x14ac:dyDescent="0.25">
      <c r="A2261" s="1">
        <v>41707</v>
      </c>
      <c r="B2261">
        <f>YEAR(woda[[#This Row],[Data]])</f>
        <v>2014</v>
      </c>
      <c r="C2261">
        <f>MONTH(woda[[#This Row],[Data]])</f>
        <v>3</v>
      </c>
      <c r="D2261">
        <v>4335</v>
      </c>
      <c r="E2261">
        <f>IF(B2261=B2260,E2260+woda[[#This Row],[Dopływ m3]],woda[[#This Row],[Dopływ m3]])</f>
        <v>202549</v>
      </c>
      <c r="F2261">
        <f>IF(woda[[#This Row],[Dopływ m3]]&gt;10000,F2260+1,0)</f>
        <v>0</v>
      </c>
    </row>
    <row r="2262" spans="1:6" x14ac:dyDescent="0.25">
      <c r="A2262" s="1">
        <v>41708</v>
      </c>
      <c r="B2262">
        <f>YEAR(woda[[#This Row],[Data]])</f>
        <v>2014</v>
      </c>
      <c r="C2262">
        <f>MONTH(woda[[#This Row],[Data]])</f>
        <v>3</v>
      </c>
      <c r="D2262">
        <v>4277</v>
      </c>
      <c r="E2262">
        <f>IF(B2262=B2261,E2261+woda[[#This Row],[Dopływ m3]],woda[[#This Row],[Dopływ m3]])</f>
        <v>206826</v>
      </c>
      <c r="F2262">
        <f>IF(woda[[#This Row],[Dopływ m3]]&gt;10000,F2261+1,0)</f>
        <v>0</v>
      </c>
    </row>
    <row r="2263" spans="1:6" x14ac:dyDescent="0.25">
      <c r="A2263" s="1">
        <v>41709</v>
      </c>
      <c r="B2263">
        <f>YEAR(woda[[#This Row],[Data]])</f>
        <v>2014</v>
      </c>
      <c r="C2263">
        <f>MONTH(woda[[#This Row],[Data]])</f>
        <v>3</v>
      </c>
      <c r="D2263">
        <v>4588</v>
      </c>
      <c r="E2263">
        <f>IF(B2263=B2262,E2262+woda[[#This Row],[Dopływ m3]],woda[[#This Row],[Dopływ m3]])</f>
        <v>211414</v>
      </c>
      <c r="F2263">
        <f>IF(woda[[#This Row],[Dopływ m3]]&gt;10000,F2262+1,0)</f>
        <v>0</v>
      </c>
    </row>
    <row r="2264" spans="1:6" x14ac:dyDescent="0.25">
      <c r="A2264" s="1">
        <v>41710</v>
      </c>
      <c r="B2264">
        <f>YEAR(woda[[#This Row],[Data]])</f>
        <v>2014</v>
      </c>
      <c r="C2264">
        <f>MONTH(woda[[#This Row],[Data]])</f>
        <v>3</v>
      </c>
      <c r="D2264">
        <v>5735</v>
      </c>
      <c r="E2264">
        <f>IF(B2264=B2263,E2263+woda[[#This Row],[Dopływ m3]],woda[[#This Row],[Dopływ m3]])</f>
        <v>217149</v>
      </c>
      <c r="F2264">
        <f>IF(woda[[#This Row],[Dopływ m3]]&gt;10000,F2263+1,0)</f>
        <v>0</v>
      </c>
    </row>
    <row r="2265" spans="1:6" x14ac:dyDescent="0.25">
      <c r="A2265" s="1">
        <v>41711</v>
      </c>
      <c r="B2265">
        <f>YEAR(woda[[#This Row],[Data]])</f>
        <v>2014</v>
      </c>
      <c r="C2265">
        <f>MONTH(woda[[#This Row],[Data]])</f>
        <v>3</v>
      </c>
      <c r="D2265">
        <v>5696</v>
      </c>
      <c r="E2265">
        <f>IF(B2265=B2264,E2264+woda[[#This Row],[Dopływ m3]],woda[[#This Row],[Dopływ m3]])</f>
        <v>222845</v>
      </c>
      <c r="F2265">
        <f>IF(woda[[#This Row],[Dopływ m3]]&gt;10000,F2264+1,0)</f>
        <v>0</v>
      </c>
    </row>
    <row r="2266" spans="1:6" x14ac:dyDescent="0.25">
      <c r="A2266" s="1">
        <v>41712</v>
      </c>
      <c r="B2266">
        <f>YEAR(woda[[#This Row],[Data]])</f>
        <v>2014</v>
      </c>
      <c r="C2266">
        <f>MONTH(woda[[#This Row],[Data]])</f>
        <v>3</v>
      </c>
      <c r="D2266">
        <v>5817</v>
      </c>
      <c r="E2266">
        <f>IF(B2266=B2265,E2265+woda[[#This Row],[Dopływ m3]],woda[[#This Row],[Dopływ m3]])</f>
        <v>228662</v>
      </c>
      <c r="F2266">
        <f>IF(woda[[#This Row],[Dopływ m3]]&gt;10000,F2265+1,0)</f>
        <v>0</v>
      </c>
    </row>
    <row r="2267" spans="1:6" x14ac:dyDescent="0.25">
      <c r="A2267" s="1">
        <v>41713</v>
      </c>
      <c r="B2267">
        <f>YEAR(woda[[#This Row],[Data]])</f>
        <v>2014</v>
      </c>
      <c r="C2267">
        <f>MONTH(woda[[#This Row],[Data]])</f>
        <v>3</v>
      </c>
      <c r="D2267">
        <v>5894</v>
      </c>
      <c r="E2267">
        <f>IF(B2267=B2266,E2266+woda[[#This Row],[Dopływ m3]],woda[[#This Row],[Dopływ m3]])</f>
        <v>234556</v>
      </c>
      <c r="F2267">
        <f>IF(woda[[#This Row],[Dopływ m3]]&gt;10000,F2266+1,0)</f>
        <v>0</v>
      </c>
    </row>
    <row r="2268" spans="1:6" x14ac:dyDescent="0.25">
      <c r="A2268" s="1">
        <v>41714</v>
      </c>
      <c r="B2268">
        <f>YEAR(woda[[#This Row],[Data]])</f>
        <v>2014</v>
      </c>
      <c r="C2268">
        <f>MONTH(woda[[#This Row],[Data]])</f>
        <v>3</v>
      </c>
      <c r="D2268">
        <v>6963</v>
      </c>
      <c r="E2268">
        <f>IF(B2268=B2267,E2267+woda[[#This Row],[Dopływ m3]],woda[[#This Row],[Dopływ m3]])</f>
        <v>241519</v>
      </c>
      <c r="F2268">
        <f>IF(woda[[#This Row],[Dopływ m3]]&gt;10000,F2267+1,0)</f>
        <v>0</v>
      </c>
    </row>
    <row r="2269" spans="1:6" x14ac:dyDescent="0.25">
      <c r="A2269" s="1">
        <v>41715</v>
      </c>
      <c r="B2269">
        <f>YEAR(woda[[#This Row],[Data]])</f>
        <v>2014</v>
      </c>
      <c r="C2269">
        <f>MONTH(woda[[#This Row],[Data]])</f>
        <v>3</v>
      </c>
      <c r="D2269">
        <v>8321</v>
      </c>
      <c r="E2269">
        <f>IF(B2269=B2268,E2268+woda[[#This Row],[Dopływ m3]],woda[[#This Row],[Dopływ m3]])</f>
        <v>249840</v>
      </c>
      <c r="F2269">
        <f>IF(woda[[#This Row],[Dopływ m3]]&gt;10000,F2268+1,0)</f>
        <v>0</v>
      </c>
    </row>
    <row r="2270" spans="1:6" x14ac:dyDescent="0.25">
      <c r="A2270" s="1">
        <v>41716</v>
      </c>
      <c r="B2270">
        <f>YEAR(woda[[#This Row],[Data]])</f>
        <v>2014</v>
      </c>
      <c r="C2270">
        <f>MONTH(woda[[#This Row],[Data]])</f>
        <v>3</v>
      </c>
      <c r="D2270">
        <v>8293</v>
      </c>
      <c r="E2270">
        <f>IF(B2270=B2269,E2269+woda[[#This Row],[Dopływ m3]],woda[[#This Row],[Dopływ m3]])</f>
        <v>258133</v>
      </c>
      <c r="F2270">
        <f>IF(woda[[#This Row],[Dopływ m3]]&gt;10000,F2269+1,0)</f>
        <v>0</v>
      </c>
    </row>
    <row r="2271" spans="1:6" x14ac:dyDescent="0.25">
      <c r="A2271" s="1">
        <v>41717</v>
      </c>
      <c r="B2271">
        <f>YEAR(woda[[#This Row],[Data]])</f>
        <v>2014</v>
      </c>
      <c r="C2271">
        <f>MONTH(woda[[#This Row],[Data]])</f>
        <v>3</v>
      </c>
      <c r="D2271">
        <v>9711</v>
      </c>
      <c r="E2271">
        <f>IF(B2271=B2270,E2270+woda[[#This Row],[Dopływ m3]],woda[[#This Row],[Dopływ m3]])</f>
        <v>267844</v>
      </c>
      <c r="F2271">
        <f>IF(woda[[#This Row],[Dopływ m3]]&gt;10000,F2270+1,0)</f>
        <v>0</v>
      </c>
    </row>
    <row r="2272" spans="1:6" x14ac:dyDescent="0.25">
      <c r="A2272" s="1">
        <v>41718</v>
      </c>
      <c r="B2272">
        <f>YEAR(woda[[#This Row],[Data]])</f>
        <v>2014</v>
      </c>
      <c r="C2272">
        <f>MONTH(woda[[#This Row],[Data]])</f>
        <v>3</v>
      </c>
      <c r="D2272">
        <v>9826</v>
      </c>
      <c r="E2272">
        <f>IF(B2272=B2271,E2271+woda[[#This Row],[Dopływ m3]],woda[[#This Row],[Dopływ m3]])</f>
        <v>277670</v>
      </c>
      <c r="F2272">
        <f>IF(woda[[#This Row],[Dopływ m3]]&gt;10000,F2271+1,0)</f>
        <v>0</v>
      </c>
    </row>
    <row r="2273" spans="1:6" x14ac:dyDescent="0.25">
      <c r="A2273" s="1">
        <v>41719</v>
      </c>
      <c r="B2273">
        <f>YEAR(woda[[#This Row],[Data]])</f>
        <v>2014</v>
      </c>
      <c r="C2273">
        <f>MONTH(woda[[#This Row],[Data]])</f>
        <v>3</v>
      </c>
      <c r="D2273">
        <v>10130</v>
      </c>
      <c r="E2273">
        <f>IF(B2273=B2272,E2272+woda[[#This Row],[Dopływ m3]],woda[[#This Row],[Dopływ m3]])</f>
        <v>287800</v>
      </c>
      <c r="F2273">
        <f>IF(woda[[#This Row],[Dopływ m3]]&gt;10000,F2272+1,0)</f>
        <v>1</v>
      </c>
    </row>
    <row r="2274" spans="1:6" x14ac:dyDescent="0.25">
      <c r="A2274" s="1">
        <v>41720</v>
      </c>
      <c r="B2274">
        <f>YEAR(woda[[#This Row],[Data]])</f>
        <v>2014</v>
      </c>
      <c r="C2274">
        <f>MONTH(woda[[#This Row],[Data]])</f>
        <v>3</v>
      </c>
      <c r="D2274">
        <v>11213</v>
      </c>
      <c r="E2274">
        <f>IF(B2274=B2273,E2273+woda[[#This Row],[Dopływ m3]],woda[[#This Row],[Dopływ m3]])</f>
        <v>299013</v>
      </c>
      <c r="F2274">
        <f>IF(woda[[#This Row],[Dopływ m3]]&gt;10000,F2273+1,0)</f>
        <v>2</v>
      </c>
    </row>
    <row r="2275" spans="1:6" x14ac:dyDescent="0.25">
      <c r="A2275" s="1">
        <v>41721</v>
      </c>
      <c r="B2275">
        <f>YEAR(woda[[#This Row],[Data]])</f>
        <v>2014</v>
      </c>
      <c r="C2275">
        <f>MONTH(woda[[#This Row],[Data]])</f>
        <v>3</v>
      </c>
      <c r="D2275">
        <v>11954</v>
      </c>
      <c r="E2275">
        <f>IF(B2275=B2274,E2274+woda[[#This Row],[Dopływ m3]],woda[[#This Row],[Dopływ m3]])</f>
        <v>310967</v>
      </c>
      <c r="F2275">
        <f>IF(woda[[#This Row],[Dopływ m3]]&gt;10000,F2274+1,0)</f>
        <v>3</v>
      </c>
    </row>
    <row r="2276" spans="1:6" x14ac:dyDescent="0.25">
      <c r="A2276" s="1">
        <v>41722</v>
      </c>
      <c r="B2276">
        <f>YEAR(woda[[#This Row],[Data]])</f>
        <v>2014</v>
      </c>
      <c r="C2276">
        <f>MONTH(woda[[#This Row],[Data]])</f>
        <v>3</v>
      </c>
      <c r="D2276">
        <v>13377</v>
      </c>
      <c r="E2276">
        <f>IF(B2276=B2275,E2275+woda[[#This Row],[Dopływ m3]],woda[[#This Row],[Dopływ m3]])</f>
        <v>324344</v>
      </c>
      <c r="F2276">
        <f>IF(woda[[#This Row],[Dopływ m3]]&gt;10000,F2275+1,0)</f>
        <v>4</v>
      </c>
    </row>
    <row r="2277" spans="1:6" x14ac:dyDescent="0.25">
      <c r="A2277" s="1">
        <v>41723</v>
      </c>
      <c r="B2277">
        <f>YEAR(woda[[#This Row],[Data]])</f>
        <v>2014</v>
      </c>
      <c r="C2277">
        <f>MONTH(woda[[#This Row],[Data]])</f>
        <v>3</v>
      </c>
      <c r="D2277">
        <v>14725</v>
      </c>
      <c r="E2277">
        <f>IF(B2277=B2276,E2276+woda[[#This Row],[Dopływ m3]],woda[[#This Row],[Dopływ m3]])</f>
        <v>339069</v>
      </c>
      <c r="F2277">
        <f>IF(woda[[#This Row],[Dopływ m3]]&gt;10000,F2276+1,0)</f>
        <v>5</v>
      </c>
    </row>
    <row r="2278" spans="1:6" x14ac:dyDescent="0.25">
      <c r="A2278" s="1">
        <v>41724</v>
      </c>
      <c r="B2278">
        <f>YEAR(woda[[#This Row],[Data]])</f>
        <v>2014</v>
      </c>
      <c r="C2278">
        <f>MONTH(woda[[#This Row],[Data]])</f>
        <v>3</v>
      </c>
      <c r="D2278">
        <v>15443</v>
      </c>
      <c r="E2278">
        <f>IF(B2278=B2277,E2277+woda[[#This Row],[Dopływ m3]],woda[[#This Row],[Dopływ m3]])</f>
        <v>354512</v>
      </c>
      <c r="F2278">
        <f>IF(woda[[#This Row],[Dopływ m3]]&gt;10000,F2277+1,0)</f>
        <v>6</v>
      </c>
    </row>
    <row r="2279" spans="1:6" x14ac:dyDescent="0.25">
      <c r="A2279" s="1">
        <v>41725</v>
      </c>
      <c r="B2279">
        <f>YEAR(woda[[#This Row],[Data]])</f>
        <v>2014</v>
      </c>
      <c r="C2279">
        <f>MONTH(woda[[#This Row],[Data]])</f>
        <v>3</v>
      </c>
      <c r="D2279">
        <v>16395</v>
      </c>
      <c r="E2279">
        <f>IF(B2279=B2278,E2278+woda[[#This Row],[Dopływ m3]],woda[[#This Row],[Dopływ m3]])</f>
        <v>370907</v>
      </c>
      <c r="F2279">
        <f>IF(woda[[#This Row],[Dopływ m3]]&gt;10000,F2278+1,0)</f>
        <v>7</v>
      </c>
    </row>
    <row r="2280" spans="1:6" x14ac:dyDescent="0.25">
      <c r="A2280" s="1">
        <v>41726</v>
      </c>
      <c r="B2280">
        <f>YEAR(woda[[#This Row],[Data]])</f>
        <v>2014</v>
      </c>
      <c r="C2280">
        <f>MONTH(woda[[#This Row],[Data]])</f>
        <v>3</v>
      </c>
      <c r="D2280">
        <v>16847</v>
      </c>
      <c r="E2280">
        <f>IF(B2280=B2279,E2279+woda[[#This Row],[Dopływ m3]],woda[[#This Row],[Dopływ m3]])</f>
        <v>387754</v>
      </c>
      <c r="F2280">
        <f>IF(woda[[#This Row],[Dopływ m3]]&gt;10000,F2279+1,0)</f>
        <v>8</v>
      </c>
    </row>
    <row r="2281" spans="1:6" x14ac:dyDescent="0.25">
      <c r="A2281" s="1">
        <v>41727</v>
      </c>
      <c r="B2281">
        <f>YEAR(woda[[#This Row],[Data]])</f>
        <v>2014</v>
      </c>
      <c r="C2281">
        <f>MONTH(woda[[#This Row],[Data]])</f>
        <v>3</v>
      </c>
      <c r="D2281">
        <v>17986</v>
      </c>
      <c r="E2281">
        <f>IF(B2281=B2280,E2280+woda[[#This Row],[Dopływ m3]],woda[[#This Row],[Dopływ m3]])</f>
        <v>405740</v>
      </c>
      <c r="F2281">
        <f>IF(woda[[#This Row],[Dopływ m3]]&gt;10000,F2280+1,0)</f>
        <v>9</v>
      </c>
    </row>
    <row r="2282" spans="1:6" x14ac:dyDescent="0.25">
      <c r="A2282" s="1">
        <v>41728</v>
      </c>
      <c r="B2282">
        <f>YEAR(woda[[#This Row],[Data]])</f>
        <v>2014</v>
      </c>
      <c r="C2282">
        <f>MONTH(woda[[#This Row],[Data]])</f>
        <v>3</v>
      </c>
      <c r="D2282">
        <v>19127</v>
      </c>
      <c r="E2282">
        <f>IF(B2282=B2281,E2281+woda[[#This Row],[Dopływ m3]],woda[[#This Row],[Dopływ m3]])</f>
        <v>424867</v>
      </c>
      <c r="F2282">
        <f>IF(woda[[#This Row],[Dopływ m3]]&gt;10000,F2281+1,0)</f>
        <v>10</v>
      </c>
    </row>
    <row r="2283" spans="1:6" x14ac:dyDescent="0.25">
      <c r="A2283" s="1">
        <v>41729</v>
      </c>
      <c r="B2283">
        <f>YEAR(woda[[#This Row],[Data]])</f>
        <v>2014</v>
      </c>
      <c r="C2283">
        <f>MONTH(woda[[#This Row],[Data]])</f>
        <v>3</v>
      </c>
      <c r="D2283">
        <v>20109</v>
      </c>
      <c r="E2283">
        <f>IF(B2283=B2282,E2282+woda[[#This Row],[Dopływ m3]],woda[[#This Row],[Dopływ m3]])</f>
        <v>444976</v>
      </c>
      <c r="F2283">
        <f>IF(woda[[#This Row],[Dopływ m3]]&gt;10000,F2282+1,0)</f>
        <v>11</v>
      </c>
    </row>
    <row r="2284" spans="1:6" x14ac:dyDescent="0.25">
      <c r="A2284" s="1">
        <v>41730</v>
      </c>
      <c r="B2284">
        <f>YEAR(woda[[#This Row],[Data]])</f>
        <v>2014</v>
      </c>
      <c r="C2284">
        <f>MONTH(woda[[#This Row],[Data]])</f>
        <v>4</v>
      </c>
      <c r="D2284">
        <v>19893</v>
      </c>
      <c r="E2284">
        <f>IF(B2284=B2283,E2283+woda[[#This Row],[Dopływ m3]],woda[[#This Row],[Dopływ m3]])</f>
        <v>464869</v>
      </c>
      <c r="F2284">
        <f>IF(woda[[#This Row],[Dopływ m3]]&gt;10000,F2283+1,0)</f>
        <v>12</v>
      </c>
    </row>
    <row r="2285" spans="1:6" x14ac:dyDescent="0.25">
      <c r="A2285" s="1">
        <v>41731</v>
      </c>
      <c r="B2285">
        <f>YEAR(woda[[#This Row],[Data]])</f>
        <v>2014</v>
      </c>
      <c r="C2285">
        <f>MONTH(woda[[#This Row],[Data]])</f>
        <v>4</v>
      </c>
      <c r="D2285">
        <v>20323</v>
      </c>
      <c r="E2285">
        <f>IF(B2285=B2284,E2284+woda[[#This Row],[Dopływ m3]],woda[[#This Row],[Dopływ m3]])</f>
        <v>485192</v>
      </c>
      <c r="F2285">
        <f>IF(woda[[#This Row],[Dopływ m3]]&gt;10000,F2284+1,0)</f>
        <v>13</v>
      </c>
    </row>
    <row r="2286" spans="1:6" x14ac:dyDescent="0.25">
      <c r="A2286" s="1">
        <v>41732</v>
      </c>
      <c r="B2286">
        <f>YEAR(woda[[#This Row],[Data]])</f>
        <v>2014</v>
      </c>
      <c r="C2286">
        <f>MONTH(woda[[#This Row],[Data]])</f>
        <v>4</v>
      </c>
      <c r="D2286">
        <v>21261</v>
      </c>
      <c r="E2286">
        <f>IF(B2286=B2285,E2285+woda[[#This Row],[Dopływ m3]],woda[[#This Row],[Dopływ m3]])</f>
        <v>506453</v>
      </c>
      <c r="F2286">
        <f>IF(woda[[#This Row],[Dopływ m3]]&gt;10000,F2285+1,0)</f>
        <v>14</v>
      </c>
    </row>
    <row r="2287" spans="1:6" x14ac:dyDescent="0.25">
      <c r="A2287" s="1">
        <v>41733</v>
      </c>
      <c r="B2287">
        <f>YEAR(woda[[#This Row],[Data]])</f>
        <v>2014</v>
      </c>
      <c r="C2287">
        <f>MONTH(woda[[#This Row],[Data]])</f>
        <v>4</v>
      </c>
      <c r="D2287">
        <v>20834</v>
      </c>
      <c r="E2287">
        <f>IF(B2287=B2286,E2286+woda[[#This Row],[Dopływ m3]],woda[[#This Row],[Dopływ m3]])</f>
        <v>527287</v>
      </c>
      <c r="F2287">
        <f>IF(woda[[#This Row],[Dopływ m3]]&gt;10000,F2286+1,0)</f>
        <v>15</v>
      </c>
    </row>
    <row r="2288" spans="1:6" x14ac:dyDescent="0.25">
      <c r="A2288" s="1">
        <v>41734</v>
      </c>
      <c r="B2288">
        <f>YEAR(woda[[#This Row],[Data]])</f>
        <v>2014</v>
      </c>
      <c r="C2288">
        <f>MONTH(woda[[#This Row],[Data]])</f>
        <v>4</v>
      </c>
      <c r="D2288">
        <v>21151</v>
      </c>
      <c r="E2288">
        <f>IF(B2288=B2287,E2287+woda[[#This Row],[Dopływ m3]],woda[[#This Row],[Dopływ m3]])</f>
        <v>548438</v>
      </c>
      <c r="F2288">
        <f>IF(woda[[#This Row],[Dopływ m3]]&gt;10000,F2287+1,0)</f>
        <v>16</v>
      </c>
    </row>
    <row r="2289" spans="1:6" x14ac:dyDescent="0.25">
      <c r="A2289" s="1">
        <v>41735</v>
      </c>
      <c r="B2289">
        <f>YEAR(woda[[#This Row],[Data]])</f>
        <v>2014</v>
      </c>
      <c r="C2289">
        <f>MONTH(woda[[#This Row],[Data]])</f>
        <v>4</v>
      </c>
      <c r="D2289">
        <v>21000</v>
      </c>
      <c r="E2289">
        <f>IF(B2289=B2288,E2288+woda[[#This Row],[Dopływ m3]],woda[[#This Row],[Dopływ m3]])</f>
        <v>569438</v>
      </c>
      <c r="F2289">
        <f>IF(woda[[#This Row],[Dopływ m3]]&gt;10000,F2288+1,0)</f>
        <v>17</v>
      </c>
    </row>
    <row r="2290" spans="1:6" x14ac:dyDescent="0.25">
      <c r="A2290" s="1">
        <v>41736</v>
      </c>
      <c r="B2290">
        <f>YEAR(woda[[#This Row],[Data]])</f>
        <v>2014</v>
      </c>
      <c r="C2290">
        <f>MONTH(woda[[#This Row],[Data]])</f>
        <v>4</v>
      </c>
      <c r="D2290">
        <v>21139</v>
      </c>
      <c r="E2290">
        <f>IF(B2290=B2289,E2289+woda[[#This Row],[Dopływ m3]],woda[[#This Row],[Dopływ m3]])</f>
        <v>590577</v>
      </c>
      <c r="F2290">
        <f>IF(woda[[#This Row],[Dopływ m3]]&gt;10000,F2289+1,0)</f>
        <v>18</v>
      </c>
    </row>
    <row r="2291" spans="1:6" x14ac:dyDescent="0.25">
      <c r="A2291" s="1">
        <v>41737</v>
      </c>
      <c r="B2291">
        <f>YEAR(woda[[#This Row],[Data]])</f>
        <v>2014</v>
      </c>
      <c r="C2291">
        <f>MONTH(woda[[#This Row],[Data]])</f>
        <v>4</v>
      </c>
      <c r="D2291">
        <v>20358</v>
      </c>
      <c r="E2291">
        <f>IF(B2291=B2290,E2290+woda[[#This Row],[Dopływ m3]],woda[[#This Row],[Dopływ m3]])</f>
        <v>610935</v>
      </c>
      <c r="F2291">
        <f>IF(woda[[#This Row],[Dopływ m3]]&gt;10000,F2290+1,0)</f>
        <v>19</v>
      </c>
    </row>
    <row r="2292" spans="1:6" x14ac:dyDescent="0.25">
      <c r="A2292" s="1">
        <v>41738</v>
      </c>
      <c r="B2292">
        <f>YEAR(woda[[#This Row],[Data]])</f>
        <v>2014</v>
      </c>
      <c r="C2292">
        <f>MONTH(woda[[#This Row],[Data]])</f>
        <v>4</v>
      </c>
      <c r="D2292">
        <v>20248</v>
      </c>
      <c r="E2292">
        <f>IF(B2292=B2291,E2291+woda[[#This Row],[Dopływ m3]],woda[[#This Row],[Dopływ m3]])</f>
        <v>631183</v>
      </c>
      <c r="F2292">
        <f>IF(woda[[#This Row],[Dopływ m3]]&gt;10000,F2291+1,0)</f>
        <v>20</v>
      </c>
    </row>
    <row r="2293" spans="1:6" x14ac:dyDescent="0.25">
      <c r="A2293" s="1">
        <v>41739</v>
      </c>
      <c r="B2293">
        <f>YEAR(woda[[#This Row],[Data]])</f>
        <v>2014</v>
      </c>
      <c r="C2293">
        <f>MONTH(woda[[#This Row],[Data]])</f>
        <v>4</v>
      </c>
      <c r="D2293">
        <v>19695</v>
      </c>
      <c r="E2293">
        <f>IF(B2293=B2292,E2292+woda[[#This Row],[Dopływ m3]],woda[[#This Row],[Dopływ m3]])</f>
        <v>650878</v>
      </c>
      <c r="F2293">
        <f>IF(woda[[#This Row],[Dopływ m3]]&gt;10000,F2292+1,0)</f>
        <v>21</v>
      </c>
    </row>
    <row r="2294" spans="1:6" x14ac:dyDescent="0.25">
      <c r="A2294" s="1">
        <v>41740</v>
      </c>
      <c r="B2294">
        <f>YEAR(woda[[#This Row],[Data]])</f>
        <v>2014</v>
      </c>
      <c r="C2294">
        <f>MONTH(woda[[#This Row],[Data]])</f>
        <v>4</v>
      </c>
      <c r="D2294">
        <v>18438</v>
      </c>
      <c r="E2294">
        <f>IF(B2294=B2293,E2293+woda[[#This Row],[Dopływ m3]],woda[[#This Row],[Dopływ m3]])</f>
        <v>669316</v>
      </c>
      <c r="F2294">
        <f>IF(woda[[#This Row],[Dopływ m3]]&gt;10000,F2293+1,0)</f>
        <v>22</v>
      </c>
    </row>
    <row r="2295" spans="1:6" x14ac:dyDescent="0.25">
      <c r="A2295" s="1">
        <v>41741</v>
      </c>
      <c r="B2295">
        <f>YEAR(woda[[#This Row],[Data]])</f>
        <v>2014</v>
      </c>
      <c r="C2295">
        <f>MONTH(woda[[#This Row],[Data]])</f>
        <v>4</v>
      </c>
      <c r="D2295">
        <v>17499</v>
      </c>
      <c r="E2295">
        <f>IF(B2295=B2294,E2294+woda[[#This Row],[Dopływ m3]],woda[[#This Row],[Dopływ m3]])</f>
        <v>686815</v>
      </c>
      <c r="F2295">
        <f>IF(woda[[#This Row],[Dopływ m3]]&gt;10000,F2294+1,0)</f>
        <v>23</v>
      </c>
    </row>
    <row r="2296" spans="1:6" x14ac:dyDescent="0.25">
      <c r="A2296" s="1">
        <v>41742</v>
      </c>
      <c r="B2296">
        <f>YEAR(woda[[#This Row],[Data]])</f>
        <v>2014</v>
      </c>
      <c r="C2296">
        <f>MONTH(woda[[#This Row],[Data]])</f>
        <v>4</v>
      </c>
      <c r="D2296">
        <v>17318</v>
      </c>
      <c r="E2296">
        <f>IF(B2296=B2295,E2295+woda[[#This Row],[Dopływ m3]],woda[[#This Row],[Dopływ m3]])</f>
        <v>704133</v>
      </c>
      <c r="F2296">
        <f>IF(woda[[#This Row],[Dopływ m3]]&gt;10000,F2295+1,0)</f>
        <v>24</v>
      </c>
    </row>
    <row r="2297" spans="1:6" x14ac:dyDescent="0.25">
      <c r="A2297" s="1">
        <v>41743</v>
      </c>
      <c r="B2297">
        <f>YEAR(woda[[#This Row],[Data]])</f>
        <v>2014</v>
      </c>
      <c r="C2297">
        <f>MONTH(woda[[#This Row],[Data]])</f>
        <v>4</v>
      </c>
      <c r="D2297">
        <v>15858</v>
      </c>
      <c r="E2297">
        <f>IF(B2297=B2296,E2296+woda[[#This Row],[Dopływ m3]],woda[[#This Row],[Dopływ m3]])</f>
        <v>719991</v>
      </c>
      <c r="F2297">
        <f>IF(woda[[#This Row],[Dopływ m3]]&gt;10000,F2296+1,0)</f>
        <v>25</v>
      </c>
    </row>
    <row r="2298" spans="1:6" x14ac:dyDescent="0.25">
      <c r="A2298" s="1">
        <v>41744</v>
      </c>
      <c r="B2298">
        <f>YEAR(woda[[#This Row],[Data]])</f>
        <v>2014</v>
      </c>
      <c r="C2298">
        <f>MONTH(woda[[#This Row],[Data]])</f>
        <v>4</v>
      </c>
      <c r="D2298">
        <v>14490</v>
      </c>
      <c r="E2298">
        <f>IF(B2298=B2297,E2297+woda[[#This Row],[Dopływ m3]],woda[[#This Row],[Dopływ m3]])</f>
        <v>734481</v>
      </c>
      <c r="F2298">
        <f>IF(woda[[#This Row],[Dopływ m3]]&gt;10000,F2297+1,0)</f>
        <v>26</v>
      </c>
    </row>
    <row r="2299" spans="1:6" x14ac:dyDescent="0.25">
      <c r="A2299" s="1">
        <v>41745</v>
      </c>
      <c r="B2299">
        <f>YEAR(woda[[#This Row],[Data]])</f>
        <v>2014</v>
      </c>
      <c r="C2299">
        <f>MONTH(woda[[#This Row],[Data]])</f>
        <v>4</v>
      </c>
      <c r="D2299">
        <v>13613</v>
      </c>
      <c r="E2299">
        <f>IF(B2299=B2298,E2298+woda[[#This Row],[Dopływ m3]],woda[[#This Row],[Dopływ m3]])</f>
        <v>748094</v>
      </c>
      <c r="F2299">
        <f>IF(woda[[#This Row],[Dopływ m3]]&gt;10000,F2298+1,0)</f>
        <v>27</v>
      </c>
    </row>
    <row r="2300" spans="1:6" x14ac:dyDescent="0.25">
      <c r="A2300" s="1">
        <v>41746</v>
      </c>
      <c r="B2300">
        <f>YEAR(woda[[#This Row],[Data]])</f>
        <v>2014</v>
      </c>
      <c r="C2300">
        <f>MONTH(woda[[#This Row],[Data]])</f>
        <v>4</v>
      </c>
      <c r="D2300">
        <v>13244</v>
      </c>
      <c r="E2300">
        <f>IF(B2300=B2299,E2299+woda[[#This Row],[Dopływ m3]],woda[[#This Row],[Dopływ m3]])</f>
        <v>761338</v>
      </c>
      <c r="F2300">
        <f>IF(woda[[#This Row],[Dopływ m3]]&gt;10000,F2299+1,0)</f>
        <v>28</v>
      </c>
    </row>
    <row r="2301" spans="1:6" x14ac:dyDescent="0.25">
      <c r="A2301" s="1">
        <v>41747</v>
      </c>
      <c r="B2301">
        <f>YEAR(woda[[#This Row],[Data]])</f>
        <v>2014</v>
      </c>
      <c r="C2301">
        <f>MONTH(woda[[#This Row],[Data]])</f>
        <v>4</v>
      </c>
      <c r="D2301">
        <v>11477</v>
      </c>
      <c r="E2301">
        <f>IF(B2301=B2300,E2300+woda[[#This Row],[Dopływ m3]],woda[[#This Row],[Dopływ m3]])</f>
        <v>772815</v>
      </c>
      <c r="F2301">
        <f>IF(woda[[#This Row],[Dopływ m3]]&gt;10000,F2300+1,0)</f>
        <v>29</v>
      </c>
    </row>
    <row r="2302" spans="1:6" x14ac:dyDescent="0.25">
      <c r="A2302" s="1">
        <v>41748</v>
      </c>
      <c r="B2302">
        <f>YEAR(woda[[#This Row],[Data]])</f>
        <v>2014</v>
      </c>
      <c r="C2302">
        <f>MONTH(woda[[#This Row],[Data]])</f>
        <v>4</v>
      </c>
      <c r="D2302">
        <v>10518</v>
      </c>
      <c r="E2302">
        <f>IF(B2302=B2301,E2301+woda[[#This Row],[Dopływ m3]],woda[[#This Row],[Dopływ m3]])</f>
        <v>783333</v>
      </c>
      <c r="F2302">
        <f>IF(woda[[#This Row],[Dopływ m3]]&gt;10000,F2301+1,0)</f>
        <v>30</v>
      </c>
    </row>
    <row r="2303" spans="1:6" x14ac:dyDescent="0.25">
      <c r="A2303" s="1">
        <v>41749</v>
      </c>
      <c r="B2303">
        <f>YEAR(woda[[#This Row],[Data]])</f>
        <v>2014</v>
      </c>
      <c r="C2303">
        <f>MONTH(woda[[#This Row],[Data]])</f>
        <v>4</v>
      </c>
      <c r="D2303">
        <v>9238</v>
      </c>
      <c r="E2303">
        <f>IF(B2303=B2302,E2302+woda[[#This Row],[Dopływ m3]],woda[[#This Row],[Dopływ m3]])</f>
        <v>792571</v>
      </c>
      <c r="F2303">
        <f>IF(woda[[#This Row],[Dopływ m3]]&gt;10000,F2302+1,0)</f>
        <v>0</v>
      </c>
    </row>
    <row r="2304" spans="1:6" x14ac:dyDescent="0.25">
      <c r="A2304" s="1">
        <v>41750</v>
      </c>
      <c r="B2304">
        <f>YEAR(woda[[#This Row],[Data]])</f>
        <v>2014</v>
      </c>
      <c r="C2304">
        <f>MONTH(woda[[#This Row],[Data]])</f>
        <v>4</v>
      </c>
      <c r="D2304">
        <v>8819</v>
      </c>
      <c r="E2304">
        <f>IF(B2304=B2303,E2303+woda[[#This Row],[Dopływ m3]],woda[[#This Row],[Dopływ m3]])</f>
        <v>801390</v>
      </c>
      <c r="F2304">
        <f>IF(woda[[#This Row],[Dopływ m3]]&gt;10000,F2303+1,0)</f>
        <v>0</v>
      </c>
    </row>
    <row r="2305" spans="1:6" x14ac:dyDescent="0.25">
      <c r="A2305" s="1">
        <v>41751</v>
      </c>
      <c r="B2305">
        <f>YEAR(woda[[#This Row],[Data]])</f>
        <v>2014</v>
      </c>
      <c r="C2305">
        <f>MONTH(woda[[#This Row],[Data]])</f>
        <v>4</v>
      </c>
      <c r="D2305">
        <v>8625</v>
      </c>
      <c r="E2305">
        <f>IF(B2305=B2304,E2304+woda[[#This Row],[Dopływ m3]],woda[[#This Row],[Dopływ m3]])</f>
        <v>810015</v>
      </c>
      <c r="F2305">
        <f>IF(woda[[#This Row],[Dopływ m3]]&gt;10000,F2304+1,0)</f>
        <v>0</v>
      </c>
    </row>
    <row r="2306" spans="1:6" x14ac:dyDescent="0.25">
      <c r="A2306" s="1">
        <v>41752</v>
      </c>
      <c r="B2306">
        <f>YEAR(woda[[#This Row],[Data]])</f>
        <v>2014</v>
      </c>
      <c r="C2306">
        <f>MONTH(woda[[#This Row],[Data]])</f>
        <v>4</v>
      </c>
      <c r="D2306">
        <v>7696</v>
      </c>
      <c r="E2306">
        <f>IF(B2306=B2305,E2305+woda[[#This Row],[Dopływ m3]],woda[[#This Row],[Dopływ m3]])</f>
        <v>817711</v>
      </c>
      <c r="F2306">
        <f>IF(woda[[#This Row],[Dopływ m3]]&gt;10000,F2305+1,0)</f>
        <v>0</v>
      </c>
    </row>
    <row r="2307" spans="1:6" x14ac:dyDescent="0.25">
      <c r="A2307" s="1">
        <v>41753</v>
      </c>
      <c r="B2307">
        <f>YEAR(woda[[#This Row],[Data]])</f>
        <v>2014</v>
      </c>
      <c r="C2307">
        <f>MONTH(woda[[#This Row],[Data]])</f>
        <v>4</v>
      </c>
      <c r="D2307">
        <v>6556</v>
      </c>
      <c r="E2307">
        <f>IF(B2307=B2306,E2306+woda[[#This Row],[Dopływ m3]],woda[[#This Row],[Dopływ m3]])</f>
        <v>824267</v>
      </c>
      <c r="F2307">
        <f>IF(woda[[#This Row],[Dopływ m3]]&gt;10000,F2306+1,0)</f>
        <v>0</v>
      </c>
    </row>
    <row r="2308" spans="1:6" x14ac:dyDescent="0.25">
      <c r="A2308" s="1">
        <v>41754</v>
      </c>
      <c r="B2308">
        <f>YEAR(woda[[#This Row],[Data]])</f>
        <v>2014</v>
      </c>
      <c r="C2308">
        <f>MONTH(woda[[#This Row],[Data]])</f>
        <v>4</v>
      </c>
      <c r="D2308">
        <v>5888</v>
      </c>
      <c r="E2308">
        <f>IF(B2308=B2307,E2307+woda[[#This Row],[Dopływ m3]],woda[[#This Row],[Dopływ m3]])</f>
        <v>830155</v>
      </c>
      <c r="F2308">
        <f>IF(woda[[#This Row],[Dopływ m3]]&gt;10000,F2307+1,0)</f>
        <v>0</v>
      </c>
    </row>
    <row r="2309" spans="1:6" x14ac:dyDescent="0.25">
      <c r="A2309" s="1">
        <v>41755</v>
      </c>
      <c r="B2309">
        <f>YEAR(woda[[#This Row],[Data]])</f>
        <v>2014</v>
      </c>
      <c r="C2309">
        <f>MONTH(woda[[#This Row],[Data]])</f>
        <v>4</v>
      </c>
      <c r="D2309">
        <v>5624</v>
      </c>
      <c r="E2309">
        <f>IF(B2309=B2308,E2308+woda[[#This Row],[Dopływ m3]],woda[[#This Row],[Dopływ m3]])</f>
        <v>835779</v>
      </c>
      <c r="F2309">
        <f>IF(woda[[#This Row],[Dopływ m3]]&gt;10000,F2308+1,0)</f>
        <v>0</v>
      </c>
    </row>
    <row r="2310" spans="1:6" x14ac:dyDescent="0.25">
      <c r="A2310" s="1">
        <v>41756</v>
      </c>
      <c r="B2310">
        <f>YEAR(woda[[#This Row],[Data]])</f>
        <v>2014</v>
      </c>
      <c r="C2310">
        <f>MONTH(woda[[#This Row],[Data]])</f>
        <v>4</v>
      </c>
      <c r="D2310">
        <v>5771</v>
      </c>
      <c r="E2310">
        <f>IF(B2310=B2309,E2309+woda[[#This Row],[Dopływ m3]],woda[[#This Row],[Dopływ m3]])</f>
        <v>841550</v>
      </c>
      <c r="F2310">
        <f>IF(woda[[#This Row],[Dopływ m3]]&gt;10000,F2309+1,0)</f>
        <v>0</v>
      </c>
    </row>
    <row r="2311" spans="1:6" x14ac:dyDescent="0.25">
      <c r="A2311" s="1">
        <v>41757</v>
      </c>
      <c r="B2311">
        <f>YEAR(woda[[#This Row],[Data]])</f>
        <v>2014</v>
      </c>
      <c r="C2311">
        <f>MONTH(woda[[#This Row],[Data]])</f>
        <v>4</v>
      </c>
      <c r="D2311">
        <v>5588</v>
      </c>
      <c r="E2311">
        <f>IF(B2311=B2310,E2310+woda[[#This Row],[Dopływ m3]],woda[[#This Row],[Dopływ m3]])</f>
        <v>847138</v>
      </c>
      <c r="F2311">
        <f>IF(woda[[#This Row],[Dopływ m3]]&gt;10000,F2310+1,0)</f>
        <v>0</v>
      </c>
    </row>
    <row r="2312" spans="1:6" x14ac:dyDescent="0.25">
      <c r="A2312" s="1">
        <v>41758</v>
      </c>
      <c r="B2312">
        <f>YEAR(woda[[#This Row],[Data]])</f>
        <v>2014</v>
      </c>
      <c r="C2312">
        <f>MONTH(woda[[#This Row],[Data]])</f>
        <v>4</v>
      </c>
      <c r="D2312">
        <v>4564</v>
      </c>
      <c r="E2312">
        <f>IF(B2312=B2311,E2311+woda[[#This Row],[Dopływ m3]],woda[[#This Row],[Dopływ m3]])</f>
        <v>851702</v>
      </c>
      <c r="F2312">
        <f>IF(woda[[#This Row],[Dopływ m3]]&gt;10000,F2311+1,0)</f>
        <v>0</v>
      </c>
    </row>
    <row r="2313" spans="1:6" x14ac:dyDescent="0.25">
      <c r="A2313" s="1">
        <v>41759</v>
      </c>
      <c r="B2313">
        <f>YEAR(woda[[#This Row],[Data]])</f>
        <v>2014</v>
      </c>
      <c r="C2313">
        <f>MONTH(woda[[#This Row],[Data]])</f>
        <v>4</v>
      </c>
      <c r="D2313">
        <v>3860</v>
      </c>
      <c r="E2313">
        <f>IF(B2313=B2312,E2312+woda[[#This Row],[Dopływ m3]],woda[[#This Row],[Dopływ m3]])</f>
        <v>855562</v>
      </c>
      <c r="F2313">
        <f>IF(woda[[#This Row],[Dopływ m3]]&gt;10000,F2312+1,0)</f>
        <v>0</v>
      </c>
    </row>
    <row r="2314" spans="1:6" x14ac:dyDescent="0.25">
      <c r="A2314" s="1">
        <v>41760</v>
      </c>
      <c r="B2314">
        <f>YEAR(woda[[#This Row],[Data]])</f>
        <v>2014</v>
      </c>
      <c r="C2314">
        <f>MONTH(woda[[#This Row],[Data]])</f>
        <v>5</v>
      </c>
      <c r="D2314">
        <v>3438</v>
      </c>
      <c r="E2314">
        <f>IF(B2314=B2313,E2313+woda[[#This Row],[Dopływ m3]],woda[[#This Row],[Dopływ m3]])</f>
        <v>859000</v>
      </c>
      <c r="F2314">
        <f>IF(woda[[#This Row],[Dopływ m3]]&gt;10000,F2313+1,0)</f>
        <v>0</v>
      </c>
    </row>
    <row r="2315" spans="1:6" x14ac:dyDescent="0.25">
      <c r="A2315" s="1">
        <v>41761</v>
      </c>
      <c r="B2315">
        <f>YEAR(woda[[#This Row],[Data]])</f>
        <v>2014</v>
      </c>
      <c r="C2315">
        <f>MONTH(woda[[#This Row],[Data]])</f>
        <v>5</v>
      </c>
      <c r="D2315">
        <v>4770</v>
      </c>
      <c r="E2315">
        <f>IF(B2315=B2314,E2314+woda[[#This Row],[Dopływ m3]],woda[[#This Row],[Dopływ m3]])</f>
        <v>863770</v>
      </c>
      <c r="F2315">
        <f>IF(woda[[#This Row],[Dopływ m3]]&gt;10000,F2314+1,0)</f>
        <v>0</v>
      </c>
    </row>
    <row r="2316" spans="1:6" x14ac:dyDescent="0.25">
      <c r="A2316" s="1">
        <v>41762</v>
      </c>
      <c r="B2316">
        <f>YEAR(woda[[#This Row],[Data]])</f>
        <v>2014</v>
      </c>
      <c r="C2316">
        <f>MONTH(woda[[#This Row],[Data]])</f>
        <v>5</v>
      </c>
      <c r="D2316">
        <v>3706</v>
      </c>
      <c r="E2316">
        <f>IF(B2316=B2315,E2315+woda[[#This Row],[Dopływ m3]],woda[[#This Row],[Dopływ m3]])</f>
        <v>867476</v>
      </c>
      <c r="F2316">
        <f>IF(woda[[#This Row],[Dopływ m3]]&gt;10000,F2315+1,0)</f>
        <v>0</v>
      </c>
    </row>
    <row r="2317" spans="1:6" x14ac:dyDescent="0.25">
      <c r="A2317" s="1">
        <v>41763</v>
      </c>
      <c r="B2317">
        <f>YEAR(woda[[#This Row],[Data]])</f>
        <v>2014</v>
      </c>
      <c r="C2317">
        <f>MONTH(woda[[#This Row],[Data]])</f>
        <v>5</v>
      </c>
      <c r="D2317">
        <v>2740</v>
      </c>
      <c r="E2317">
        <f>IF(B2317=B2316,E2316+woda[[#This Row],[Dopływ m3]],woda[[#This Row],[Dopływ m3]])</f>
        <v>870216</v>
      </c>
      <c r="F2317">
        <f>IF(woda[[#This Row],[Dopływ m3]]&gt;10000,F2316+1,0)</f>
        <v>0</v>
      </c>
    </row>
    <row r="2318" spans="1:6" x14ac:dyDescent="0.25">
      <c r="A2318" s="1">
        <v>41764</v>
      </c>
      <c r="B2318">
        <f>YEAR(woda[[#This Row],[Data]])</f>
        <v>2014</v>
      </c>
      <c r="C2318">
        <f>MONTH(woda[[#This Row],[Data]])</f>
        <v>5</v>
      </c>
      <c r="D2318">
        <v>3515</v>
      </c>
      <c r="E2318">
        <f>IF(B2318=B2317,E2317+woda[[#This Row],[Dopływ m3]],woda[[#This Row],[Dopływ m3]])</f>
        <v>873731</v>
      </c>
      <c r="F2318">
        <f>IF(woda[[#This Row],[Dopływ m3]]&gt;10000,F2317+1,0)</f>
        <v>0</v>
      </c>
    </row>
    <row r="2319" spans="1:6" x14ac:dyDescent="0.25">
      <c r="A2319" s="1">
        <v>41765</v>
      </c>
      <c r="B2319">
        <f>YEAR(woda[[#This Row],[Data]])</f>
        <v>2014</v>
      </c>
      <c r="C2319">
        <f>MONTH(woda[[#This Row],[Data]])</f>
        <v>5</v>
      </c>
      <c r="D2319">
        <v>2985</v>
      </c>
      <c r="E2319">
        <f>IF(B2319=B2318,E2318+woda[[#This Row],[Dopływ m3]],woda[[#This Row],[Dopływ m3]])</f>
        <v>876716</v>
      </c>
      <c r="F2319">
        <f>IF(woda[[#This Row],[Dopływ m3]]&gt;10000,F2318+1,0)</f>
        <v>0</v>
      </c>
    </row>
    <row r="2320" spans="1:6" x14ac:dyDescent="0.25">
      <c r="A2320" s="1">
        <v>41766</v>
      </c>
      <c r="B2320">
        <f>YEAR(woda[[#This Row],[Data]])</f>
        <v>2014</v>
      </c>
      <c r="C2320">
        <f>MONTH(woda[[#This Row],[Data]])</f>
        <v>5</v>
      </c>
      <c r="D2320">
        <v>2676</v>
      </c>
      <c r="E2320">
        <f>IF(B2320=B2319,E2319+woda[[#This Row],[Dopływ m3]],woda[[#This Row],[Dopływ m3]])</f>
        <v>879392</v>
      </c>
      <c r="F2320">
        <f>IF(woda[[#This Row],[Dopływ m3]]&gt;10000,F2319+1,0)</f>
        <v>0</v>
      </c>
    </row>
    <row r="2321" spans="1:6" x14ac:dyDescent="0.25">
      <c r="A2321" s="1">
        <v>41767</v>
      </c>
      <c r="B2321">
        <f>YEAR(woda[[#This Row],[Data]])</f>
        <v>2014</v>
      </c>
      <c r="C2321">
        <f>MONTH(woda[[#This Row],[Data]])</f>
        <v>5</v>
      </c>
      <c r="D2321">
        <v>2729</v>
      </c>
      <c r="E2321">
        <f>IF(B2321=B2320,E2320+woda[[#This Row],[Dopływ m3]],woda[[#This Row],[Dopływ m3]])</f>
        <v>882121</v>
      </c>
      <c r="F2321">
        <f>IF(woda[[#This Row],[Dopływ m3]]&gt;10000,F2320+1,0)</f>
        <v>0</v>
      </c>
    </row>
    <row r="2322" spans="1:6" x14ac:dyDescent="0.25">
      <c r="A2322" s="1">
        <v>41768</v>
      </c>
      <c r="B2322">
        <f>YEAR(woda[[#This Row],[Data]])</f>
        <v>2014</v>
      </c>
      <c r="C2322">
        <f>MONTH(woda[[#This Row],[Data]])</f>
        <v>5</v>
      </c>
      <c r="D2322">
        <v>2568</v>
      </c>
      <c r="E2322">
        <f>IF(B2322=B2321,E2321+woda[[#This Row],[Dopływ m3]],woda[[#This Row],[Dopływ m3]])</f>
        <v>884689</v>
      </c>
      <c r="F2322">
        <f>IF(woda[[#This Row],[Dopływ m3]]&gt;10000,F2321+1,0)</f>
        <v>0</v>
      </c>
    </row>
    <row r="2323" spans="1:6" x14ac:dyDescent="0.25">
      <c r="A2323" s="1">
        <v>41769</v>
      </c>
      <c r="B2323">
        <f>YEAR(woda[[#This Row],[Data]])</f>
        <v>2014</v>
      </c>
      <c r="C2323">
        <f>MONTH(woda[[#This Row],[Data]])</f>
        <v>5</v>
      </c>
      <c r="D2323">
        <v>3317</v>
      </c>
      <c r="E2323">
        <f>IF(B2323=B2322,E2322+woda[[#This Row],[Dopływ m3]],woda[[#This Row],[Dopływ m3]])</f>
        <v>888006</v>
      </c>
      <c r="F2323">
        <f>IF(woda[[#This Row],[Dopływ m3]]&gt;10000,F2322+1,0)</f>
        <v>0</v>
      </c>
    </row>
    <row r="2324" spans="1:6" x14ac:dyDescent="0.25">
      <c r="A2324" s="1">
        <v>41770</v>
      </c>
      <c r="B2324">
        <f>YEAR(woda[[#This Row],[Data]])</f>
        <v>2014</v>
      </c>
      <c r="C2324">
        <f>MONTH(woda[[#This Row],[Data]])</f>
        <v>5</v>
      </c>
      <c r="D2324">
        <v>2225</v>
      </c>
      <c r="E2324">
        <f>IF(B2324=B2323,E2323+woda[[#This Row],[Dopływ m3]],woda[[#This Row],[Dopływ m3]])</f>
        <v>890231</v>
      </c>
      <c r="F2324">
        <f>IF(woda[[#This Row],[Dopływ m3]]&gt;10000,F2323+1,0)</f>
        <v>0</v>
      </c>
    </row>
    <row r="2325" spans="1:6" x14ac:dyDescent="0.25">
      <c r="A2325" s="1">
        <v>41771</v>
      </c>
      <c r="B2325">
        <f>YEAR(woda[[#This Row],[Data]])</f>
        <v>2014</v>
      </c>
      <c r="C2325">
        <f>MONTH(woda[[#This Row],[Data]])</f>
        <v>5</v>
      </c>
      <c r="D2325">
        <v>1932</v>
      </c>
      <c r="E2325">
        <f>IF(B2325=B2324,E2324+woda[[#This Row],[Dopływ m3]],woda[[#This Row],[Dopływ m3]])</f>
        <v>892163</v>
      </c>
      <c r="F2325">
        <f>IF(woda[[#This Row],[Dopływ m3]]&gt;10000,F2324+1,0)</f>
        <v>0</v>
      </c>
    </row>
    <row r="2326" spans="1:6" x14ac:dyDescent="0.25">
      <c r="A2326" s="1">
        <v>41772</v>
      </c>
      <c r="B2326">
        <f>YEAR(woda[[#This Row],[Data]])</f>
        <v>2014</v>
      </c>
      <c r="C2326">
        <f>MONTH(woda[[#This Row],[Data]])</f>
        <v>5</v>
      </c>
      <c r="D2326">
        <v>2221</v>
      </c>
      <c r="E2326">
        <f>IF(B2326=B2325,E2325+woda[[#This Row],[Dopływ m3]],woda[[#This Row],[Dopływ m3]])</f>
        <v>894384</v>
      </c>
      <c r="F2326">
        <f>IF(woda[[#This Row],[Dopływ m3]]&gt;10000,F2325+1,0)</f>
        <v>0</v>
      </c>
    </row>
    <row r="2327" spans="1:6" x14ac:dyDescent="0.25">
      <c r="A2327" s="1">
        <v>41773</v>
      </c>
      <c r="B2327">
        <f>YEAR(woda[[#This Row],[Data]])</f>
        <v>2014</v>
      </c>
      <c r="C2327">
        <f>MONTH(woda[[#This Row],[Data]])</f>
        <v>5</v>
      </c>
      <c r="D2327">
        <v>2633</v>
      </c>
      <c r="E2327">
        <f>IF(B2327=B2326,E2326+woda[[#This Row],[Dopływ m3]],woda[[#This Row],[Dopływ m3]])</f>
        <v>897017</v>
      </c>
      <c r="F2327">
        <f>IF(woda[[#This Row],[Dopływ m3]]&gt;10000,F2326+1,0)</f>
        <v>0</v>
      </c>
    </row>
    <row r="2328" spans="1:6" x14ac:dyDescent="0.25">
      <c r="A2328" s="1">
        <v>41774</v>
      </c>
      <c r="B2328">
        <f>YEAR(woda[[#This Row],[Data]])</f>
        <v>2014</v>
      </c>
      <c r="C2328">
        <f>MONTH(woda[[#This Row],[Data]])</f>
        <v>5</v>
      </c>
      <c r="D2328">
        <v>2103</v>
      </c>
      <c r="E2328">
        <f>IF(B2328=B2327,E2327+woda[[#This Row],[Dopływ m3]],woda[[#This Row],[Dopływ m3]])</f>
        <v>899120</v>
      </c>
      <c r="F2328">
        <f>IF(woda[[#This Row],[Dopływ m3]]&gt;10000,F2327+1,0)</f>
        <v>0</v>
      </c>
    </row>
    <row r="2329" spans="1:6" x14ac:dyDescent="0.25">
      <c r="A2329" s="1">
        <v>41775</v>
      </c>
      <c r="B2329">
        <f>YEAR(woda[[#This Row],[Data]])</f>
        <v>2014</v>
      </c>
      <c r="C2329">
        <f>MONTH(woda[[#This Row],[Data]])</f>
        <v>5</v>
      </c>
      <c r="D2329">
        <v>1830</v>
      </c>
      <c r="E2329">
        <f>IF(B2329=B2328,E2328+woda[[#This Row],[Dopływ m3]],woda[[#This Row],[Dopływ m3]])</f>
        <v>900950</v>
      </c>
      <c r="F2329">
        <f>IF(woda[[#This Row],[Dopływ m3]]&gt;10000,F2328+1,0)</f>
        <v>0</v>
      </c>
    </row>
    <row r="2330" spans="1:6" x14ac:dyDescent="0.25">
      <c r="A2330" s="1">
        <v>41776</v>
      </c>
      <c r="B2330">
        <f>YEAR(woda[[#This Row],[Data]])</f>
        <v>2014</v>
      </c>
      <c r="C2330">
        <f>MONTH(woda[[#This Row],[Data]])</f>
        <v>5</v>
      </c>
      <c r="D2330">
        <v>2310</v>
      </c>
      <c r="E2330">
        <f>IF(B2330=B2329,E2329+woda[[#This Row],[Dopływ m3]],woda[[#This Row],[Dopływ m3]])</f>
        <v>903260</v>
      </c>
      <c r="F2330">
        <f>IF(woda[[#This Row],[Dopływ m3]]&gt;10000,F2329+1,0)</f>
        <v>0</v>
      </c>
    </row>
    <row r="2331" spans="1:6" x14ac:dyDescent="0.25">
      <c r="A2331" s="1">
        <v>41777</v>
      </c>
      <c r="B2331">
        <f>YEAR(woda[[#This Row],[Data]])</f>
        <v>2014</v>
      </c>
      <c r="C2331">
        <f>MONTH(woda[[#This Row],[Data]])</f>
        <v>5</v>
      </c>
      <c r="D2331">
        <v>1821</v>
      </c>
      <c r="E2331">
        <f>IF(B2331=B2330,E2330+woda[[#This Row],[Dopływ m3]],woda[[#This Row],[Dopływ m3]])</f>
        <v>905081</v>
      </c>
      <c r="F2331">
        <f>IF(woda[[#This Row],[Dopływ m3]]&gt;10000,F2330+1,0)</f>
        <v>0</v>
      </c>
    </row>
    <row r="2332" spans="1:6" x14ac:dyDescent="0.25">
      <c r="A2332" s="1">
        <v>41778</v>
      </c>
      <c r="B2332">
        <f>YEAR(woda[[#This Row],[Data]])</f>
        <v>2014</v>
      </c>
      <c r="C2332">
        <f>MONTH(woda[[#This Row],[Data]])</f>
        <v>5</v>
      </c>
      <c r="D2332">
        <v>2955</v>
      </c>
      <c r="E2332">
        <f>IF(B2332=B2331,E2331+woda[[#This Row],[Dopływ m3]],woda[[#This Row],[Dopływ m3]])</f>
        <v>908036</v>
      </c>
      <c r="F2332">
        <f>IF(woda[[#This Row],[Dopływ m3]]&gt;10000,F2331+1,0)</f>
        <v>0</v>
      </c>
    </row>
    <row r="2333" spans="1:6" x14ac:dyDescent="0.25">
      <c r="A2333" s="1">
        <v>41779</v>
      </c>
      <c r="B2333">
        <f>YEAR(woda[[#This Row],[Data]])</f>
        <v>2014</v>
      </c>
      <c r="C2333">
        <f>MONTH(woda[[#This Row],[Data]])</f>
        <v>5</v>
      </c>
      <c r="D2333">
        <v>1992</v>
      </c>
      <c r="E2333">
        <f>IF(B2333=B2332,E2332+woda[[#This Row],[Dopływ m3]],woda[[#This Row],[Dopływ m3]])</f>
        <v>910028</v>
      </c>
      <c r="F2333">
        <f>IF(woda[[#This Row],[Dopływ m3]]&gt;10000,F2332+1,0)</f>
        <v>0</v>
      </c>
    </row>
    <row r="2334" spans="1:6" x14ac:dyDescent="0.25">
      <c r="A2334" s="1">
        <v>41780</v>
      </c>
      <c r="B2334">
        <f>YEAR(woda[[#This Row],[Data]])</f>
        <v>2014</v>
      </c>
      <c r="C2334">
        <f>MONTH(woda[[#This Row],[Data]])</f>
        <v>5</v>
      </c>
      <c r="D2334">
        <v>2382</v>
      </c>
      <c r="E2334">
        <f>IF(B2334=B2333,E2333+woda[[#This Row],[Dopływ m3]],woda[[#This Row],[Dopływ m3]])</f>
        <v>912410</v>
      </c>
      <c r="F2334">
        <f>IF(woda[[#This Row],[Dopływ m3]]&gt;10000,F2333+1,0)</f>
        <v>0</v>
      </c>
    </row>
    <row r="2335" spans="1:6" x14ac:dyDescent="0.25">
      <c r="A2335" s="1">
        <v>41781</v>
      </c>
      <c r="B2335">
        <f>YEAR(woda[[#This Row],[Data]])</f>
        <v>2014</v>
      </c>
      <c r="C2335">
        <f>MONTH(woda[[#This Row],[Data]])</f>
        <v>5</v>
      </c>
      <c r="D2335">
        <v>2729</v>
      </c>
      <c r="E2335">
        <f>IF(B2335=B2334,E2334+woda[[#This Row],[Dopływ m3]],woda[[#This Row],[Dopływ m3]])</f>
        <v>915139</v>
      </c>
      <c r="F2335">
        <f>IF(woda[[#This Row],[Dopływ m3]]&gt;10000,F2334+1,0)</f>
        <v>0</v>
      </c>
    </row>
    <row r="2336" spans="1:6" x14ac:dyDescent="0.25">
      <c r="A2336" s="1">
        <v>41782</v>
      </c>
      <c r="B2336">
        <f>YEAR(woda[[#This Row],[Data]])</f>
        <v>2014</v>
      </c>
      <c r="C2336">
        <f>MONTH(woda[[#This Row],[Data]])</f>
        <v>5</v>
      </c>
      <c r="D2336">
        <v>2317</v>
      </c>
      <c r="E2336">
        <f>IF(B2336=B2335,E2335+woda[[#This Row],[Dopływ m3]],woda[[#This Row],[Dopływ m3]])</f>
        <v>917456</v>
      </c>
      <c r="F2336">
        <f>IF(woda[[#This Row],[Dopływ m3]]&gt;10000,F2335+1,0)</f>
        <v>0</v>
      </c>
    </row>
    <row r="2337" spans="1:6" x14ac:dyDescent="0.25">
      <c r="A2337" s="1">
        <v>41783</v>
      </c>
      <c r="B2337">
        <f>YEAR(woda[[#This Row],[Data]])</f>
        <v>2014</v>
      </c>
      <c r="C2337">
        <f>MONTH(woda[[#This Row],[Data]])</f>
        <v>5</v>
      </c>
      <c r="D2337">
        <v>2604</v>
      </c>
      <c r="E2337">
        <f>IF(B2337=B2336,E2336+woda[[#This Row],[Dopływ m3]],woda[[#This Row],[Dopływ m3]])</f>
        <v>920060</v>
      </c>
      <c r="F2337">
        <f>IF(woda[[#This Row],[Dopływ m3]]&gt;10000,F2336+1,0)</f>
        <v>0</v>
      </c>
    </row>
    <row r="2338" spans="1:6" x14ac:dyDescent="0.25">
      <c r="A2338" s="1">
        <v>41784</v>
      </c>
      <c r="B2338">
        <f>YEAR(woda[[#This Row],[Data]])</f>
        <v>2014</v>
      </c>
      <c r="C2338">
        <f>MONTH(woda[[#This Row],[Data]])</f>
        <v>5</v>
      </c>
      <c r="D2338">
        <v>2765</v>
      </c>
      <c r="E2338">
        <f>IF(B2338=B2337,E2337+woda[[#This Row],[Dopływ m3]],woda[[#This Row],[Dopływ m3]])</f>
        <v>922825</v>
      </c>
      <c r="F2338">
        <f>IF(woda[[#This Row],[Dopływ m3]]&gt;10000,F2337+1,0)</f>
        <v>0</v>
      </c>
    </row>
    <row r="2339" spans="1:6" x14ac:dyDescent="0.25">
      <c r="A2339" s="1">
        <v>41785</v>
      </c>
      <c r="B2339">
        <f>YEAR(woda[[#This Row],[Data]])</f>
        <v>2014</v>
      </c>
      <c r="C2339">
        <f>MONTH(woda[[#This Row],[Data]])</f>
        <v>5</v>
      </c>
      <c r="D2339">
        <v>2857</v>
      </c>
      <c r="E2339">
        <f>IF(B2339=B2338,E2338+woda[[#This Row],[Dopływ m3]],woda[[#This Row],[Dopływ m3]])</f>
        <v>925682</v>
      </c>
      <c r="F2339">
        <f>IF(woda[[#This Row],[Dopływ m3]]&gt;10000,F2338+1,0)</f>
        <v>0</v>
      </c>
    </row>
    <row r="2340" spans="1:6" x14ac:dyDescent="0.25">
      <c r="A2340" s="1">
        <v>41786</v>
      </c>
      <c r="B2340">
        <f>YEAR(woda[[#This Row],[Data]])</f>
        <v>2014</v>
      </c>
      <c r="C2340">
        <f>MONTH(woda[[#This Row],[Data]])</f>
        <v>5</v>
      </c>
      <c r="D2340">
        <v>2316</v>
      </c>
      <c r="E2340">
        <f>IF(B2340=B2339,E2339+woda[[#This Row],[Dopływ m3]],woda[[#This Row],[Dopływ m3]])</f>
        <v>927998</v>
      </c>
      <c r="F2340">
        <f>IF(woda[[#This Row],[Dopływ m3]]&gt;10000,F2339+1,0)</f>
        <v>0</v>
      </c>
    </row>
    <row r="2341" spans="1:6" x14ac:dyDescent="0.25">
      <c r="A2341" s="1">
        <v>41787</v>
      </c>
      <c r="B2341">
        <f>YEAR(woda[[#This Row],[Data]])</f>
        <v>2014</v>
      </c>
      <c r="C2341">
        <f>MONTH(woda[[#This Row],[Data]])</f>
        <v>5</v>
      </c>
      <c r="D2341">
        <v>2041</v>
      </c>
      <c r="E2341">
        <f>IF(B2341=B2340,E2340+woda[[#This Row],[Dopływ m3]],woda[[#This Row],[Dopływ m3]])</f>
        <v>930039</v>
      </c>
      <c r="F2341">
        <f>IF(woda[[#This Row],[Dopływ m3]]&gt;10000,F2340+1,0)</f>
        <v>0</v>
      </c>
    </row>
    <row r="2342" spans="1:6" x14ac:dyDescent="0.25">
      <c r="A2342" s="1">
        <v>41788</v>
      </c>
      <c r="B2342">
        <f>YEAR(woda[[#This Row],[Data]])</f>
        <v>2014</v>
      </c>
      <c r="C2342">
        <f>MONTH(woda[[#This Row],[Data]])</f>
        <v>5</v>
      </c>
      <c r="D2342">
        <v>2305</v>
      </c>
      <c r="E2342">
        <f>IF(B2342=B2341,E2341+woda[[#This Row],[Dopływ m3]],woda[[#This Row],[Dopływ m3]])</f>
        <v>932344</v>
      </c>
      <c r="F2342">
        <f>IF(woda[[#This Row],[Dopływ m3]]&gt;10000,F2341+1,0)</f>
        <v>0</v>
      </c>
    </row>
    <row r="2343" spans="1:6" x14ac:dyDescent="0.25">
      <c r="A2343" s="1">
        <v>41789</v>
      </c>
      <c r="B2343">
        <f>YEAR(woda[[#This Row],[Data]])</f>
        <v>2014</v>
      </c>
      <c r="C2343">
        <f>MONTH(woda[[#This Row],[Data]])</f>
        <v>5</v>
      </c>
      <c r="D2343">
        <v>2479</v>
      </c>
      <c r="E2343">
        <f>IF(B2343=B2342,E2342+woda[[#This Row],[Dopływ m3]],woda[[#This Row],[Dopływ m3]])</f>
        <v>934823</v>
      </c>
      <c r="F2343">
        <f>IF(woda[[#This Row],[Dopływ m3]]&gt;10000,F2342+1,0)</f>
        <v>0</v>
      </c>
    </row>
    <row r="2344" spans="1:6" x14ac:dyDescent="0.25">
      <c r="A2344" s="1">
        <v>41790</v>
      </c>
      <c r="B2344">
        <f>YEAR(woda[[#This Row],[Data]])</f>
        <v>2014</v>
      </c>
      <c r="C2344">
        <f>MONTH(woda[[#This Row],[Data]])</f>
        <v>5</v>
      </c>
      <c r="D2344">
        <v>2434</v>
      </c>
      <c r="E2344">
        <f>IF(B2344=B2343,E2343+woda[[#This Row],[Dopływ m3]],woda[[#This Row],[Dopływ m3]])</f>
        <v>937257</v>
      </c>
      <c r="F2344">
        <f>IF(woda[[#This Row],[Dopływ m3]]&gt;10000,F2343+1,0)</f>
        <v>0</v>
      </c>
    </row>
    <row r="2345" spans="1:6" x14ac:dyDescent="0.25">
      <c r="A2345" s="1">
        <v>41791</v>
      </c>
      <c r="B2345">
        <f>YEAR(woda[[#This Row],[Data]])</f>
        <v>2014</v>
      </c>
      <c r="C2345">
        <f>MONTH(woda[[#This Row],[Data]])</f>
        <v>6</v>
      </c>
      <c r="D2345">
        <v>1684</v>
      </c>
      <c r="E2345">
        <f>IF(B2345=B2344,E2344+woda[[#This Row],[Dopływ m3]],woda[[#This Row],[Dopływ m3]])</f>
        <v>938941</v>
      </c>
      <c r="F2345">
        <f>IF(woda[[#This Row],[Dopływ m3]]&gt;10000,F2344+1,0)</f>
        <v>0</v>
      </c>
    </row>
    <row r="2346" spans="1:6" x14ac:dyDescent="0.25">
      <c r="A2346" s="1">
        <v>41792</v>
      </c>
      <c r="B2346">
        <f>YEAR(woda[[#This Row],[Data]])</f>
        <v>2014</v>
      </c>
      <c r="C2346">
        <f>MONTH(woda[[#This Row],[Data]])</f>
        <v>6</v>
      </c>
      <c r="D2346">
        <v>1600</v>
      </c>
      <c r="E2346">
        <f>IF(B2346=B2345,E2345+woda[[#This Row],[Dopływ m3]],woda[[#This Row],[Dopływ m3]])</f>
        <v>940541</v>
      </c>
      <c r="F2346">
        <f>IF(woda[[#This Row],[Dopływ m3]]&gt;10000,F2345+1,0)</f>
        <v>0</v>
      </c>
    </row>
    <row r="2347" spans="1:6" x14ac:dyDescent="0.25">
      <c r="A2347" s="1">
        <v>41793</v>
      </c>
      <c r="B2347">
        <f>YEAR(woda[[#This Row],[Data]])</f>
        <v>2014</v>
      </c>
      <c r="C2347">
        <f>MONTH(woda[[#This Row],[Data]])</f>
        <v>6</v>
      </c>
      <c r="D2347">
        <v>2466</v>
      </c>
      <c r="E2347">
        <f>IF(B2347=B2346,E2346+woda[[#This Row],[Dopływ m3]],woda[[#This Row],[Dopływ m3]])</f>
        <v>943007</v>
      </c>
      <c r="F2347">
        <f>IF(woda[[#This Row],[Dopływ m3]]&gt;10000,F2346+1,0)</f>
        <v>0</v>
      </c>
    </row>
    <row r="2348" spans="1:6" x14ac:dyDescent="0.25">
      <c r="A2348" s="1">
        <v>41794</v>
      </c>
      <c r="B2348">
        <f>YEAR(woda[[#This Row],[Data]])</f>
        <v>2014</v>
      </c>
      <c r="C2348">
        <f>MONTH(woda[[#This Row],[Data]])</f>
        <v>6</v>
      </c>
      <c r="D2348">
        <v>2752</v>
      </c>
      <c r="E2348">
        <f>IF(B2348=B2347,E2347+woda[[#This Row],[Dopływ m3]],woda[[#This Row],[Dopływ m3]])</f>
        <v>945759</v>
      </c>
      <c r="F2348">
        <f>IF(woda[[#This Row],[Dopływ m3]]&gt;10000,F2347+1,0)</f>
        <v>0</v>
      </c>
    </row>
    <row r="2349" spans="1:6" x14ac:dyDescent="0.25">
      <c r="A2349" s="1">
        <v>41795</v>
      </c>
      <c r="B2349">
        <f>YEAR(woda[[#This Row],[Data]])</f>
        <v>2014</v>
      </c>
      <c r="C2349">
        <f>MONTH(woda[[#This Row],[Data]])</f>
        <v>6</v>
      </c>
      <c r="D2349">
        <v>2652</v>
      </c>
      <c r="E2349">
        <f>IF(B2349=B2348,E2348+woda[[#This Row],[Dopływ m3]],woda[[#This Row],[Dopływ m3]])</f>
        <v>948411</v>
      </c>
      <c r="F2349">
        <f>IF(woda[[#This Row],[Dopływ m3]]&gt;10000,F2348+1,0)</f>
        <v>0</v>
      </c>
    </row>
    <row r="2350" spans="1:6" x14ac:dyDescent="0.25">
      <c r="A2350" s="1">
        <v>41796</v>
      </c>
      <c r="B2350">
        <f>YEAR(woda[[#This Row],[Data]])</f>
        <v>2014</v>
      </c>
      <c r="C2350">
        <f>MONTH(woda[[#This Row],[Data]])</f>
        <v>6</v>
      </c>
      <c r="D2350">
        <v>2736</v>
      </c>
      <c r="E2350">
        <f>IF(B2350=B2349,E2349+woda[[#This Row],[Dopływ m3]],woda[[#This Row],[Dopływ m3]])</f>
        <v>951147</v>
      </c>
      <c r="F2350">
        <f>IF(woda[[#This Row],[Dopływ m3]]&gt;10000,F2349+1,0)</f>
        <v>0</v>
      </c>
    </row>
    <row r="2351" spans="1:6" x14ac:dyDescent="0.25">
      <c r="A2351" s="1">
        <v>41797</v>
      </c>
      <c r="B2351">
        <f>YEAR(woda[[#This Row],[Data]])</f>
        <v>2014</v>
      </c>
      <c r="C2351">
        <f>MONTH(woda[[#This Row],[Data]])</f>
        <v>6</v>
      </c>
      <c r="D2351">
        <v>3186</v>
      </c>
      <c r="E2351">
        <f>IF(B2351=B2350,E2350+woda[[#This Row],[Dopływ m3]],woda[[#This Row],[Dopływ m3]])</f>
        <v>954333</v>
      </c>
      <c r="F2351">
        <f>IF(woda[[#This Row],[Dopływ m3]]&gt;10000,F2350+1,0)</f>
        <v>0</v>
      </c>
    </row>
    <row r="2352" spans="1:6" x14ac:dyDescent="0.25">
      <c r="A2352" s="1">
        <v>41798</v>
      </c>
      <c r="B2352">
        <f>YEAR(woda[[#This Row],[Data]])</f>
        <v>2014</v>
      </c>
      <c r="C2352">
        <f>MONTH(woda[[#This Row],[Data]])</f>
        <v>6</v>
      </c>
      <c r="D2352">
        <v>3114</v>
      </c>
      <c r="E2352">
        <f>IF(B2352=B2351,E2351+woda[[#This Row],[Dopływ m3]],woda[[#This Row],[Dopływ m3]])</f>
        <v>957447</v>
      </c>
      <c r="F2352">
        <f>IF(woda[[#This Row],[Dopływ m3]]&gt;10000,F2351+1,0)</f>
        <v>0</v>
      </c>
    </row>
    <row r="2353" spans="1:6" x14ac:dyDescent="0.25">
      <c r="A2353" s="1">
        <v>41799</v>
      </c>
      <c r="B2353">
        <f>YEAR(woda[[#This Row],[Data]])</f>
        <v>2014</v>
      </c>
      <c r="C2353">
        <f>MONTH(woda[[#This Row],[Data]])</f>
        <v>6</v>
      </c>
      <c r="D2353">
        <v>2838</v>
      </c>
      <c r="E2353">
        <f>IF(B2353=B2352,E2352+woda[[#This Row],[Dopływ m3]],woda[[#This Row],[Dopływ m3]])</f>
        <v>960285</v>
      </c>
      <c r="F2353">
        <f>IF(woda[[#This Row],[Dopływ m3]]&gt;10000,F2352+1,0)</f>
        <v>0</v>
      </c>
    </row>
    <row r="2354" spans="1:6" x14ac:dyDescent="0.25">
      <c r="A2354" s="1">
        <v>41800</v>
      </c>
      <c r="B2354">
        <f>YEAR(woda[[#This Row],[Data]])</f>
        <v>2014</v>
      </c>
      <c r="C2354">
        <f>MONTH(woda[[#This Row],[Data]])</f>
        <v>6</v>
      </c>
      <c r="D2354">
        <v>3035</v>
      </c>
      <c r="E2354">
        <f>IF(B2354=B2353,E2353+woda[[#This Row],[Dopływ m3]],woda[[#This Row],[Dopływ m3]])</f>
        <v>963320</v>
      </c>
      <c r="F2354">
        <f>IF(woda[[#This Row],[Dopływ m3]]&gt;10000,F2353+1,0)</f>
        <v>0</v>
      </c>
    </row>
    <row r="2355" spans="1:6" x14ac:dyDescent="0.25">
      <c r="A2355" s="1">
        <v>41801</v>
      </c>
      <c r="B2355">
        <f>YEAR(woda[[#This Row],[Data]])</f>
        <v>2014</v>
      </c>
      <c r="C2355">
        <f>MONTH(woda[[#This Row],[Data]])</f>
        <v>6</v>
      </c>
      <c r="D2355">
        <v>2940</v>
      </c>
      <c r="E2355">
        <f>IF(B2355=B2354,E2354+woda[[#This Row],[Dopływ m3]],woda[[#This Row],[Dopływ m3]])</f>
        <v>966260</v>
      </c>
      <c r="F2355">
        <f>IF(woda[[#This Row],[Dopływ m3]]&gt;10000,F2354+1,0)</f>
        <v>0</v>
      </c>
    </row>
    <row r="2356" spans="1:6" x14ac:dyDescent="0.25">
      <c r="A2356" s="1">
        <v>41802</v>
      </c>
      <c r="B2356">
        <f>YEAR(woda[[#This Row],[Data]])</f>
        <v>2014</v>
      </c>
      <c r="C2356">
        <f>MONTH(woda[[#This Row],[Data]])</f>
        <v>6</v>
      </c>
      <c r="D2356">
        <v>2616</v>
      </c>
      <c r="E2356">
        <f>IF(B2356=B2355,E2355+woda[[#This Row],[Dopływ m3]],woda[[#This Row],[Dopływ m3]])</f>
        <v>968876</v>
      </c>
      <c r="F2356">
        <f>IF(woda[[#This Row],[Dopływ m3]]&gt;10000,F2355+1,0)</f>
        <v>0</v>
      </c>
    </row>
    <row r="2357" spans="1:6" x14ac:dyDescent="0.25">
      <c r="A2357" s="1">
        <v>41803</v>
      </c>
      <c r="B2357">
        <f>YEAR(woda[[#This Row],[Data]])</f>
        <v>2014</v>
      </c>
      <c r="C2357">
        <f>MONTH(woda[[#This Row],[Data]])</f>
        <v>6</v>
      </c>
      <c r="D2357">
        <v>2975</v>
      </c>
      <c r="E2357">
        <f>IF(B2357=B2356,E2356+woda[[#This Row],[Dopływ m3]],woda[[#This Row],[Dopływ m3]])</f>
        <v>971851</v>
      </c>
      <c r="F2357">
        <f>IF(woda[[#This Row],[Dopływ m3]]&gt;10000,F2356+1,0)</f>
        <v>0</v>
      </c>
    </row>
    <row r="2358" spans="1:6" x14ac:dyDescent="0.25">
      <c r="A2358" s="1">
        <v>41804</v>
      </c>
      <c r="B2358">
        <f>YEAR(woda[[#This Row],[Data]])</f>
        <v>2014</v>
      </c>
      <c r="C2358">
        <f>MONTH(woda[[#This Row],[Data]])</f>
        <v>6</v>
      </c>
      <c r="D2358">
        <v>2419</v>
      </c>
      <c r="E2358">
        <f>IF(B2358=B2357,E2357+woda[[#This Row],[Dopływ m3]],woda[[#This Row],[Dopływ m3]])</f>
        <v>974270</v>
      </c>
      <c r="F2358">
        <f>IF(woda[[#This Row],[Dopływ m3]]&gt;10000,F2357+1,0)</f>
        <v>0</v>
      </c>
    </row>
    <row r="2359" spans="1:6" x14ac:dyDescent="0.25">
      <c r="A2359" s="1">
        <v>41805</v>
      </c>
      <c r="B2359">
        <f>YEAR(woda[[#This Row],[Data]])</f>
        <v>2014</v>
      </c>
      <c r="C2359">
        <f>MONTH(woda[[#This Row],[Data]])</f>
        <v>6</v>
      </c>
      <c r="D2359">
        <v>2263</v>
      </c>
      <c r="E2359">
        <f>IF(B2359=B2358,E2358+woda[[#This Row],[Dopływ m3]],woda[[#This Row],[Dopływ m3]])</f>
        <v>976533</v>
      </c>
      <c r="F2359">
        <f>IF(woda[[#This Row],[Dopływ m3]]&gt;10000,F2358+1,0)</f>
        <v>0</v>
      </c>
    </row>
    <row r="2360" spans="1:6" x14ac:dyDescent="0.25">
      <c r="A2360" s="1">
        <v>41806</v>
      </c>
      <c r="B2360">
        <f>YEAR(woda[[#This Row],[Data]])</f>
        <v>2014</v>
      </c>
      <c r="C2360">
        <f>MONTH(woda[[#This Row],[Data]])</f>
        <v>6</v>
      </c>
      <c r="D2360">
        <v>1452</v>
      </c>
      <c r="E2360">
        <f>IF(B2360=B2359,E2359+woda[[#This Row],[Dopływ m3]],woda[[#This Row],[Dopływ m3]])</f>
        <v>977985</v>
      </c>
      <c r="F2360">
        <f>IF(woda[[#This Row],[Dopływ m3]]&gt;10000,F2359+1,0)</f>
        <v>0</v>
      </c>
    </row>
    <row r="2361" spans="1:6" x14ac:dyDescent="0.25">
      <c r="A2361" s="1">
        <v>41807</v>
      </c>
      <c r="B2361">
        <f>YEAR(woda[[#This Row],[Data]])</f>
        <v>2014</v>
      </c>
      <c r="C2361">
        <f>MONTH(woda[[#This Row],[Data]])</f>
        <v>6</v>
      </c>
      <c r="D2361">
        <v>2884</v>
      </c>
      <c r="E2361">
        <f>IF(B2361=B2360,E2360+woda[[#This Row],[Dopływ m3]],woda[[#This Row],[Dopływ m3]])</f>
        <v>980869</v>
      </c>
      <c r="F2361">
        <f>IF(woda[[#This Row],[Dopływ m3]]&gt;10000,F2360+1,0)</f>
        <v>0</v>
      </c>
    </row>
    <row r="2362" spans="1:6" x14ac:dyDescent="0.25">
      <c r="A2362" s="1">
        <v>41808</v>
      </c>
      <c r="B2362">
        <f>YEAR(woda[[#This Row],[Data]])</f>
        <v>2014</v>
      </c>
      <c r="C2362">
        <f>MONTH(woda[[#This Row],[Data]])</f>
        <v>6</v>
      </c>
      <c r="D2362">
        <v>1990</v>
      </c>
      <c r="E2362">
        <f>IF(B2362=B2361,E2361+woda[[#This Row],[Dopływ m3]],woda[[#This Row],[Dopływ m3]])</f>
        <v>982859</v>
      </c>
      <c r="F2362">
        <f>IF(woda[[#This Row],[Dopływ m3]]&gt;10000,F2361+1,0)</f>
        <v>0</v>
      </c>
    </row>
    <row r="2363" spans="1:6" x14ac:dyDescent="0.25">
      <c r="A2363" s="1">
        <v>41809</v>
      </c>
      <c r="B2363">
        <f>YEAR(woda[[#This Row],[Data]])</f>
        <v>2014</v>
      </c>
      <c r="C2363">
        <f>MONTH(woda[[#This Row],[Data]])</f>
        <v>6</v>
      </c>
      <c r="D2363">
        <v>2056</v>
      </c>
      <c r="E2363">
        <f>IF(B2363=B2362,E2362+woda[[#This Row],[Dopływ m3]],woda[[#This Row],[Dopływ m3]])</f>
        <v>984915</v>
      </c>
      <c r="F2363">
        <f>IF(woda[[#This Row],[Dopływ m3]]&gt;10000,F2362+1,0)</f>
        <v>0</v>
      </c>
    </row>
    <row r="2364" spans="1:6" x14ac:dyDescent="0.25">
      <c r="A2364" s="1">
        <v>41810</v>
      </c>
      <c r="B2364">
        <f>YEAR(woda[[#This Row],[Data]])</f>
        <v>2014</v>
      </c>
      <c r="C2364">
        <f>MONTH(woda[[#This Row],[Data]])</f>
        <v>6</v>
      </c>
      <c r="D2364">
        <v>2314</v>
      </c>
      <c r="E2364">
        <f>IF(B2364=B2363,E2363+woda[[#This Row],[Dopływ m3]],woda[[#This Row],[Dopływ m3]])</f>
        <v>987229</v>
      </c>
      <c r="F2364">
        <f>IF(woda[[#This Row],[Dopływ m3]]&gt;10000,F2363+1,0)</f>
        <v>0</v>
      </c>
    </row>
    <row r="2365" spans="1:6" x14ac:dyDescent="0.25">
      <c r="A2365" s="1">
        <v>41811</v>
      </c>
      <c r="B2365">
        <f>YEAR(woda[[#This Row],[Data]])</f>
        <v>2014</v>
      </c>
      <c r="C2365">
        <f>MONTH(woda[[#This Row],[Data]])</f>
        <v>6</v>
      </c>
      <c r="D2365">
        <v>2136</v>
      </c>
      <c r="E2365">
        <f>IF(B2365=B2364,E2364+woda[[#This Row],[Dopływ m3]],woda[[#This Row],[Dopływ m3]])</f>
        <v>989365</v>
      </c>
      <c r="F2365">
        <f>IF(woda[[#This Row],[Dopływ m3]]&gt;10000,F2364+1,0)</f>
        <v>0</v>
      </c>
    </row>
    <row r="2366" spans="1:6" x14ac:dyDescent="0.25">
      <c r="A2366" s="1">
        <v>41812</v>
      </c>
      <c r="B2366">
        <f>YEAR(woda[[#This Row],[Data]])</f>
        <v>2014</v>
      </c>
      <c r="C2366">
        <f>MONTH(woda[[#This Row],[Data]])</f>
        <v>6</v>
      </c>
      <c r="D2366">
        <v>2015</v>
      </c>
      <c r="E2366">
        <f>IF(B2366=B2365,E2365+woda[[#This Row],[Dopływ m3]],woda[[#This Row],[Dopływ m3]])</f>
        <v>991380</v>
      </c>
      <c r="F2366">
        <f>IF(woda[[#This Row],[Dopływ m3]]&gt;10000,F2365+1,0)</f>
        <v>0</v>
      </c>
    </row>
    <row r="2367" spans="1:6" x14ac:dyDescent="0.25">
      <c r="A2367" s="1">
        <v>41813</v>
      </c>
      <c r="B2367">
        <f>YEAR(woda[[#This Row],[Data]])</f>
        <v>2014</v>
      </c>
      <c r="C2367">
        <f>MONTH(woda[[#This Row],[Data]])</f>
        <v>6</v>
      </c>
      <c r="D2367">
        <v>2544</v>
      </c>
      <c r="E2367">
        <f>IF(B2367=B2366,E2366+woda[[#This Row],[Dopływ m3]],woda[[#This Row],[Dopływ m3]])</f>
        <v>993924</v>
      </c>
      <c r="F2367">
        <f>IF(woda[[#This Row],[Dopływ m3]]&gt;10000,F2366+1,0)</f>
        <v>0</v>
      </c>
    </row>
    <row r="2368" spans="1:6" x14ac:dyDescent="0.25">
      <c r="A2368" s="1">
        <v>41814</v>
      </c>
      <c r="B2368">
        <f>YEAR(woda[[#This Row],[Data]])</f>
        <v>2014</v>
      </c>
      <c r="C2368">
        <f>MONTH(woda[[#This Row],[Data]])</f>
        <v>6</v>
      </c>
      <c r="D2368">
        <v>2390</v>
      </c>
      <c r="E2368">
        <f>IF(B2368=B2367,E2367+woda[[#This Row],[Dopływ m3]],woda[[#This Row],[Dopływ m3]])</f>
        <v>996314</v>
      </c>
      <c r="F2368">
        <f>IF(woda[[#This Row],[Dopływ m3]]&gt;10000,F2367+1,0)</f>
        <v>0</v>
      </c>
    </row>
    <row r="2369" spans="1:6" x14ac:dyDescent="0.25">
      <c r="A2369" s="1">
        <v>41815</v>
      </c>
      <c r="B2369">
        <f>YEAR(woda[[#This Row],[Data]])</f>
        <v>2014</v>
      </c>
      <c r="C2369">
        <f>MONTH(woda[[#This Row],[Data]])</f>
        <v>6</v>
      </c>
      <c r="D2369">
        <v>2159</v>
      </c>
      <c r="E2369">
        <f>IF(B2369=B2368,E2368+woda[[#This Row],[Dopływ m3]],woda[[#This Row],[Dopływ m3]])</f>
        <v>998473</v>
      </c>
      <c r="F2369">
        <f>IF(woda[[#This Row],[Dopływ m3]]&gt;10000,F2368+1,0)</f>
        <v>0</v>
      </c>
    </row>
    <row r="2370" spans="1:6" x14ac:dyDescent="0.25">
      <c r="A2370" s="1">
        <v>41816</v>
      </c>
      <c r="B2370">
        <f>YEAR(woda[[#This Row],[Data]])</f>
        <v>2014</v>
      </c>
      <c r="C2370">
        <f>MONTH(woda[[#This Row],[Data]])</f>
        <v>6</v>
      </c>
      <c r="D2370">
        <v>3231</v>
      </c>
      <c r="E2370">
        <f>IF(B2370=B2369,E2369+woda[[#This Row],[Dopływ m3]],woda[[#This Row],[Dopływ m3]])</f>
        <v>1001704</v>
      </c>
      <c r="F2370">
        <f>IF(woda[[#This Row],[Dopływ m3]]&gt;10000,F2369+1,0)</f>
        <v>0</v>
      </c>
    </row>
    <row r="2371" spans="1:6" x14ac:dyDescent="0.25">
      <c r="A2371" s="1">
        <v>41817</v>
      </c>
      <c r="B2371">
        <f>YEAR(woda[[#This Row],[Data]])</f>
        <v>2014</v>
      </c>
      <c r="C2371">
        <f>MONTH(woda[[#This Row],[Data]])</f>
        <v>6</v>
      </c>
      <c r="D2371">
        <v>2909</v>
      </c>
      <c r="E2371">
        <f>IF(B2371=B2370,E2370+woda[[#This Row],[Dopływ m3]],woda[[#This Row],[Dopływ m3]])</f>
        <v>1004613</v>
      </c>
      <c r="F2371">
        <f>IF(woda[[#This Row],[Dopływ m3]]&gt;10000,F2370+1,0)</f>
        <v>0</v>
      </c>
    </row>
    <row r="2372" spans="1:6" x14ac:dyDescent="0.25">
      <c r="A2372" s="1">
        <v>41818</v>
      </c>
      <c r="B2372">
        <f>YEAR(woda[[#This Row],[Data]])</f>
        <v>2014</v>
      </c>
      <c r="C2372">
        <f>MONTH(woda[[#This Row],[Data]])</f>
        <v>6</v>
      </c>
      <c r="D2372">
        <v>2619</v>
      </c>
      <c r="E2372">
        <f>IF(B2372=B2371,E2371+woda[[#This Row],[Dopływ m3]],woda[[#This Row],[Dopływ m3]])</f>
        <v>1007232</v>
      </c>
      <c r="F2372">
        <f>IF(woda[[#This Row],[Dopływ m3]]&gt;10000,F2371+1,0)</f>
        <v>0</v>
      </c>
    </row>
    <row r="2373" spans="1:6" x14ac:dyDescent="0.25">
      <c r="A2373" s="1">
        <v>41819</v>
      </c>
      <c r="B2373">
        <f>YEAR(woda[[#This Row],[Data]])</f>
        <v>2014</v>
      </c>
      <c r="C2373">
        <f>MONTH(woda[[#This Row],[Data]])</f>
        <v>6</v>
      </c>
      <c r="D2373">
        <v>2128</v>
      </c>
      <c r="E2373">
        <f>IF(B2373=B2372,E2372+woda[[#This Row],[Dopływ m3]],woda[[#This Row],[Dopływ m3]])</f>
        <v>1009360</v>
      </c>
      <c r="F2373">
        <f>IF(woda[[#This Row],[Dopływ m3]]&gt;10000,F2372+1,0)</f>
        <v>0</v>
      </c>
    </row>
    <row r="2374" spans="1:6" x14ac:dyDescent="0.25">
      <c r="A2374" s="1">
        <v>41820</v>
      </c>
      <c r="B2374">
        <f>YEAR(woda[[#This Row],[Data]])</f>
        <v>2014</v>
      </c>
      <c r="C2374">
        <f>MONTH(woda[[#This Row],[Data]])</f>
        <v>6</v>
      </c>
      <c r="D2374">
        <v>2879</v>
      </c>
      <c r="E2374">
        <f>IF(B2374=B2373,E2373+woda[[#This Row],[Dopływ m3]],woda[[#This Row],[Dopływ m3]])</f>
        <v>1012239</v>
      </c>
      <c r="F2374">
        <f>IF(woda[[#This Row],[Dopływ m3]]&gt;10000,F2373+1,0)</f>
        <v>0</v>
      </c>
    </row>
    <row r="2375" spans="1:6" x14ac:dyDescent="0.25">
      <c r="A2375" s="1">
        <v>41821</v>
      </c>
      <c r="B2375">
        <f>YEAR(woda[[#This Row],[Data]])</f>
        <v>2014</v>
      </c>
      <c r="C2375">
        <f>MONTH(woda[[#This Row],[Data]])</f>
        <v>7</v>
      </c>
      <c r="D2375">
        <v>2361</v>
      </c>
      <c r="E2375">
        <f>IF(B2375=B2374,E2374+woda[[#This Row],[Dopływ m3]],woda[[#This Row],[Dopływ m3]])</f>
        <v>1014600</v>
      </c>
      <c r="F2375">
        <f>IF(woda[[#This Row],[Dopływ m3]]&gt;10000,F2374+1,0)</f>
        <v>0</v>
      </c>
    </row>
    <row r="2376" spans="1:6" x14ac:dyDescent="0.25">
      <c r="A2376" s="1">
        <v>41822</v>
      </c>
      <c r="B2376">
        <f>YEAR(woda[[#This Row],[Data]])</f>
        <v>2014</v>
      </c>
      <c r="C2376">
        <f>MONTH(woda[[#This Row],[Data]])</f>
        <v>7</v>
      </c>
      <c r="D2376">
        <v>2110</v>
      </c>
      <c r="E2376">
        <f>IF(B2376=B2375,E2375+woda[[#This Row],[Dopływ m3]],woda[[#This Row],[Dopływ m3]])</f>
        <v>1016710</v>
      </c>
      <c r="F2376">
        <f>IF(woda[[#This Row],[Dopływ m3]]&gt;10000,F2375+1,0)</f>
        <v>0</v>
      </c>
    </row>
    <row r="2377" spans="1:6" x14ac:dyDescent="0.25">
      <c r="A2377" s="1">
        <v>41823</v>
      </c>
      <c r="B2377">
        <f>YEAR(woda[[#This Row],[Data]])</f>
        <v>2014</v>
      </c>
      <c r="C2377">
        <f>MONTH(woda[[#This Row],[Data]])</f>
        <v>7</v>
      </c>
      <c r="D2377">
        <v>2921</v>
      </c>
      <c r="E2377">
        <f>IF(B2377=B2376,E2376+woda[[#This Row],[Dopływ m3]],woda[[#This Row],[Dopływ m3]])</f>
        <v>1019631</v>
      </c>
      <c r="F2377">
        <f>IF(woda[[#This Row],[Dopływ m3]]&gt;10000,F2376+1,0)</f>
        <v>0</v>
      </c>
    </row>
    <row r="2378" spans="1:6" x14ac:dyDescent="0.25">
      <c r="A2378" s="1">
        <v>41824</v>
      </c>
      <c r="B2378">
        <f>YEAR(woda[[#This Row],[Data]])</f>
        <v>2014</v>
      </c>
      <c r="C2378">
        <f>MONTH(woda[[#This Row],[Data]])</f>
        <v>7</v>
      </c>
      <c r="D2378">
        <v>2832</v>
      </c>
      <c r="E2378">
        <f>IF(B2378=B2377,E2377+woda[[#This Row],[Dopływ m3]],woda[[#This Row],[Dopływ m3]])</f>
        <v>1022463</v>
      </c>
      <c r="F2378">
        <f>IF(woda[[#This Row],[Dopływ m3]]&gt;10000,F2377+1,0)</f>
        <v>0</v>
      </c>
    </row>
    <row r="2379" spans="1:6" x14ac:dyDescent="0.25">
      <c r="A2379" s="1">
        <v>41825</v>
      </c>
      <c r="B2379">
        <f>YEAR(woda[[#This Row],[Data]])</f>
        <v>2014</v>
      </c>
      <c r="C2379">
        <f>MONTH(woda[[#This Row],[Data]])</f>
        <v>7</v>
      </c>
      <c r="D2379">
        <v>2655</v>
      </c>
      <c r="E2379">
        <f>IF(B2379=B2378,E2378+woda[[#This Row],[Dopływ m3]],woda[[#This Row],[Dopływ m3]])</f>
        <v>1025118</v>
      </c>
      <c r="F2379">
        <f>IF(woda[[#This Row],[Dopływ m3]]&gt;10000,F2378+1,0)</f>
        <v>0</v>
      </c>
    </row>
    <row r="2380" spans="1:6" x14ac:dyDescent="0.25">
      <c r="A2380" s="1">
        <v>41826</v>
      </c>
      <c r="B2380">
        <f>YEAR(woda[[#This Row],[Data]])</f>
        <v>2014</v>
      </c>
      <c r="C2380">
        <f>MONTH(woda[[#This Row],[Data]])</f>
        <v>7</v>
      </c>
      <c r="D2380">
        <v>2741</v>
      </c>
      <c r="E2380">
        <f>IF(B2380=B2379,E2379+woda[[#This Row],[Dopływ m3]],woda[[#This Row],[Dopływ m3]])</f>
        <v>1027859</v>
      </c>
      <c r="F2380">
        <f>IF(woda[[#This Row],[Dopływ m3]]&gt;10000,F2379+1,0)</f>
        <v>0</v>
      </c>
    </row>
    <row r="2381" spans="1:6" x14ac:dyDescent="0.25">
      <c r="A2381" s="1">
        <v>41827</v>
      </c>
      <c r="B2381">
        <f>YEAR(woda[[#This Row],[Data]])</f>
        <v>2014</v>
      </c>
      <c r="C2381">
        <f>MONTH(woda[[#This Row],[Data]])</f>
        <v>7</v>
      </c>
      <c r="D2381">
        <v>2609</v>
      </c>
      <c r="E2381">
        <f>IF(B2381=B2380,E2380+woda[[#This Row],[Dopływ m3]],woda[[#This Row],[Dopływ m3]])</f>
        <v>1030468</v>
      </c>
      <c r="F2381">
        <f>IF(woda[[#This Row],[Dopływ m3]]&gt;10000,F2380+1,0)</f>
        <v>0</v>
      </c>
    </row>
    <row r="2382" spans="1:6" x14ac:dyDescent="0.25">
      <c r="A2382" s="1">
        <v>41828</v>
      </c>
      <c r="B2382">
        <f>YEAR(woda[[#This Row],[Data]])</f>
        <v>2014</v>
      </c>
      <c r="C2382">
        <f>MONTH(woda[[#This Row],[Data]])</f>
        <v>7</v>
      </c>
      <c r="D2382">
        <v>2686</v>
      </c>
      <c r="E2382">
        <f>IF(B2382=B2381,E2381+woda[[#This Row],[Dopływ m3]],woda[[#This Row],[Dopływ m3]])</f>
        <v>1033154</v>
      </c>
      <c r="F2382">
        <f>IF(woda[[#This Row],[Dopływ m3]]&gt;10000,F2381+1,0)</f>
        <v>0</v>
      </c>
    </row>
    <row r="2383" spans="1:6" x14ac:dyDescent="0.25">
      <c r="A2383" s="1">
        <v>41829</v>
      </c>
      <c r="B2383">
        <f>YEAR(woda[[#This Row],[Data]])</f>
        <v>2014</v>
      </c>
      <c r="C2383">
        <f>MONTH(woda[[#This Row],[Data]])</f>
        <v>7</v>
      </c>
      <c r="D2383">
        <v>3254</v>
      </c>
      <c r="E2383">
        <f>IF(B2383=B2382,E2382+woda[[#This Row],[Dopływ m3]],woda[[#This Row],[Dopływ m3]])</f>
        <v>1036408</v>
      </c>
      <c r="F2383">
        <f>IF(woda[[#This Row],[Dopływ m3]]&gt;10000,F2382+1,0)</f>
        <v>0</v>
      </c>
    </row>
    <row r="2384" spans="1:6" x14ac:dyDescent="0.25">
      <c r="A2384" s="1">
        <v>41830</v>
      </c>
      <c r="B2384">
        <f>YEAR(woda[[#This Row],[Data]])</f>
        <v>2014</v>
      </c>
      <c r="C2384">
        <f>MONTH(woda[[#This Row],[Data]])</f>
        <v>7</v>
      </c>
      <c r="D2384">
        <v>2467</v>
      </c>
      <c r="E2384">
        <f>IF(B2384=B2383,E2383+woda[[#This Row],[Dopływ m3]],woda[[#This Row],[Dopływ m3]])</f>
        <v>1038875</v>
      </c>
      <c r="F2384">
        <f>IF(woda[[#This Row],[Dopływ m3]]&gt;10000,F2383+1,0)</f>
        <v>0</v>
      </c>
    </row>
    <row r="2385" spans="1:6" x14ac:dyDescent="0.25">
      <c r="A2385" s="1">
        <v>41831</v>
      </c>
      <c r="B2385">
        <f>YEAR(woda[[#This Row],[Data]])</f>
        <v>2014</v>
      </c>
      <c r="C2385">
        <f>MONTH(woda[[#This Row],[Data]])</f>
        <v>7</v>
      </c>
      <c r="D2385">
        <v>2398</v>
      </c>
      <c r="E2385">
        <f>IF(B2385=B2384,E2384+woda[[#This Row],[Dopływ m3]],woda[[#This Row],[Dopływ m3]])</f>
        <v>1041273</v>
      </c>
      <c r="F2385">
        <f>IF(woda[[#This Row],[Dopływ m3]]&gt;10000,F2384+1,0)</f>
        <v>0</v>
      </c>
    </row>
    <row r="2386" spans="1:6" x14ac:dyDescent="0.25">
      <c r="A2386" s="1">
        <v>41832</v>
      </c>
      <c r="B2386">
        <f>YEAR(woda[[#This Row],[Data]])</f>
        <v>2014</v>
      </c>
      <c r="C2386">
        <f>MONTH(woda[[#This Row],[Data]])</f>
        <v>7</v>
      </c>
      <c r="D2386">
        <v>2180</v>
      </c>
      <c r="E2386">
        <f>IF(B2386=B2385,E2385+woda[[#This Row],[Dopływ m3]],woda[[#This Row],[Dopływ m3]])</f>
        <v>1043453</v>
      </c>
      <c r="F2386">
        <f>IF(woda[[#This Row],[Dopływ m3]]&gt;10000,F2385+1,0)</f>
        <v>0</v>
      </c>
    </row>
    <row r="2387" spans="1:6" x14ac:dyDescent="0.25">
      <c r="A2387" s="1">
        <v>41833</v>
      </c>
      <c r="B2387">
        <f>YEAR(woda[[#This Row],[Data]])</f>
        <v>2014</v>
      </c>
      <c r="C2387">
        <f>MONTH(woda[[#This Row],[Data]])</f>
        <v>7</v>
      </c>
      <c r="D2387">
        <v>2495</v>
      </c>
      <c r="E2387">
        <f>IF(B2387=B2386,E2386+woda[[#This Row],[Dopływ m3]],woda[[#This Row],[Dopływ m3]])</f>
        <v>1045948</v>
      </c>
      <c r="F2387">
        <f>IF(woda[[#This Row],[Dopływ m3]]&gt;10000,F2386+1,0)</f>
        <v>0</v>
      </c>
    </row>
    <row r="2388" spans="1:6" x14ac:dyDescent="0.25">
      <c r="A2388" s="1">
        <v>41834</v>
      </c>
      <c r="B2388">
        <f>YEAR(woda[[#This Row],[Data]])</f>
        <v>2014</v>
      </c>
      <c r="C2388">
        <f>MONTH(woda[[#This Row],[Data]])</f>
        <v>7</v>
      </c>
      <c r="D2388">
        <v>2502</v>
      </c>
      <c r="E2388">
        <f>IF(B2388=B2387,E2387+woda[[#This Row],[Dopływ m3]],woda[[#This Row],[Dopływ m3]])</f>
        <v>1048450</v>
      </c>
      <c r="F2388">
        <f>IF(woda[[#This Row],[Dopływ m3]]&gt;10000,F2387+1,0)</f>
        <v>0</v>
      </c>
    </row>
    <row r="2389" spans="1:6" x14ac:dyDescent="0.25">
      <c r="A2389" s="1">
        <v>41835</v>
      </c>
      <c r="B2389">
        <f>YEAR(woda[[#This Row],[Data]])</f>
        <v>2014</v>
      </c>
      <c r="C2389">
        <f>MONTH(woda[[#This Row],[Data]])</f>
        <v>7</v>
      </c>
      <c r="D2389">
        <v>2587</v>
      </c>
      <c r="E2389">
        <f>IF(B2389=B2388,E2388+woda[[#This Row],[Dopływ m3]],woda[[#This Row],[Dopływ m3]])</f>
        <v>1051037</v>
      </c>
      <c r="F2389">
        <f>IF(woda[[#This Row],[Dopływ m3]]&gt;10000,F2388+1,0)</f>
        <v>0</v>
      </c>
    </row>
    <row r="2390" spans="1:6" x14ac:dyDescent="0.25">
      <c r="A2390" s="1">
        <v>41836</v>
      </c>
      <c r="B2390">
        <f>YEAR(woda[[#This Row],[Data]])</f>
        <v>2014</v>
      </c>
      <c r="C2390">
        <f>MONTH(woda[[#This Row],[Data]])</f>
        <v>7</v>
      </c>
      <c r="D2390">
        <v>2429</v>
      </c>
      <c r="E2390">
        <f>IF(B2390=B2389,E2389+woda[[#This Row],[Dopływ m3]],woda[[#This Row],[Dopływ m3]])</f>
        <v>1053466</v>
      </c>
      <c r="F2390">
        <f>IF(woda[[#This Row],[Dopływ m3]]&gt;10000,F2389+1,0)</f>
        <v>0</v>
      </c>
    </row>
    <row r="2391" spans="1:6" x14ac:dyDescent="0.25">
      <c r="A2391" s="1">
        <v>41837</v>
      </c>
      <c r="B2391">
        <f>YEAR(woda[[#This Row],[Data]])</f>
        <v>2014</v>
      </c>
      <c r="C2391">
        <f>MONTH(woda[[#This Row],[Data]])</f>
        <v>7</v>
      </c>
      <c r="D2391">
        <v>2553</v>
      </c>
      <c r="E2391">
        <f>IF(B2391=B2390,E2390+woda[[#This Row],[Dopływ m3]],woda[[#This Row],[Dopływ m3]])</f>
        <v>1056019</v>
      </c>
      <c r="F2391">
        <f>IF(woda[[#This Row],[Dopływ m3]]&gt;10000,F2390+1,0)</f>
        <v>0</v>
      </c>
    </row>
    <row r="2392" spans="1:6" x14ac:dyDescent="0.25">
      <c r="A2392" s="1">
        <v>41838</v>
      </c>
      <c r="B2392">
        <f>YEAR(woda[[#This Row],[Data]])</f>
        <v>2014</v>
      </c>
      <c r="C2392">
        <f>MONTH(woda[[#This Row],[Data]])</f>
        <v>7</v>
      </c>
      <c r="D2392">
        <v>2218</v>
      </c>
      <c r="E2392">
        <f>IF(B2392=B2391,E2391+woda[[#This Row],[Dopływ m3]],woda[[#This Row],[Dopływ m3]])</f>
        <v>1058237</v>
      </c>
      <c r="F2392">
        <f>IF(woda[[#This Row],[Dopływ m3]]&gt;10000,F2391+1,0)</f>
        <v>0</v>
      </c>
    </row>
    <row r="2393" spans="1:6" x14ac:dyDescent="0.25">
      <c r="A2393" s="1">
        <v>41839</v>
      </c>
      <c r="B2393">
        <f>YEAR(woda[[#This Row],[Data]])</f>
        <v>2014</v>
      </c>
      <c r="C2393">
        <f>MONTH(woda[[#This Row],[Data]])</f>
        <v>7</v>
      </c>
      <c r="D2393">
        <v>2692</v>
      </c>
      <c r="E2393">
        <f>IF(B2393=B2392,E2392+woda[[#This Row],[Dopływ m3]],woda[[#This Row],[Dopływ m3]])</f>
        <v>1060929</v>
      </c>
      <c r="F2393">
        <f>IF(woda[[#This Row],[Dopływ m3]]&gt;10000,F2392+1,0)</f>
        <v>0</v>
      </c>
    </row>
    <row r="2394" spans="1:6" x14ac:dyDescent="0.25">
      <c r="A2394" s="1">
        <v>41840</v>
      </c>
      <c r="B2394">
        <f>YEAR(woda[[#This Row],[Data]])</f>
        <v>2014</v>
      </c>
      <c r="C2394">
        <f>MONTH(woda[[#This Row],[Data]])</f>
        <v>7</v>
      </c>
      <c r="D2394">
        <v>2621</v>
      </c>
      <c r="E2394">
        <f>IF(B2394=B2393,E2393+woda[[#This Row],[Dopływ m3]],woda[[#This Row],[Dopływ m3]])</f>
        <v>1063550</v>
      </c>
      <c r="F2394">
        <f>IF(woda[[#This Row],[Dopływ m3]]&gt;10000,F2393+1,0)</f>
        <v>0</v>
      </c>
    </row>
    <row r="2395" spans="1:6" x14ac:dyDescent="0.25">
      <c r="A2395" s="1">
        <v>41841</v>
      </c>
      <c r="B2395">
        <f>YEAR(woda[[#This Row],[Data]])</f>
        <v>2014</v>
      </c>
      <c r="C2395">
        <f>MONTH(woda[[#This Row],[Data]])</f>
        <v>7</v>
      </c>
      <c r="D2395">
        <v>2464</v>
      </c>
      <c r="E2395">
        <f>IF(B2395=B2394,E2394+woda[[#This Row],[Dopływ m3]],woda[[#This Row],[Dopływ m3]])</f>
        <v>1066014</v>
      </c>
      <c r="F2395">
        <f>IF(woda[[#This Row],[Dopływ m3]]&gt;10000,F2394+1,0)</f>
        <v>0</v>
      </c>
    </row>
    <row r="2396" spans="1:6" x14ac:dyDescent="0.25">
      <c r="A2396" s="1">
        <v>41842</v>
      </c>
      <c r="B2396">
        <f>YEAR(woda[[#This Row],[Data]])</f>
        <v>2014</v>
      </c>
      <c r="C2396">
        <f>MONTH(woda[[#This Row],[Data]])</f>
        <v>7</v>
      </c>
      <c r="D2396">
        <v>2688</v>
      </c>
      <c r="E2396">
        <f>IF(B2396=B2395,E2395+woda[[#This Row],[Dopływ m3]],woda[[#This Row],[Dopływ m3]])</f>
        <v>1068702</v>
      </c>
      <c r="F2396">
        <f>IF(woda[[#This Row],[Dopływ m3]]&gt;10000,F2395+1,0)</f>
        <v>0</v>
      </c>
    </row>
    <row r="2397" spans="1:6" x14ac:dyDescent="0.25">
      <c r="A2397" s="1">
        <v>41843</v>
      </c>
      <c r="B2397">
        <f>YEAR(woda[[#This Row],[Data]])</f>
        <v>2014</v>
      </c>
      <c r="C2397">
        <f>MONTH(woda[[#This Row],[Data]])</f>
        <v>7</v>
      </c>
      <c r="D2397">
        <v>2356</v>
      </c>
      <c r="E2397">
        <f>IF(B2397=B2396,E2396+woda[[#This Row],[Dopływ m3]],woda[[#This Row],[Dopływ m3]])</f>
        <v>1071058</v>
      </c>
      <c r="F2397">
        <f>IF(woda[[#This Row],[Dopływ m3]]&gt;10000,F2396+1,0)</f>
        <v>0</v>
      </c>
    </row>
    <row r="2398" spans="1:6" x14ac:dyDescent="0.25">
      <c r="A2398" s="1">
        <v>41844</v>
      </c>
      <c r="B2398">
        <f>YEAR(woda[[#This Row],[Data]])</f>
        <v>2014</v>
      </c>
      <c r="C2398">
        <f>MONTH(woda[[#This Row],[Data]])</f>
        <v>7</v>
      </c>
      <c r="D2398">
        <v>2645</v>
      </c>
      <c r="E2398">
        <f>IF(B2398=B2397,E2397+woda[[#This Row],[Dopływ m3]],woda[[#This Row],[Dopływ m3]])</f>
        <v>1073703</v>
      </c>
      <c r="F2398">
        <f>IF(woda[[#This Row],[Dopływ m3]]&gt;10000,F2397+1,0)</f>
        <v>0</v>
      </c>
    </row>
    <row r="2399" spans="1:6" x14ac:dyDescent="0.25">
      <c r="A2399" s="1">
        <v>41845</v>
      </c>
      <c r="B2399">
        <f>YEAR(woda[[#This Row],[Data]])</f>
        <v>2014</v>
      </c>
      <c r="C2399">
        <f>MONTH(woda[[#This Row],[Data]])</f>
        <v>7</v>
      </c>
      <c r="D2399">
        <v>2528</v>
      </c>
      <c r="E2399">
        <f>IF(B2399=B2398,E2398+woda[[#This Row],[Dopływ m3]],woda[[#This Row],[Dopływ m3]])</f>
        <v>1076231</v>
      </c>
      <c r="F2399">
        <f>IF(woda[[#This Row],[Dopływ m3]]&gt;10000,F2398+1,0)</f>
        <v>0</v>
      </c>
    </row>
    <row r="2400" spans="1:6" x14ac:dyDescent="0.25">
      <c r="A2400" s="1">
        <v>41846</v>
      </c>
      <c r="B2400">
        <f>YEAR(woda[[#This Row],[Data]])</f>
        <v>2014</v>
      </c>
      <c r="C2400">
        <f>MONTH(woda[[#This Row],[Data]])</f>
        <v>7</v>
      </c>
      <c r="D2400">
        <v>2517</v>
      </c>
      <c r="E2400">
        <f>IF(B2400=B2399,E2399+woda[[#This Row],[Dopływ m3]],woda[[#This Row],[Dopływ m3]])</f>
        <v>1078748</v>
      </c>
      <c r="F2400">
        <f>IF(woda[[#This Row],[Dopływ m3]]&gt;10000,F2399+1,0)</f>
        <v>0</v>
      </c>
    </row>
    <row r="2401" spans="1:6" x14ac:dyDescent="0.25">
      <c r="A2401" s="1">
        <v>41847</v>
      </c>
      <c r="B2401">
        <f>YEAR(woda[[#This Row],[Data]])</f>
        <v>2014</v>
      </c>
      <c r="C2401">
        <f>MONTH(woda[[#This Row],[Data]])</f>
        <v>7</v>
      </c>
      <c r="D2401">
        <v>3046</v>
      </c>
      <c r="E2401">
        <f>IF(B2401=B2400,E2400+woda[[#This Row],[Dopływ m3]],woda[[#This Row],[Dopływ m3]])</f>
        <v>1081794</v>
      </c>
      <c r="F2401">
        <f>IF(woda[[#This Row],[Dopływ m3]]&gt;10000,F2400+1,0)</f>
        <v>0</v>
      </c>
    </row>
    <row r="2402" spans="1:6" x14ac:dyDescent="0.25">
      <c r="A2402" s="1">
        <v>41848</v>
      </c>
      <c r="B2402">
        <f>YEAR(woda[[#This Row],[Data]])</f>
        <v>2014</v>
      </c>
      <c r="C2402">
        <f>MONTH(woda[[#This Row],[Data]])</f>
        <v>7</v>
      </c>
      <c r="D2402">
        <v>2631</v>
      </c>
      <c r="E2402">
        <f>IF(B2402=B2401,E2401+woda[[#This Row],[Dopływ m3]],woda[[#This Row],[Dopływ m3]])</f>
        <v>1084425</v>
      </c>
      <c r="F2402">
        <f>IF(woda[[#This Row],[Dopływ m3]]&gt;10000,F2401+1,0)</f>
        <v>0</v>
      </c>
    </row>
    <row r="2403" spans="1:6" x14ac:dyDescent="0.25">
      <c r="A2403" s="1">
        <v>41849</v>
      </c>
      <c r="B2403">
        <f>YEAR(woda[[#This Row],[Data]])</f>
        <v>2014</v>
      </c>
      <c r="C2403">
        <f>MONTH(woda[[#This Row],[Data]])</f>
        <v>7</v>
      </c>
      <c r="D2403">
        <v>2229</v>
      </c>
      <c r="E2403">
        <f>IF(B2403=B2402,E2402+woda[[#This Row],[Dopływ m3]],woda[[#This Row],[Dopływ m3]])</f>
        <v>1086654</v>
      </c>
      <c r="F2403">
        <f>IF(woda[[#This Row],[Dopływ m3]]&gt;10000,F2402+1,0)</f>
        <v>0</v>
      </c>
    </row>
    <row r="2404" spans="1:6" x14ac:dyDescent="0.25">
      <c r="A2404" s="1">
        <v>41850</v>
      </c>
      <c r="B2404">
        <f>YEAR(woda[[#This Row],[Data]])</f>
        <v>2014</v>
      </c>
      <c r="C2404">
        <f>MONTH(woda[[#This Row],[Data]])</f>
        <v>7</v>
      </c>
      <c r="D2404">
        <v>2841</v>
      </c>
      <c r="E2404">
        <f>IF(B2404=B2403,E2403+woda[[#This Row],[Dopływ m3]],woda[[#This Row],[Dopływ m3]])</f>
        <v>1089495</v>
      </c>
      <c r="F2404">
        <f>IF(woda[[#This Row],[Dopływ m3]]&gt;10000,F2403+1,0)</f>
        <v>0</v>
      </c>
    </row>
    <row r="2405" spans="1:6" x14ac:dyDescent="0.25">
      <c r="A2405" s="1">
        <v>41851</v>
      </c>
      <c r="B2405">
        <f>YEAR(woda[[#This Row],[Data]])</f>
        <v>2014</v>
      </c>
      <c r="C2405">
        <f>MONTH(woda[[#This Row],[Data]])</f>
        <v>7</v>
      </c>
      <c r="D2405">
        <v>3144</v>
      </c>
      <c r="E2405">
        <f>IF(B2405=B2404,E2404+woda[[#This Row],[Dopływ m3]],woda[[#This Row],[Dopływ m3]])</f>
        <v>1092639</v>
      </c>
      <c r="F2405">
        <f>IF(woda[[#This Row],[Dopływ m3]]&gt;10000,F2404+1,0)</f>
        <v>0</v>
      </c>
    </row>
    <row r="2406" spans="1:6" x14ac:dyDescent="0.25">
      <c r="A2406" s="1">
        <v>41852</v>
      </c>
      <c r="B2406">
        <f>YEAR(woda[[#This Row],[Data]])</f>
        <v>2014</v>
      </c>
      <c r="C2406">
        <f>MONTH(woda[[#This Row],[Data]])</f>
        <v>8</v>
      </c>
      <c r="D2406">
        <v>3425</v>
      </c>
      <c r="E2406">
        <f>IF(B2406=B2405,E2405+woda[[#This Row],[Dopływ m3]],woda[[#This Row],[Dopływ m3]])</f>
        <v>1096064</v>
      </c>
      <c r="F2406">
        <f>IF(woda[[#This Row],[Dopływ m3]]&gt;10000,F2405+1,0)</f>
        <v>0</v>
      </c>
    </row>
    <row r="2407" spans="1:6" x14ac:dyDescent="0.25">
      <c r="A2407" s="1">
        <v>41853</v>
      </c>
      <c r="B2407">
        <f>YEAR(woda[[#This Row],[Data]])</f>
        <v>2014</v>
      </c>
      <c r="C2407">
        <f>MONTH(woda[[#This Row],[Data]])</f>
        <v>8</v>
      </c>
      <c r="D2407">
        <v>3139</v>
      </c>
      <c r="E2407">
        <f>IF(B2407=B2406,E2406+woda[[#This Row],[Dopływ m3]],woda[[#This Row],[Dopływ m3]])</f>
        <v>1099203</v>
      </c>
      <c r="F2407">
        <f>IF(woda[[#This Row],[Dopływ m3]]&gt;10000,F2406+1,0)</f>
        <v>0</v>
      </c>
    </row>
    <row r="2408" spans="1:6" x14ac:dyDescent="0.25">
      <c r="A2408" s="1">
        <v>41854</v>
      </c>
      <c r="B2408">
        <f>YEAR(woda[[#This Row],[Data]])</f>
        <v>2014</v>
      </c>
      <c r="C2408">
        <f>MONTH(woda[[#This Row],[Data]])</f>
        <v>8</v>
      </c>
      <c r="D2408">
        <v>4735</v>
      </c>
      <c r="E2408">
        <f>IF(B2408=B2407,E2407+woda[[#This Row],[Dopływ m3]],woda[[#This Row],[Dopływ m3]])</f>
        <v>1103938</v>
      </c>
      <c r="F2408">
        <f>IF(woda[[#This Row],[Dopływ m3]]&gt;10000,F2407+1,0)</f>
        <v>0</v>
      </c>
    </row>
    <row r="2409" spans="1:6" x14ac:dyDescent="0.25">
      <c r="A2409" s="1">
        <v>41855</v>
      </c>
      <c r="B2409">
        <f>YEAR(woda[[#This Row],[Data]])</f>
        <v>2014</v>
      </c>
      <c r="C2409">
        <f>MONTH(woda[[#This Row],[Data]])</f>
        <v>8</v>
      </c>
      <c r="D2409">
        <v>7031</v>
      </c>
      <c r="E2409">
        <f>IF(B2409=B2408,E2408+woda[[#This Row],[Dopływ m3]],woda[[#This Row],[Dopływ m3]])</f>
        <v>1110969</v>
      </c>
      <c r="F2409">
        <f>IF(woda[[#This Row],[Dopływ m3]]&gt;10000,F2408+1,0)</f>
        <v>0</v>
      </c>
    </row>
    <row r="2410" spans="1:6" x14ac:dyDescent="0.25">
      <c r="A2410" s="1">
        <v>41856</v>
      </c>
      <c r="B2410">
        <f>YEAR(woda[[#This Row],[Data]])</f>
        <v>2014</v>
      </c>
      <c r="C2410">
        <f>MONTH(woda[[#This Row],[Data]])</f>
        <v>8</v>
      </c>
      <c r="D2410">
        <v>10499</v>
      </c>
      <c r="E2410">
        <f>IF(B2410=B2409,E2409+woda[[#This Row],[Dopływ m3]],woda[[#This Row],[Dopływ m3]])</f>
        <v>1121468</v>
      </c>
      <c r="F2410">
        <f>IF(woda[[#This Row],[Dopływ m3]]&gt;10000,F2409+1,0)</f>
        <v>1</v>
      </c>
    </row>
    <row r="2411" spans="1:6" x14ac:dyDescent="0.25">
      <c r="A2411" s="1">
        <v>41857</v>
      </c>
      <c r="B2411">
        <f>YEAR(woda[[#This Row],[Data]])</f>
        <v>2014</v>
      </c>
      <c r="C2411">
        <f>MONTH(woda[[#This Row],[Data]])</f>
        <v>8</v>
      </c>
      <c r="D2411">
        <v>13928</v>
      </c>
      <c r="E2411">
        <f>IF(B2411=B2410,E2410+woda[[#This Row],[Dopływ m3]],woda[[#This Row],[Dopływ m3]])</f>
        <v>1135396</v>
      </c>
      <c r="F2411">
        <f>IF(woda[[#This Row],[Dopływ m3]]&gt;10000,F2410+1,0)</f>
        <v>2</v>
      </c>
    </row>
    <row r="2412" spans="1:6" x14ac:dyDescent="0.25">
      <c r="A2412" s="1">
        <v>41858</v>
      </c>
      <c r="B2412">
        <f>YEAR(woda[[#This Row],[Data]])</f>
        <v>2014</v>
      </c>
      <c r="C2412">
        <f>MONTH(woda[[#This Row],[Data]])</f>
        <v>8</v>
      </c>
      <c r="D2412">
        <v>18561</v>
      </c>
      <c r="E2412">
        <f>IF(B2412=B2411,E2411+woda[[#This Row],[Dopływ m3]],woda[[#This Row],[Dopływ m3]])</f>
        <v>1153957</v>
      </c>
      <c r="F2412">
        <f>IF(woda[[#This Row],[Dopływ m3]]&gt;10000,F2411+1,0)</f>
        <v>3</v>
      </c>
    </row>
    <row r="2413" spans="1:6" x14ac:dyDescent="0.25">
      <c r="A2413" s="1">
        <v>41859</v>
      </c>
      <c r="B2413">
        <f>YEAR(woda[[#This Row],[Data]])</f>
        <v>2014</v>
      </c>
      <c r="C2413">
        <f>MONTH(woda[[#This Row],[Data]])</f>
        <v>8</v>
      </c>
      <c r="D2413">
        <v>20873</v>
      </c>
      <c r="E2413">
        <f>IF(B2413=B2412,E2412+woda[[#This Row],[Dopływ m3]],woda[[#This Row],[Dopływ m3]])</f>
        <v>1174830</v>
      </c>
      <c r="F2413">
        <f>IF(woda[[#This Row],[Dopływ m3]]&gt;10000,F2412+1,0)</f>
        <v>4</v>
      </c>
    </row>
    <row r="2414" spans="1:6" x14ac:dyDescent="0.25">
      <c r="A2414" s="1">
        <v>41860</v>
      </c>
      <c r="B2414">
        <f>YEAR(woda[[#This Row],[Data]])</f>
        <v>2014</v>
      </c>
      <c r="C2414">
        <f>MONTH(woda[[#This Row],[Data]])</f>
        <v>8</v>
      </c>
      <c r="D2414">
        <v>20266</v>
      </c>
      <c r="E2414">
        <f>IF(B2414=B2413,E2413+woda[[#This Row],[Dopływ m3]],woda[[#This Row],[Dopływ m3]])</f>
        <v>1195096</v>
      </c>
      <c r="F2414">
        <f>IF(woda[[#This Row],[Dopływ m3]]&gt;10000,F2413+1,0)</f>
        <v>5</v>
      </c>
    </row>
    <row r="2415" spans="1:6" x14ac:dyDescent="0.25">
      <c r="A2415" s="1">
        <v>41861</v>
      </c>
      <c r="B2415">
        <f>YEAR(woda[[#This Row],[Data]])</f>
        <v>2014</v>
      </c>
      <c r="C2415">
        <f>MONTH(woda[[#This Row],[Data]])</f>
        <v>8</v>
      </c>
      <c r="D2415">
        <v>19008</v>
      </c>
      <c r="E2415">
        <f>IF(B2415=B2414,E2414+woda[[#This Row],[Dopływ m3]],woda[[#This Row],[Dopływ m3]])</f>
        <v>1214104</v>
      </c>
      <c r="F2415">
        <f>IF(woda[[#This Row],[Dopływ m3]]&gt;10000,F2414+1,0)</f>
        <v>6</v>
      </c>
    </row>
    <row r="2416" spans="1:6" x14ac:dyDescent="0.25">
      <c r="A2416" s="1">
        <v>41862</v>
      </c>
      <c r="B2416">
        <f>YEAR(woda[[#This Row],[Data]])</f>
        <v>2014</v>
      </c>
      <c r="C2416">
        <f>MONTH(woda[[#This Row],[Data]])</f>
        <v>8</v>
      </c>
      <c r="D2416">
        <v>13884</v>
      </c>
      <c r="E2416">
        <f>IF(B2416=B2415,E2415+woda[[#This Row],[Dopływ m3]],woda[[#This Row],[Dopływ m3]])</f>
        <v>1227988</v>
      </c>
      <c r="F2416">
        <f>IF(woda[[#This Row],[Dopływ m3]]&gt;10000,F2415+1,0)</f>
        <v>7</v>
      </c>
    </row>
    <row r="2417" spans="1:6" x14ac:dyDescent="0.25">
      <c r="A2417" s="1">
        <v>41863</v>
      </c>
      <c r="B2417">
        <f>YEAR(woda[[#This Row],[Data]])</f>
        <v>2014</v>
      </c>
      <c r="C2417">
        <f>MONTH(woda[[#This Row],[Data]])</f>
        <v>8</v>
      </c>
      <c r="D2417">
        <v>10047</v>
      </c>
      <c r="E2417">
        <f>IF(B2417=B2416,E2416+woda[[#This Row],[Dopływ m3]],woda[[#This Row],[Dopływ m3]])</f>
        <v>1238035</v>
      </c>
      <c r="F2417">
        <f>IF(woda[[#This Row],[Dopływ m3]]&gt;10000,F2416+1,0)</f>
        <v>8</v>
      </c>
    </row>
    <row r="2418" spans="1:6" x14ac:dyDescent="0.25">
      <c r="A2418" s="1">
        <v>41864</v>
      </c>
      <c r="B2418">
        <f>YEAR(woda[[#This Row],[Data]])</f>
        <v>2014</v>
      </c>
      <c r="C2418">
        <f>MONTH(woda[[#This Row],[Data]])</f>
        <v>8</v>
      </c>
      <c r="D2418">
        <v>6152</v>
      </c>
      <c r="E2418">
        <f>IF(B2418=B2417,E2417+woda[[#This Row],[Dopływ m3]],woda[[#This Row],[Dopływ m3]])</f>
        <v>1244187</v>
      </c>
      <c r="F2418">
        <f>IF(woda[[#This Row],[Dopływ m3]]&gt;10000,F2417+1,0)</f>
        <v>0</v>
      </c>
    </row>
    <row r="2419" spans="1:6" x14ac:dyDescent="0.25">
      <c r="A2419" s="1">
        <v>41865</v>
      </c>
      <c r="B2419">
        <f>YEAR(woda[[#This Row],[Data]])</f>
        <v>2014</v>
      </c>
      <c r="C2419">
        <f>MONTH(woda[[#This Row],[Data]])</f>
        <v>8</v>
      </c>
      <c r="D2419">
        <v>4288</v>
      </c>
      <c r="E2419">
        <f>IF(B2419=B2418,E2418+woda[[#This Row],[Dopływ m3]],woda[[#This Row],[Dopływ m3]])</f>
        <v>1248475</v>
      </c>
      <c r="F2419">
        <f>IF(woda[[#This Row],[Dopływ m3]]&gt;10000,F2418+1,0)</f>
        <v>0</v>
      </c>
    </row>
    <row r="2420" spans="1:6" x14ac:dyDescent="0.25">
      <c r="A2420" s="1">
        <v>41866</v>
      </c>
      <c r="B2420">
        <f>YEAR(woda[[#This Row],[Data]])</f>
        <v>2014</v>
      </c>
      <c r="C2420">
        <f>MONTH(woda[[#This Row],[Data]])</f>
        <v>8</v>
      </c>
      <c r="D2420">
        <v>3952</v>
      </c>
      <c r="E2420">
        <f>IF(B2420=B2419,E2419+woda[[#This Row],[Dopływ m3]],woda[[#This Row],[Dopływ m3]])</f>
        <v>1252427</v>
      </c>
      <c r="F2420">
        <f>IF(woda[[#This Row],[Dopływ m3]]&gt;10000,F2419+1,0)</f>
        <v>0</v>
      </c>
    </row>
    <row r="2421" spans="1:6" x14ac:dyDescent="0.25">
      <c r="A2421" s="1">
        <v>41867</v>
      </c>
      <c r="B2421">
        <f>YEAR(woda[[#This Row],[Data]])</f>
        <v>2014</v>
      </c>
      <c r="C2421">
        <f>MONTH(woda[[#This Row],[Data]])</f>
        <v>8</v>
      </c>
      <c r="D2421">
        <v>3176</v>
      </c>
      <c r="E2421">
        <f>IF(B2421=B2420,E2420+woda[[#This Row],[Dopływ m3]],woda[[#This Row],[Dopływ m3]])</f>
        <v>1255603</v>
      </c>
      <c r="F2421">
        <f>IF(woda[[#This Row],[Dopływ m3]]&gt;10000,F2420+1,0)</f>
        <v>0</v>
      </c>
    </row>
    <row r="2422" spans="1:6" x14ac:dyDescent="0.25">
      <c r="A2422" s="1">
        <v>41868</v>
      </c>
      <c r="B2422">
        <f>YEAR(woda[[#This Row],[Data]])</f>
        <v>2014</v>
      </c>
      <c r="C2422">
        <f>MONTH(woda[[#This Row],[Data]])</f>
        <v>8</v>
      </c>
      <c r="D2422">
        <v>3237</v>
      </c>
      <c r="E2422">
        <f>IF(B2422=B2421,E2421+woda[[#This Row],[Dopływ m3]],woda[[#This Row],[Dopływ m3]])</f>
        <v>1258840</v>
      </c>
      <c r="F2422">
        <f>IF(woda[[#This Row],[Dopływ m3]]&gt;10000,F2421+1,0)</f>
        <v>0</v>
      </c>
    </row>
    <row r="2423" spans="1:6" x14ac:dyDescent="0.25">
      <c r="A2423" s="1">
        <v>41869</v>
      </c>
      <c r="B2423">
        <f>YEAR(woda[[#This Row],[Data]])</f>
        <v>2014</v>
      </c>
      <c r="C2423">
        <f>MONTH(woda[[#This Row],[Data]])</f>
        <v>8</v>
      </c>
      <c r="D2423">
        <v>3022</v>
      </c>
      <c r="E2423">
        <f>IF(B2423=B2422,E2422+woda[[#This Row],[Dopływ m3]],woda[[#This Row],[Dopływ m3]])</f>
        <v>1261862</v>
      </c>
      <c r="F2423">
        <f>IF(woda[[#This Row],[Dopływ m3]]&gt;10000,F2422+1,0)</f>
        <v>0</v>
      </c>
    </row>
    <row r="2424" spans="1:6" x14ac:dyDescent="0.25">
      <c r="A2424" s="1">
        <v>41870</v>
      </c>
      <c r="B2424">
        <f>YEAR(woda[[#This Row],[Data]])</f>
        <v>2014</v>
      </c>
      <c r="C2424">
        <f>MONTH(woda[[#This Row],[Data]])</f>
        <v>8</v>
      </c>
      <c r="D2424">
        <v>3164</v>
      </c>
      <c r="E2424">
        <f>IF(B2424=B2423,E2423+woda[[#This Row],[Dopływ m3]],woda[[#This Row],[Dopływ m3]])</f>
        <v>1265026</v>
      </c>
      <c r="F2424">
        <f>IF(woda[[#This Row],[Dopływ m3]]&gt;10000,F2423+1,0)</f>
        <v>0</v>
      </c>
    </row>
    <row r="2425" spans="1:6" x14ac:dyDescent="0.25">
      <c r="A2425" s="1">
        <v>41871</v>
      </c>
      <c r="B2425">
        <f>YEAR(woda[[#This Row],[Data]])</f>
        <v>2014</v>
      </c>
      <c r="C2425">
        <f>MONTH(woda[[#This Row],[Data]])</f>
        <v>8</v>
      </c>
      <c r="D2425">
        <v>2630</v>
      </c>
      <c r="E2425">
        <f>IF(B2425=B2424,E2424+woda[[#This Row],[Dopływ m3]],woda[[#This Row],[Dopływ m3]])</f>
        <v>1267656</v>
      </c>
      <c r="F2425">
        <f>IF(woda[[#This Row],[Dopływ m3]]&gt;10000,F2424+1,0)</f>
        <v>0</v>
      </c>
    </row>
    <row r="2426" spans="1:6" x14ac:dyDescent="0.25">
      <c r="A2426" s="1">
        <v>41872</v>
      </c>
      <c r="B2426">
        <f>YEAR(woda[[#This Row],[Data]])</f>
        <v>2014</v>
      </c>
      <c r="C2426">
        <f>MONTH(woda[[#This Row],[Data]])</f>
        <v>8</v>
      </c>
      <c r="D2426">
        <v>1985</v>
      </c>
      <c r="E2426">
        <f>IF(B2426=B2425,E2425+woda[[#This Row],[Dopływ m3]],woda[[#This Row],[Dopływ m3]])</f>
        <v>1269641</v>
      </c>
      <c r="F2426">
        <f>IF(woda[[#This Row],[Dopływ m3]]&gt;10000,F2425+1,0)</f>
        <v>0</v>
      </c>
    </row>
    <row r="2427" spans="1:6" x14ac:dyDescent="0.25">
      <c r="A2427" s="1">
        <v>41873</v>
      </c>
      <c r="B2427">
        <f>YEAR(woda[[#This Row],[Data]])</f>
        <v>2014</v>
      </c>
      <c r="C2427">
        <f>MONTH(woda[[#This Row],[Data]])</f>
        <v>8</v>
      </c>
      <c r="D2427">
        <v>2238</v>
      </c>
      <c r="E2427">
        <f>IF(B2427=B2426,E2426+woda[[#This Row],[Dopływ m3]],woda[[#This Row],[Dopływ m3]])</f>
        <v>1271879</v>
      </c>
      <c r="F2427">
        <f>IF(woda[[#This Row],[Dopływ m3]]&gt;10000,F2426+1,0)</f>
        <v>0</v>
      </c>
    </row>
    <row r="2428" spans="1:6" x14ac:dyDescent="0.25">
      <c r="A2428" s="1">
        <v>41874</v>
      </c>
      <c r="B2428">
        <f>YEAR(woda[[#This Row],[Data]])</f>
        <v>2014</v>
      </c>
      <c r="C2428">
        <f>MONTH(woda[[#This Row],[Data]])</f>
        <v>8</v>
      </c>
      <c r="D2428">
        <v>2020</v>
      </c>
      <c r="E2428">
        <f>IF(B2428=B2427,E2427+woda[[#This Row],[Dopływ m3]],woda[[#This Row],[Dopływ m3]])</f>
        <v>1273899</v>
      </c>
      <c r="F2428">
        <f>IF(woda[[#This Row],[Dopływ m3]]&gt;10000,F2427+1,0)</f>
        <v>0</v>
      </c>
    </row>
    <row r="2429" spans="1:6" x14ac:dyDescent="0.25">
      <c r="A2429" s="1">
        <v>41875</v>
      </c>
      <c r="B2429">
        <f>YEAR(woda[[#This Row],[Data]])</f>
        <v>2014</v>
      </c>
      <c r="C2429">
        <f>MONTH(woda[[#This Row],[Data]])</f>
        <v>8</v>
      </c>
      <c r="D2429">
        <v>3117</v>
      </c>
      <c r="E2429">
        <f>IF(B2429=B2428,E2428+woda[[#This Row],[Dopływ m3]],woda[[#This Row],[Dopływ m3]])</f>
        <v>1277016</v>
      </c>
      <c r="F2429">
        <f>IF(woda[[#This Row],[Dopływ m3]]&gt;10000,F2428+1,0)</f>
        <v>0</v>
      </c>
    </row>
    <row r="2430" spans="1:6" x14ac:dyDescent="0.25">
      <c r="A2430" s="1">
        <v>41876</v>
      </c>
      <c r="B2430">
        <f>YEAR(woda[[#This Row],[Data]])</f>
        <v>2014</v>
      </c>
      <c r="C2430">
        <f>MONTH(woda[[#This Row],[Data]])</f>
        <v>8</v>
      </c>
      <c r="D2430">
        <v>2324</v>
      </c>
      <c r="E2430">
        <f>IF(B2430=B2429,E2429+woda[[#This Row],[Dopływ m3]],woda[[#This Row],[Dopływ m3]])</f>
        <v>1279340</v>
      </c>
      <c r="F2430">
        <f>IF(woda[[#This Row],[Dopływ m3]]&gt;10000,F2429+1,0)</f>
        <v>0</v>
      </c>
    </row>
    <row r="2431" spans="1:6" x14ac:dyDescent="0.25">
      <c r="A2431" s="1">
        <v>41877</v>
      </c>
      <c r="B2431">
        <f>YEAR(woda[[#This Row],[Data]])</f>
        <v>2014</v>
      </c>
      <c r="C2431">
        <f>MONTH(woda[[#This Row],[Data]])</f>
        <v>8</v>
      </c>
      <c r="D2431">
        <v>2606</v>
      </c>
      <c r="E2431">
        <f>IF(B2431=B2430,E2430+woda[[#This Row],[Dopływ m3]],woda[[#This Row],[Dopływ m3]])</f>
        <v>1281946</v>
      </c>
      <c r="F2431">
        <f>IF(woda[[#This Row],[Dopływ m3]]&gt;10000,F2430+1,0)</f>
        <v>0</v>
      </c>
    </row>
    <row r="2432" spans="1:6" x14ac:dyDescent="0.25">
      <c r="A2432" s="1">
        <v>41878</v>
      </c>
      <c r="B2432">
        <f>YEAR(woda[[#This Row],[Data]])</f>
        <v>2014</v>
      </c>
      <c r="C2432">
        <f>MONTH(woda[[#This Row],[Data]])</f>
        <v>8</v>
      </c>
      <c r="D2432">
        <v>2606</v>
      </c>
      <c r="E2432">
        <f>IF(B2432=B2431,E2431+woda[[#This Row],[Dopływ m3]],woda[[#This Row],[Dopływ m3]])</f>
        <v>1284552</v>
      </c>
      <c r="F2432">
        <f>IF(woda[[#This Row],[Dopływ m3]]&gt;10000,F2431+1,0)</f>
        <v>0</v>
      </c>
    </row>
    <row r="2433" spans="1:6" x14ac:dyDescent="0.25">
      <c r="A2433" s="1">
        <v>41879</v>
      </c>
      <c r="B2433">
        <f>YEAR(woda[[#This Row],[Data]])</f>
        <v>2014</v>
      </c>
      <c r="C2433">
        <f>MONTH(woda[[#This Row],[Data]])</f>
        <v>8</v>
      </c>
      <c r="D2433">
        <v>2510</v>
      </c>
      <c r="E2433">
        <f>IF(B2433=B2432,E2432+woda[[#This Row],[Dopływ m3]],woda[[#This Row],[Dopływ m3]])</f>
        <v>1287062</v>
      </c>
      <c r="F2433">
        <f>IF(woda[[#This Row],[Dopływ m3]]&gt;10000,F2432+1,0)</f>
        <v>0</v>
      </c>
    </row>
    <row r="2434" spans="1:6" x14ac:dyDescent="0.25">
      <c r="A2434" s="1">
        <v>41880</v>
      </c>
      <c r="B2434">
        <f>YEAR(woda[[#This Row],[Data]])</f>
        <v>2014</v>
      </c>
      <c r="C2434">
        <f>MONTH(woda[[#This Row],[Data]])</f>
        <v>8</v>
      </c>
      <c r="D2434">
        <v>2989</v>
      </c>
      <c r="E2434">
        <f>IF(B2434=B2433,E2433+woda[[#This Row],[Dopływ m3]],woda[[#This Row],[Dopływ m3]])</f>
        <v>1290051</v>
      </c>
      <c r="F2434">
        <f>IF(woda[[#This Row],[Dopływ m3]]&gt;10000,F2433+1,0)</f>
        <v>0</v>
      </c>
    </row>
    <row r="2435" spans="1:6" x14ac:dyDescent="0.25">
      <c r="A2435" s="1">
        <v>41881</v>
      </c>
      <c r="B2435">
        <f>YEAR(woda[[#This Row],[Data]])</f>
        <v>2014</v>
      </c>
      <c r="C2435">
        <f>MONTH(woda[[#This Row],[Data]])</f>
        <v>8</v>
      </c>
      <c r="D2435">
        <v>2758</v>
      </c>
      <c r="E2435">
        <f>IF(B2435=B2434,E2434+woda[[#This Row],[Dopływ m3]],woda[[#This Row],[Dopływ m3]])</f>
        <v>1292809</v>
      </c>
      <c r="F2435">
        <f>IF(woda[[#This Row],[Dopływ m3]]&gt;10000,F2434+1,0)</f>
        <v>0</v>
      </c>
    </row>
    <row r="2436" spans="1:6" x14ac:dyDescent="0.25">
      <c r="A2436" s="1">
        <v>41882</v>
      </c>
      <c r="B2436">
        <f>YEAR(woda[[#This Row],[Data]])</f>
        <v>2014</v>
      </c>
      <c r="C2436">
        <f>MONTH(woda[[#This Row],[Data]])</f>
        <v>8</v>
      </c>
      <c r="D2436">
        <v>3439</v>
      </c>
      <c r="E2436">
        <f>IF(B2436=B2435,E2435+woda[[#This Row],[Dopływ m3]],woda[[#This Row],[Dopływ m3]])</f>
        <v>1296248</v>
      </c>
      <c r="F2436">
        <f>IF(woda[[#This Row],[Dopływ m3]]&gt;10000,F2435+1,0)</f>
        <v>0</v>
      </c>
    </row>
    <row r="2437" spans="1:6" x14ac:dyDescent="0.25">
      <c r="A2437" s="1">
        <v>41883</v>
      </c>
      <c r="B2437">
        <f>YEAR(woda[[#This Row],[Data]])</f>
        <v>2014</v>
      </c>
      <c r="C2437">
        <f>MONTH(woda[[#This Row],[Data]])</f>
        <v>9</v>
      </c>
      <c r="D2437">
        <v>3374</v>
      </c>
      <c r="E2437">
        <f>IF(B2437=B2436,E2436+woda[[#This Row],[Dopływ m3]],woda[[#This Row],[Dopływ m3]])</f>
        <v>1299622</v>
      </c>
      <c r="F2437">
        <f>IF(woda[[#This Row],[Dopływ m3]]&gt;10000,F2436+1,0)</f>
        <v>0</v>
      </c>
    </row>
    <row r="2438" spans="1:6" x14ac:dyDescent="0.25">
      <c r="A2438" s="1">
        <v>41884</v>
      </c>
      <c r="B2438">
        <f>YEAR(woda[[#This Row],[Data]])</f>
        <v>2014</v>
      </c>
      <c r="C2438">
        <f>MONTH(woda[[#This Row],[Data]])</f>
        <v>9</v>
      </c>
      <c r="D2438">
        <v>2894</v>
      </c>
      <c r="E2438">
        <f>IF(B2438=B2437,E2437+woda[[#This Row],[Dopływ m3]],woda[[#This Row],[Dopływ m3]])</f>
        <v>1302516</v>
      </c>
      <c r="F2438">
        <f>IF(woda[[#This Row],[Dopływ m3]]&gt;10000,F2437+1,0)</f>
        <v>0</v>
      </c>
    </row>
    <row r="2439" spans="1:6" x14ac:dyDescent="0.25">
      <c r="A2439" s="1">
        <v>41885</v>
      </c>
      <c r="B2439">
        <f>YEAR(woda[[#This Row],[Data]])</f>
        <v>2014</v>
      </c>
      <c r="C2439">
        <f>MONTH(woda[[#This Row],[Data]])</f>
        <v>9</v>
      </c>
      <c r="D2439">
        <v>2651</v>
      </c>
      <c r="E2439">
        <f>IF(B2439=B2438,E2438+woda[[#This Row],[Dopływ m3]],woda[[#This Row],[Dopływ m3]])</f>
        <v>1305167</v>
      </c>
      <c r="F2439">
        <f>IF(woda[[#This Row],[Dopływ m3]]&gt;10000,F2438+1,0)</f>
        <v>0</v>
      </c>
    </row>
    <row r="2440" spans="1:6" x14ac:dyDescent="0.25">
      <c r="A2440" s="1">
        <v>41886</v>
      </c>
      <c r="B2440">
        <f>YEAR(woda[[#This Row],[Data]])</f>
        <v>2014</v>
      </c>
      <c r="C2440">
        <f>MONTH(woda[[#This Row],[Data]])</f>
        <v>9</v>
      </c>
      <c r="D2440">
        <v>3081</v>
      </c>
      <c r="E2440">
        <f>IF(B2440=B2439,E2439+woda[[#This Row],[Dopływ m3]],woda[[#This Row],[Dopływ m3]])</f>
        <v>1308248</v>
      </c>
      <c r="F2440">
        <f>IF(woda[[#This Row],[Dopływ m3]]&gt;10000,F2439+1,0)</f>
        <v>0</v>
      </c>
    </row>
    <row r="2441" spans="1:6" x14ac:dyDescent="0.25">
      <c r="A2441" s="1">
        <v>41887</v>
      </c>
      <c r="B2441">
        <f>YEAR(woda[[#This Row],[Data]])</f>
        <v>2014</v>
      </c>
      <c r="C2441">
        <f>MONTH(woda[[#This Row],[Data]])</f>
        <v>9</v>
      </c>
      <c r="D2441">
        <v>3499</v>
      </c>
      <c r="E2441">
        <f>IF(B2441=B2440,E2440+woda[[#This Row],[Dopływ m3]],woda[[#This Row],[Dopływ m3]])</f>
        <v>1311747</v>
      </c>
      <c r="F2441">
        <f>IF(woda[[#This Row],[Dopływ m3]]&gt;10000,F2440+1,0)</f>
        <v>0</v>
      </c>
    </row>
    <row r="2442" spans="1:6" x14ac:dyDescent="0.25">
      <c r="A2442" s="1">
        <v>41888</v>
      </c>
      <c r="B2442">
        <f>YEAR(woda[[#This Row],[Data]])</f>
        <v>2014</v>
      </c>
      <c r="C2442">
        <f>MONTH(woda[[#This Row],[Data]])</f>
        <v>9</v>
      </c>
      <c r="D2442">
        <v>4037</v>
      </c>
      <c r="E2442">
        <f>IF(B2442=B2441,E2441+woda[[#This Row],[Dopływ m3]],woda[[#This Row],[Dopływ m3]])</f>
        <v>1315784</v>
      </c>
      <c r="F2442">
        <f>IF(woda[[#This Row],[Dopływ m3]]&gt;10000,F2441+1,0)</f>
        <v>0</v>
      </c>
    </row>
    <row r="2443" spans="1:6" x14ac:dyDescent="0.25">
      <c r="A2443" s="1">
        <v>41889</v>
      </c>
      <c r="B2443">
        <f>YEAR(woda[[#This Row],[Data]])</f>
        <v>2014</v>
      </c>
      <c r="C2443">
        <f>MONTH(woda[[#This Row],[Data]])</f>
        <v>9</v>
      </c>
      <c r="D2443">
        <v>2652</v>
      </c>
      <c r="E2443">
        <f>IF(B2443=B2442,E2442+woda[[#This Row],[Dopływ m3]],woda[[#This Row],[Dopływ m3]])</f>
        <v>1318436</v>
      </c>
      <c r="F2443">
        <f>IF(woda[[#This Row],[Dopływ m3]]&gt;10000,F2442+1,0)</f>
        <v>0</v>
      </c>
    </row>
    <row r="2444" spans="1:6" x14ac:dyDescent="0.25">
      <c r="A2444" s="1">
        <v>41890</v>
      </c>
      <c r="B2444">
        <f>YEAR(woda[[#This Row],[Data]])</f>
        <v>2014</v>
      </c>
      <c r="C2444">
        <f>MONTH(woda[[#This Row],[Data]])</f>
        <v>9</v>
      </c>
      <c r="D2444">
        <v>3063</v>
      </c>
      <c r="E2444">
        <f>IF(B2444=B2443,E2443+woda[[#This Row],[Dopływ m3]],woda[[#This Row],[Dopływ m3]])</f>
        <v>1321499</v>
      </c>
      <c r="F2444">
        <f>IF(woda[[#This Row],[Dopływ m3]]&gt;10000,F2443+1,0)</f>
        <v>0</v>
      </c>
    </row>
    <row r="2445" spans="1:6" x14ac:dyDescent="0.25">
      <c r="A2445" s="1">
        <v>41891</v>
      </c>
      <c r="B2445">
        <f>YEAR(woda[[#This Row],[Data]])</f>
        <v>2014</v>
      </c>
      <c r="C2445">
        <f>MONTH(woda[[#This Row],[Data]])</f>
        <v>9</v>
      </c>
      <c r="D2445">
        <v>2764</v>
      </c>
      <c r="E2445">
        <f>IF(B2445=B2444,E2444+woda[[#This Row],[Dopływ m3]],woda[[#This Row],[Dopływ m3]])</f>
        <v>1324263</v>
      </c>
      <c r="F2445">
        <f>IF(woda[[#This Row],[Dopływ m3]]&gt;10000,F2444+1,0)</f>
        <v>0</v>
      </c>
    </row>
    <row r="2446" spans="1:6" x14ac:dyDescent="0.25">
      <c r="A2446" s="1">
        <v>41892</v>
      </c>
      <c r="B2446">
        <f>YEAR(woda[[#This Row],[Data]])</f>
        <v>2014</v>
      </c>
      <c r="C2446">
        <f>MONTH(woda[[#This Row],[Data]])</f>
        <v>9</v>
      </c>
      <c r="D2446">
        <v>3681</v>
      </c>
      <c r="E2446">
        <f>IF(B2446=B2445,E2445+woda[[#This Row],[Dopływ m3]],woda[[#This Row],[Dopływ m3]])</f>
        <v>1327944</v>
      </c>
      <c r="F2446">
        <f>IF(woda[[#This Row],[Dopływ m3]]&gt;10000,F2445+1,0)</f>
        <v>0</v>
      </c>
    </row>
    <row r="2447" spans="1:6" x14ac:dyDescent="0.25">
      <c r="A2447" s="1">
        <v>41893</v>
      </c>
      <c r="B2447">
        <f>YEAR(woda[[#This Row],[Data]])</f>
        <v>2014</v>
      </c>
      <c r="C2447">
        <f>MONTH(woda[[#This Row],[Data]])</f>
        <v>9</v>
      </c>
      <c r="D2447">
        <v>2884</v>
      </c>
      <c r="E2447">
        <f>IF(B2447=B2446,E2446+woda[[#This Row],[Dopływ m3]],woda[[#This Row],[Dopływ m3]])</f>
        <v>1330828</v>
      </c>
      <c r="F2447">
        <f>IF(woda[[#This Row],[Dopływ m3]]&gt;10000,F2446+1,0)</f>
        <v>0</v>
      </c>
    </row>
    <row r="2448" spans="1:6" x14ac:dyDescent="0.25">
      <c r="A2448" s="1">
        <v>41894</v>
      </c>
      <c r="B2448">
        <f>YEAR(woda[[#This Row],[Data]])</f>
        <v>2014</v>
      </c>
      <c r="C2448">
        <f>MONTH(woda[[#This Row],[Data]])</f>
        <v>9</v>
      </c>
      <c r="D2448">
        <v>2754</v>
      </c>
      <c r="E2448">
        <f>IF(B2448=B2447,E2447+woda[[#This Row],[Dopływ m3]],woda[[#This Row],[Dopływ m3]])</f>
        <v>1333582</v>
      </c>
      <c r="F2448">
        <f>IF(woda[[#This Row],[Dopływ m3]]&gt;10000,F2447+1,0)</f>
        <v>0</v>
      </c>
    </row>
    <row r="2449" spans="1:6" x14ac:dyDescent="0.25">
      <c r="A2449" s="1">
        <v>41895</v>
      </c>
      <c r="B2449">
        <f>YEAR(woda[[#This Row],[Data]])</f>
        <v>2014</v>
      </c>
      <c r="C2449">
        <f>MONTH(woda[[#This Row],[Data]])</f>
        <v>9</v>
      </c>
      <c r="D2449">
        <v>2769</v>
      </c>
      <c r="E2449">
        <f>IF(B2449=B2448,E2448+woda[[#This Row],[Dopływ m3]],woda[[#This Row],[Dopływ m3]])</f>
        <v>1336351</v>
      </c>
      <c r="F2449">
        <f>IF(woda[[#This Row],[Dopływ m3]]&gt;10000,F2448+1,0)</f>
        <v>0</v>
      </c>
    </row>
    <row r="2450" spans="1:6" x14ac:dyDescent="0.25">
      <c r="A2450" s="1">
        <v>41896</v>
      </c>
      <c r="B2450">
        <f>YEAR(woda[[#This Row],[Data]])</f>
        <v>2014</v>
      </c>
      <c r="C2450">
        <f>MONTH(woda[[#This Row],[Data]])</f>
        <v>9</v>
      </c>
      <c r="D2450">
        <v>2638</v>
      </c>
      <c r="E2450">
        <f>IF(B2450=B2449,E2449+woda[[#This Row],[Dopływ m3]],woda[[#This Row],[Dopływ m3]])</f>
        <v>1338989</v>
      </c>
      <c r="F2450">
        <f>IF(woda[[#This Row],[Dopływ m3]]&gt;10000,F2449+1,0)</f>
        <v>0</v>
      </c>
    </row>
    <row r="2451" spans="1:6" x14ac:dyDescent="0.25">
      <c r="A2451" s="1">
        <v>41897</v>
      </c>
      <c r="B2451">
        <f>YEAR(woda[[#This Row],[Data]])</f>
        <v>2014</v>
      </c>
      <c r="C2451">
        <f>MONTH(woda[[#This Row],[Data]])</f>
        <v>9</v>
      </c>
      <c r="D2451">
        <v>3151</v>
      </c>
      <c r="E2451">
        <f>IF(B2451=B2450,E2450+woda[[#This Row],[Dopływ m3]],woda[[#This Row],[Dopływ m3]])</f>
        <v>1342140</v>
      </c>
      <c r="F2451">
        <f>IF(woda[[#This Row],[Dopływ m3]]&gt;10000,F2450+1,0)</f>
        <v>0</v>
      </c>
    </row>
    <row r="2452" spans="1:6" x14ac:dyDescent="0.25">
      <c r="A2452" s="1">
        <v>41898</v>
      </c>
      <c r="B2452">
        <f>YEAR(woda[[#This Row],[Data]])</f>
        <v>2014</v>
      </c>
      <c r="C2452">
        <f>MONTH(woda[[#This Row],[Data]])</f>
        <v>9</v>
      </c>
      <c r="D2452">
        <v>3381</v>
      </c>
      <c r="E2452">
        <f>IF(B2452=B2451,E2451+woda[[#This Row],[Dopływ m3]],woda[[#This Row],[Dopływ m3]])</f>
        <v>1345521</v>
      </c>
      <c r="F2452">
        <f>IF(woda[[#This Row],[Dopływ m3]]&gt;10000,F2451+1,0)</f>
        <v>0</v>
      </c>
    </row>
    <row r="2453" spans="1:6" x14ac:dyDescent="0.25">
      <c r="A2453" s="1">
        <v>41899</v>
      </c>
      <c r="B2453">
        <f>YEAR(woda[[#This Row],[Data]])</f>
        <v>2014</v>
      </c>
      <c r="C2453">
        <f>MONTH(woda[[#This Row],[Data]])</f>
        <v>9</v>
      </c>
      <c r="D2453">
        <v>3224</v>
      </c>
      <c r="E2453">
        <f>IF(B2453=B2452,E2452+woda[[#This Row],[Dopływ m3]],woda[[#This Row],[Dopływ m3]])</f>
        <v>1348745</v>
      </c>
      <c r="F2453">
        <f>IF(woda[[#This Row],[Dopływ m3]]&gt;10000,F2452+1,0)</f>
        <v>0</v>
      </c>
    </row>
    <row r="2454" spans="1:6" x14ac:dyDescent="0.25">
      <c r="A2454" s="1">
        <v>41900</v>
      </c>
      <c r="B2454">
        <f>YEAR(woda[[#This Row],[Data]])</f>
        <v>2014</v>
      </c>
      <c r="C2454">
        <f>MONTH(woda[[#This Row],[Data]])</f>
        <v>9</v>
      </c>
      <c r="D2454">
        <v>3604</v>
      </c>
      <c r="E2454">
        <f>IF(B2454=B2453,E2453+woda[[#This Row],[Dopływ m3]],woda[[#This Row],[Dopływ m3]])</f>
        <v>1352349</v>
      </c>
      <c r="F2454">
        <f>IF(woda[[#This Row],[Dopływ m3]]&gt;10000,F2453+1,0)</f>
        <v>0</v>
      </c>
    </row>
    <row r="2455" spans="1:6" x14ac:dyDescent="0.25">
      <c r="A2455" s="1">
        <v>41901</v>
      </c>
      <c r="B2455">
        <f>YEAR(woda[[#This Row],[Data]])</f>
        <v>2014</v>
      </c>
      <c r="C2455">
        <f>MONTH(woda[[#This Row],[Data]])</f>
        <v>9</v>
      </c>
      <c r="D2455">
        <v>3287</v>
      </c>
      <c r="E2455">
        <f>IF(B2455=B2454,E2454+woda[[#This Row],[Dopływ m3]],woda[[#This Row],[Dopływ m3]])</f>
        <v>1355636</v>
      </c>
      <c r="F2455">
        <f>IF(woda[[#This Row],[Dopływ m3]]&gt;10000,F2454+1,0)</f>
        <v>0</v>
      </c>
    </row>
    <row r="2456" spans="1:6" x14ac:dyDescent="0.25">
      <c r="A2456" s="1">
        <v>41902</v>
      </c>
      <c r="B2456">
        <f>YEAR(woda[[#This Row],[Data]])</f>
        <v>2014</v>
      </c>
      <c r="C2456">
        <f>MONTH(woda[[#This Row],[Data]])</f>
        <v>9</v>
      </c>
      <c r="D2456">
        <v>2851</v>
      </c>
      <c r="E2456">
        <f>IF(B2456=B2455,E2455+woda[[#This Row],[Dopływ m3]],woda[[#This Row],[Dopływ m3]])</f>
        <v>1358487</v>
      </c>
      <c r="F2456">
        <f>IF(woda[[#This Row],[Dopływ m3]]&gt;10000,F2455+1,0)</f>
        <v>0</v>
      </c>
    </row>
    <row r="2457" spans="1:6" x14ac:dyDescent="0.25">
      <c r="A2457" s="1">
        <v>41903</v>
      </c>
      <c r="B2457">
        <f>YEAR(woda[[#This Row],[Data]])</f>
        <v>2014</v>
      </c>
      <c r="C2457">
        <f>MONTH(woda[[#This Row],[Data]])</f>
        <v>9</v>
      </c>
      <c r="D2457">
        <v>4030</v>
      </c>
      <c r="E2457">
        <f>IF(B2457=B2456,E2456+woda[[#This Row],[Dopływ m3]],woda[[#This Row],[Dopływ m3]])</f>
        <v>1362517</v>
      </c>
      <c r="F2457">
        <f>IF(woda[[#This Row],[Dopływ m3]]&gt;10000,F2456+1,0)</f>
        <v>0</v>
      </c>
    </row>
    <row r="2458" spans="1:6" x14ac:dyDescent="0.25">
      <c r="A2458" s="1">
        <v>41904</v>
      </c>
      <c r="B2458">
        <f>YEAR(woda[[#This Row],[Data]])</f>
        <v>2014</v>
      </c>
      <c r="C2458">
        <f>MONTH(woda[[#This Row],[Data]])</f>
        <v>9</v>
      </c>
      <c r="D2458">
        <v>4032</v>
      </c>
      <c r="E2458">
        <f>IF(B2458=B2457,E2457+woda[[#This Row],[Dopływ m3]],woda[[#This Row],[Dopływ m3]])</f>
        <v>1366549</v>
      </c>
      <c r="F2458">
        <f>IF(woda[[#This Row],[Dopływ m3]]&gt;10000,F2457+1,0)</f>
        <v>0</v>
      </c>
    </row>
    <row r="2459" spans="1:6" x14ac:dyDescent="0.25">
      <c r="A2459" s="1">
        <v>41905</v>
      </c>
      <c r="B2459">
        <f>YEAR(woda[[#This Row],[Data]])</f>
        <v>2014</v>
      </c>
      <c r="C2459">
        <f>MONTH(woda[[#This Row],[Data]])</f>
        <v>9</v>
      </c>
      <c r="D2459">
        <v>3393</v>
      </c>
      <c r="E2459">
        <f>IF(B2459=B2458,E2458+woda[[#This Row],[Dopływ m3]],woda[[#This Row],[Dopływ m3]])</f>
        <v>1369942</v>
      </c>
      <c r="F2459">
        <f>IF(woda[[#This Row],[Dopływ m3]]&gt;10000,F2458+1,0)</f>
        <v>0</v>
      </c>
    </row>
    <row r="2460" spans="1:6" x14ac:dyDescent="0.25">
      <c r="A2460" s="1">
        <v>41906</v>
      </c>
      <c r="B2460">
        <f>YEAR(woda[[#This Row],[Data]])</f>
        <v>2014</v>
      </c>
      <c r="C2460">
        <f>MONTH(woda[[#This Row],[Data]])</f>
        <v>9</v>
      </c>
      <c r="D2460">
        <v>4514</v>
      </c>
      <c r="E2460">
        <f>IF(B2460=B2459,E2459+woda[[#This Row],[Dopływ m3]],woda[[#This Row],[Dopływ m3]])</f>
        <v>1374456</v>
      </c>
      <c r="F2460">
        <f>IF(woda[[#This Row],[Dopływ m3]]&gt;10000,F2459+1,0)</f>
        <v>0</v>
      </c>
    </row>
    <row r="2461" spans="1:6" x14ac:dyDescent="0.25">
      <c r="A2461" s="1">
        <v>41907</v>
      </c>
      <c r="B2461">
        <f>YEAR(woda[[#This Row],[Data]])</f>
        <v>2014</v>
      </c>
      <c r="C2461">
        <f>MONTH(woda[[#This Row],[Data]])</f>
        <v>9</v>
      </c>
      <c r="D2461">
        <v>3240</v>
      </c>
      <c r="E2461">
        <f>IF(B2461=B2460,E2460+woda[[#This Row],[Dopływ m3]],woda[[#This Row],[Dopływ m3]])</f>
        <v>1377696</v>
      </c>
      <c r="F2461">
        <f>IF(woda[[#This Row],[Dopływ m3]]&gt;10000,F2460+1,0)</f>
        <v>0</v>
      </c>
    </row>
    <row r="2462" spans="1:6" x14ac:dyDescent="0.25">
      <c r="A2462" s="1">
        <v>41908</v>
      </c>
      <c r="B2462">
        <f>YEAR(woda[[#This Row],[Data]])</f>
        <v>2014</v>
      </c>
      <c r="C2462">
        <f>MONTH(woda[[#This Row],[Data]])</f>
        <v>9</v>
      </c>
      <c r="D2462">
        <v>3447</v>
      </c>
      <c r="E2462">
        <f>IF(B2462=B2461,E2461+woda[[#This Row],[Dopływ m3]],woda[[#This Row],[Dopływ m3]])</f>
        <v>1381143</v>
      </c>
      <c r="F2462">
        <f>IF(woda[[#This Row],[Dopływ m3]]&gt;10000,F2461+1,0)</f>
        <v>0</v>
      </c>
    </row>
    <row r="2463" spans="1:6" x14ac:dyDescent="0.25">
      <c r="A2463" s="1">
        <v>41909</v>
      </c>
      <c r="B2463">
        <f>YEAR(woda[[#This Row],[Data]])</f>
        <v>2014</v>
      </c>
      <c r="C2463">
        <f>MONTH(woda[[#This Row],[Data]])</f>
        <v>9</v>
      </c>
      <c r="D2463">
        <v>4546</v>
      </c>
      <c r="E2463">
        <f>IF(B2463=B2462,E2462+woda[[#This Row],[Dopływ m3]],woda[[#This Row],[Dopływ m3]])</f>
        <v>1385689</v>
      </c>
      <c r="F2463">
        <f>IF(woda[[#This Row],[Dopływ m3]]&gt;10000,F2462+1,0)</f>
        <v>0</v>
      </c>
    </row>
    <row r="2464" spans="1:6" x14ac:dyDescent="0.25">
      <c r="A2464" s="1">
        <v>41910</v>
      </c>
      <c r="B2464">
        <f>YEAR(woda[[#This Row],[Data]])</f>
        <v>2014</v>
      </c>
      <c r="C2464">
        <f>MONTH(woda[[#This Row],[Data]])</f>
        <v>9</v>
      </c>
      <c r="D2464">
        <v>3599</v>
      </c>
      <c r="E2464">
        <f>IF(B2464=B2463,E2463+woda[[#This Row],[Dopływ m3]],woda[[#This Row],[Dopływ m3]])</f>
        <v>1389288</v>
      </c>
      <c r="F2464">
        <f>IF(woda[[#This Row],[Dopływ m3]]&gt;10000,F2463+1,0)</f>
        <v>0</v>
      </c>
    </row>
    <row r="2465" spans="1:6" x14ac:dyDescent="0.25">
      <c r="A2465" s="1">
        <v>41911</v>
      </c>
      <c r="B2465">
        <f>YEAR(woda[[#This Row],[Data]])</f>
        <v>2014</v>
      </c>
      <c r="C2465">
        <f>MONTH(woda[[#This Row],[Data]])</f>
        <v>9</v>
      </c>
      <c r="D2465">
        <v>4452</v>
      </c>
      <c r="E2465">
        <f>IF(B2465=B2464,E2464+woda[[#This Row],[Dopływ m3]],woda[[#This Row],[Dopływ m3]])</f>
        <v>1393740</v>
      </c>
      <c r="F2465">
        <f>IF(woda[[#This Row],[Dopływ m3]]&gt;10000,F2464+1,0)</f>
        <v>0</v>
      </c>
    </row>
    <row r="2466" spans="1:6" x14ac:dyDescent="0.25">
      <c r="A2466" s="1">
        <v>41912</v>
      </c>
      <c r="B2466">
        <f>YEAR(woda[[#This Row],[Data]])</f>
        <v>2014</v>
      </c>
      <c r="C2466">
        <f>MONTH(woda[[#This Row],[Data]])</f>
        <v>9</v>
      </c>
      <c r="D2466">
        <v>4270</v>
      </c>
      <c r="E2466">
        <f>IF(B2466=B2465,E2465+woda[[#This Row],[Dopływ m3]],woda[[#This Row],[Dopływ m3]])</f>
        <v>1398010</v>
      </c>
      <c r="F2466">
        <f>IF(woda[[#This Row],[Dopływ m3]]&gt;10000,F2465+1,0)</f>
        <v>0</v>
      </c>
    </row>
    <row r="2467" spans="1:6" x14ac:dyDescent="0.25">
      <c r="A2467" s="1">
        <v>41913</v>
      </c>
      <c r="B2467">
        <f>YEAR(woda[[#This Row],[Data]])</f>
        <v>2014</v>
      </c>
      <c r="C2467">
        <f>MONTH(woda[[#This Row],[Data]])</f>
        <v>10</v>
      </c>
      <c r="D2467">
        <v>4421</v>
      </c>
      <c r="E2467">
        <f>IF(B2467=B2466,E2466+woda[[#This Row],[Dopływ m3]],woda[[#This Row],[Dopływ m3]])</f>
        <v>1402431</v>
      </c>
      <c r="F2467">
        <f>IF(woda[[#This Row],[Dopływ m3]]&gt;10000,F2466+1,0)</f>
        <v>0</v>
      </c>
    </row>
    <row r="2468" spans="1:6" x14ac:dyDescent="0.25">
      <c r="A2468" s="1">
        <v>41914</v>
      </c>
      <c r="B2468">
        <f>YEAR(woda[[#This Row],[Data]])</f>
        <v>2014</v>
      </c>
      <c r="C2468">
        <f>MONTH(woda[[#This Row],[Data]])</f>
        <v>10</v>
      </c>
      <c r="D2468">
        <v>4146</v>
      </c>
      <c r="E2468">
        <f>IF(B2468=B2467,E2467+woda[[#This Row],[Dopływ m3]],woda[[#This Row],[Dopływ m3]])</f>
        <v>1406577</v>
      </c>
      <c r="F2468">
        <f>IF(woda[[#This Row],[Dopływ m3]]&gt;10000,F2467+1,0)</f>
        <v>0</v>
      </c>
    </row>
    <row r="2469" spans="1:6" x14ac:dyDescent="0.25">
      <c r="A2469" s="1">
        <v>41915</v>
      </c>
      <c r="B2469">
        <f>YEAR(woda[[#This Row],[Data]])</f>
        <v>2014</v>
      </c>
      <c r="C2469">
        <f>MONTH(woda[[#This Row],[Data]])</f>
        <v>10</v>
      </c>
      <c r="D2469">
        <v>5179</v>
      </c>
      <c r="E2469">
        <f>IF(B2469=B2468,E2468+woda[[#This Row],[Dopływ m3]],woda[[#This Row],[Dopływ m3]])</f>
        <v>1411756</v>
      </c>
      <c r="F2469">
        <f>IF(woda[[#This Row],[Dopływ m3]]&gt;10000,F2468+1,0)</f>
        <v>0</v>
      </c>
    </row>
    <row r="2470" spans="1:6" x14ac:dyDescent="0.25">
      <c r="A2470" s="1">
        <v>41916</v>
      </c>
      <c r="B2470">
        <f>YEAR(woda[[#This Row],[Data]])</f>
        <v>2014</v>
      </c>
      <c r="C2470">
        <f>MONTH(woda[[#This Row],[Data]])</f>
        <v>10</v>
      </c>
      <c r="D2470">
        <v>4759</v>
      </c>
      <c r="E2470">
        <f>IF(B2470=B2469,E2469+woda[[#This Row],[Dopływ m3]],woda[[#This Row],[Dopływ m3]])</f>
        <v>1416515</v>
      </c>
      <c r="F2470">
        <f>IF(woda[[#This Row],[Dopływ m3]]&gt;10000,F2469+1,0)</f>
        <v>0</v>
      </c>
    </row>
    <row r="2471" spans="1:6" x14ac:dyDescent="0.25">
      <c r="A2471" s="1">
        <v>41917</v>
      </c>
      <c r="B2471">
        <f>YEAR(woda[[#This Row],[Data]])</f>
        <v>2014</v>
      </c>
      <c r="C2471">
        <f>MONTH(woda[[#This Row],[Data]])</f>
        <v>10</v>
      </c>
      <c r="D2471">
        <v>5884</v>
      </c>
      <c r="E2471">
        <f>IF(B2471=B2470,E2470+woda[[#This Row],[Dopływ m3]],woda[[#This Row],[Dopływ m3]])</f>
        <v>1422399</v>
      </c>
      <c r="F2471">
        <f>IF(woda[[#This Row],[Dopływ m3]]&gt;10000,F2470+1,0)</f>
        <v>0</v>
      </c>
    </row>
    <row r="2472" spans="1:6" x14ac:dyDescent="0.25">
      <c r="A2472" s="1">
        <v>41918</v>
      </c>
      <c r="B2472">
        <f>YEAR(woda[[#This Row],[Data]])</f>
        <v>2014</v>
      </c>
      <c r="C2472">
        <f>MONTH(woda[[#This Row],[Data]])</f>
        <v>10</v>
      </c>
      <c r="D2472">
        <v>5723</v>
      </c>
      <c r="E2472">
        <f>IF(B2472=B2471,E2471+woda[[#This Row],[Dopływ m3]],woda[[#This Row],[Dopływ m3]])</f>
        <v>1428122</v>
      </c>
      <c r="F2472">
        <f>IF(woda[[#This Row],[Dopływ m3]]&gt;10000,F2471+1,0)</f>
        <v>0</v>
      </c>
    </row>
    <row r="2473" spans="1:6" x14ac:dyDescent="0.25">
      <c r="A2473" s="1">
        <v>41919</v>
      </c>
      <c r="B2473">
        <f>YEAR(woda[[#This Row],[Data]])</f>
        <v>2014</v>
      </c>
      <c r="C2473">
        <f>MONTH(woda[[#This Row],[Data]])</f>
        <v>10</v>
      </c>
      <c r="D2473">
        <v>5594</v>
      </c>
      <c r="E2473">
        <f>IF(B2473=B2472,E2472+woda[[#This Row],[Dopływ m3]],woda[[#This Row],[Dopływ m3]])</f>
        <v>1433716</v>
      </c>
      <c r="F2473">
        <f>IF(woda[[#This Row],[Dopływ m3]]&gt;10000,F2472+1,0)</f>
        <v>0</v>
      </c>
    </row>
    <row r="2474" spans="1:6" x14ac:dyDescent="0.25">
      <c r="A2474" s="1">
        <v>41920</v>
      </c>
      <c r="B2474">
        <f>YEAR(woda[[#This Row],[Data]])</f>
        <v>2014</v>
      </c>
      <c r="C2474">
        <f>MONTH(woda[[#This Row],[Data]])</f>
        <v>10</v>
      </c>
      <c r="D2474">
        <v>4697</v>
      </c>
      <c r="E2474">
        <f>IF(B2474=B2473,E2473+woda[[#This Row],[Dopływ m3]],woda[[#This Row],[Dopływ m3]])</f>
        <v>1438413</v>
      </c>
      <c r="F2474">
        <f>IF(woda[[#This Row],[Dopływ m3]]&gt;10000,F2473+1,0)</f>
        <v>0</v>
      </c>
    </row>
    <row r="2475" spans="1:6" x14ac:dyDescent="0.25">
      <c r="A2475" s="1">
        <v>41921</v>
      </c>
      <c r="B2475">
        <f>YEAR(woda[[#This Row],[Data]])</f>
        <v>2014</v>
      </c>
      <c r="C2475">
        <f>MONTH(woda[[#This Row],[Data]])</f>
        <v>10</v>
      </c>
      <c r="D2475">
        <v>6588</v>
      </c>
      <c r="E2475">
        <f>IF(B2475=B2474,E2474+woda[[#This Row],[Dopływ m3]],woda[[#This Row],[Dopływ m3]])</f>
        <v>1445001</v>
      </c>
      <c r="F2475">
        <f>IF(woda[[#This Row],[Dopływ m3]]&gt;10000,F2474+1,0)</f>
        <v>0</v>
      </c>
    </row>
    <row r="2476" spans="1:6" x14ac:dyDescent="0.25">
      <c r="A2476" s="1">
        <v>41922</v>
      </c>
      <c r="B2476">
        <f>YEAR(woda[[#This Row],[Data]])</f>
        <v>2014</v>
      </c>
      <c r="C2476">
        <f>MONTH(woda[[#This Row],[Data]])</f>
        <v>10</v>
      </c>
      <c r="D2476">
        <v>5118</v>
      </c>
      <c r="E2476">
        <f>IF(B2476=B2475,E2475+woda[[#This Row],[Dopływ m3]],woda[[#This Row],[Dopływ m3]])</f>
        <v>1450119</v>
      </c>
      <c r="F2476">
        <f>IF(woda[[#This Row],[Dopływ m3]]&gt;10000,F2475+1,0)</f>
        <v>0</v>
      </c>
    </row>
    <row r="2477" spans="1:6" x14ac:dyDescent="0.25">
      <c r="A2477" s="1">
        <v>41923</v>
      </c>
      <c r="B2477">
        <f>YEAR(woda[[#This Row],[Data]])</f>
        <v>2014</v>
      </c>
      <c r="C2477">
        <f>MONTH(woda[[#This Row],[Data]])</f>
        <v>10</v>
      </c>
      <c r="D2477">
        <v>5193</v>
      </c>
      <c r="E2477">
        <f>IF(B2477=B2476,E2476+woda[[#This Row],[Dopływ m3]],woda[[#This Row],[Dopływ m3]])</f>
        <v>1455312</v>
      </c>
      <c r="F2477">
        <f>IF(woda[[#This Row],[Dopływ m3]]&gt;10000,F2476+1,0)</f>
        <v>0</v>
      </c>
    </row>
    <row r="2478" spans="1:6" x14ac:dyDescent="0.25">
      <c r="A2478" s="1">
        <v>41924</v>
      </c>
      <c r="B2478">
        <f>YEAR(woda[[#This Row],[Data]])</f>
        <v>2014</v>
      </c>
      <c r="C2478">
        <f>MONTH(woda[[#This Row],[Data]])</f>
        <v>10</v>
      </c>
      <c r="D2478">
        <v>6667</v>
      </c>
      <c r="E2478">
        <f>IF(B2478=B2477,E2477+woda[[#This Row],[Dopływ m3]],woda[[#This Row],[Dopływ m3]])</f>
        <v>1461979</v>
      </c>
      <c r="F2478">
        <f>IF(woda[[#This Row],[Dopływ m3]]&gt;10000,F2477+1,0)</f>
        <v>0</v>
      </c>
    </row>
    <row r="2479" spans="1:6" x14ac:dyDescent="0.25">
      <c r="A2479" s="1">
        <v>41925</v>
      </c>
      <c r="B2479">
        <f>YEAR(woda[[#This Row],[Data]])</f>
        <v>2014</v>
      </c>
      <c r="C2479">
        <f>MONTH(woda[[#This Row],[Data]])</f>
        <v>10</v>
      </c>
      <c r="D2479">
        <v>5431</v>
      </c>
      <c r="E2479">
        <f>IF(B2479=B2478,E2478+woda[[#This Row],[Dopływ m3]],woda[[#This Row],[Dopływ m3]])</f>
        <v>1467410</v>
      </c>
      <c r="F2479">
        <f>IF(woda[[#This Row],[Dopływ m3]]&gt;10000,F2478+1,0)</f>
        <v>0</v>
      </c>
    </row>
    <row r="2480" spans="1:6" x14ac:dyDescent="0.25">
      <c r="A2480" s="1">
        <v>41926</v>
      </c>
      <c r="B2480">
        <f>YEAR(woda[[#This Row],[Data]])</f>
        <v>2014</v>
      </c>
      <c r="C2480">
        <f>MONTH(woda[[#This Row],[Data]])</f>
        <v>10</v>
      </c>
      <c r="D2480">
        <v>7199</v>
      </c>
      <c r="E2480">
        <f>IF(B2480=B2479,E2479+woda[[#This Row],[Dopływ m3]],woda[[#This Row],[Dopływ m3]])</f>
        <v>1474609</v>
      </c>
      <c r="F2480">
        <f>IF(woda[[#This Row],[Dopływ m3]]&gt;10000,F2479+1,0)</f>
        <v>0</v>
      </c>
    </row>
    <row r="2481" spans="1:6" x14ac:dyDescent="0.25">
      <c r="A2481" s="1">
        <v>41927</v>
      </c>
      <c r="B2481">
        <f>YEAR(woda[[#This Row],[Data]])</f>
        <v>2014</v>
      </c>
      <c r="C2481">
        <f>MONTH(woda[[#This Row],[Data]])</f>
        <v>10</v>
      </c>
      <c r="D2481">
        <v>6927</v>
      </c>
      <c r="E2481">
        <f>IF(B2481=B2480,E2480+woda[[#This Row],[Dopływ m3]],woda[[#This Row],[Dopływ m3]])</f>
        <v>1481536</v>
      </c>
      <c r="F2481">
        <f>IF(woda[[#This Row],[Dopływ m3]]&gt;10000,F2480+1,0)</f>
        <v>0</v>
      </c>
    </row>
    <row r="2482" spans="1:6" x14ac:dyDescent="0.25">
      <c r="A2482" s="1">
        <v>41928</v>
      </c>
      <c r="B2482">
        <f>YEAR(woda[[#This Row],[Data]])</f>
        <v>2014</v>
      </c>
      <c r="C2482">
        <f>MONTH(woda[[#This Row],[Data]])</f>
        <v>10</v>
      </c>
      <c r="D2482">
        <v>6201</v>
      </c>
      <c r="E2482">
        <f>IF(B2482=B2481,E2481+woda[[#This Row],[Dopływ m3]],woda[[#This Row],[Dopływ m3]])</f>
        <v>1487737</v>
      </c>
      <c r="F2482">
        <f>IF(woda[[#This Row],[Dopływ m3]]&gt;10000,F2481+1,0)</f>
        <v>0</v>
      </c>
    </row>
    <row r="2483" spans="1:6" x14ac:dyDescent="0.25">
      <c r="A2483" s="1">
        <v>41929</v>
      </c>
      <c r="B2483">
        <f>YEAR(woda[[#This Row],[Data]])</f>
        <v>2014</v>
      </c>
      <c r="C2483">
        <f>MONTH(woda[[#This Row],[Data]])</f>
        <v>10</v>
      </c>
      <c r="D2483">
        <v>6584</v>
      </c>
      <c r="E2483">
        <f>IF(B2483=B2482,E2482+woda[[#This Row],[Dopływ m3]],woda[[#This Row],[Dopływ m3]])</f>
        <v>1494321</v>
      </c>
      <c r="F2483">
        <f>IF(woda[[#This Row],[Dopływ m3]]&gt;10000,F2482+1,0)</f>
        <v>0</v>
      </c>
    </row>
    <row r="2484" spans="1:6" x14ac:dyDescent="0.25">
      <c r="A2484" s="1">
        <v>41930</v>
      </c>
      <c r="B2484">
        <f>YEAR(woda[[#This Row],[Data]])</f>
        <v>2014</v>
      </c>
      <c r="C2484">
        <f>MONTH(woda[[#This Row],[Data]])</f>
        <v>10</v>
      </c>
      <c r="D2484">
        <v>6111</v>
      </c>
      <c r="E2484">
        <f>IF(B2484=B2483,E2483+woda[[#This Row],[Dopływ m3]],woda[[#This Row],[Dopływ m3]])</f>
        <v>1500432</v>
      </c>
      <c r="F2484">
        <f>IF(woda[[#This Row],[Dopływ m3]]&gt;10000,F2483+1,0)</f>
        <v>0</v>
      </c>
    </row>
    <row r="2485" spans="1:6" x14ac:dyDescent="0.25">
      <c r="A2485" s="1">
        <v>41931</v>
      </c>
      <c r="B2485">
        <f>YEAR(woda[[#This Row],[Data]])</f>
        <v>2014</v>
      </c>
      <c r="C2485">
        <f>MONTH(woda[[#This Row],[Data]])</f>
        <v>10</v>
      </c>
      <c r="D2485">
        <v>6373</v>
      </c>
      <c r="E2485">
        <f>IF(B2485=B2484,E2484+woda[[#This Row],[Dopływ m3]],woda[[#This Row],[Dopływ m3]])</f>
        <v>1506805</v>
      </c>
      <c r="F2485">
        <f>IF(woda[[#This Row],[Dopływ m3]]&gt;10000,F2484+1,0)</f>
        <v>0</v>
      </c>
    </row>
    <row r="2486" spans="1:6" x14ac:dyDescent="0.25">
      <c r="A2486" s="1">
        <v>41932</v>
      </c>
      <c r="B2486">
        <f>YEAR(woda[[#This Row],[Data]])</f>
        <v>2014</v>
      </c>
      <c r="C2486">
        <f>MONTH(woda[[#This Row],[Data]])</f>
        <v>10</v>
      </c>
      <c r="D2486">
        <v>6920</v>
      </c>
      <c r="E2486">
        <f>IF(B2486=B2485,E2485+woda[[#This Row],[Dopływ m3]],woda[[#This Row],[Dopływ m3]])</f>
        <v>1513725</v>
      </c>
      <c r="F2486">
        <f>IF(woda[[#This Row],[Dopływ m3]]&gt;10000,F2485+1,0)</f>
        <v>0</v>
      </c>
    </row>
    <row r="2487" spans="1:6" x14ac:dyDescent="0.25">
      <c r="A2487" s="1">
        <v>41933</v>
      </c>
      <c r="B2487">
        <f>YEAR(woda[[#This Row],[Data]])</f>
        <v>2014</v>
      </c>
      <c r="C2487">
        <f>MONTH(woda[[#This Row],[Data]])</f>
        <v>10</v>
      </c>
      <c r="D2487">
        <v>7980</v>
      </c>
      <c r="E2487">
        <f>IF(B2487=B2486,E2486+woda[[#This Row],[Dopływ m3]],woda[[#This Row],[Dopływ m3]])</f>
        <v>1521705</v>
      </c>
      <c r="F2487">
        <f>IF(woda[[#This Row],[Dopływ m3]]&gt;10000,F2486+1,0)</f>
        <v>0</v>
      </c>
    </row>
    <row r="2488" spans="1:6" x14ac:dyDescent="0.25">
      <c r="A2488" s="1">
        <v>41934</v>
      </c>
      <c r="B2488">
        <f>YEAR(woda[[#This Row],[Data]])</f>
        <v>2014</v>
      </c>
      <c r="C2488">
        <f>MONTH(woda[[#This Row],[Data]])</f>
        <v>10</v>
      </c>
      <c r="D2488">
        <v>8419</v>
      </c>
      <c r="E2488">
        <f>IF(B2488=B2487,E2487+woda[[#This Row],[Dopływ m3]],woda[[#This Row],[Dopływ m3]])</f>
        <v>1530124</v>
      </c>
      <c r="F2488">
        <f>IF(woda[[#This Row],[Dopływ m3]]&gt;10000,F2487+1,0)</f>
        <v>0</v>
      </c>
    </row>
    <row r="2489" spans="1:6" x14ac:dyDescent="0.25">
      <c r="A2489" s="1">
        <v>41935</v>
      </c>
      <c r="B2489">
        <f>YEAR(woda[[#This Row],[Data]])</f>
        <v>2014</v>
      </c>
      <c r="C2489">
        <f>MONTH(woda[[#This Row],[Data]])</f>
        <v>10</v>
      </c>
      <c r="D2489">
        <v>8155</v>
      </c>
      <c r="E2489">
        <f>IF(B2489=B2488,E2488+woda[[#This Row],[Dopływ m3]],woda[[#This Row],[Dopływ m3]])</f>
        <v>1538279</v>
      </c>
      <c r="F2489">
        <f>IF(woda[[#This Row],[Dopływ m3]]&gt;10000,F2488+1,0)</f>
        <v>0</v>
      </c>
    </row>
    <row r="2490" spans="1:6" x14ac:dyDescent="0.25">
      <c r="A2490" s="1">
        <v>41936</v>
      </c>
      <c r="B2490">
        <f>YEAR(woda[[#This Row],[Data]])</f>
        <v>2014</v>
      </c>
      <c r="C2490">
        <f>MONTH(woda[[#This Row],[Data]])</f>
        <v>10</v>
      </c>
      <c r="D2490">
        <v>6860</v>
      </c>
      <c r="E2490">
        <f>IF(B2490=B2489,E2489+woda[[#This Row],[Dopływ m3]],woda[[#This Row],[Dopływ m3]])</f>
        <v>1545139</v>
      </c>
      <c r="F2490">
        <f>IF(woda[[#This Row],[Dopływ m3]]&gt;10000,F2489+1,0)</f>
        <v>0</v>
      </c>
    </row>
    <row r="2491" spans="1:6" x14ac:dyDescent="0.25">
      <c r="A2491" s="1">
        <v>41937</v>
      </c>
      <c r="B2491">
        <f>YEAR(woda[[#This Row],[Data]])</f>
        <v>2014</v>
      </c>
      <c r="C2491">
        <f>MONTH(woda[[#This Row],[Data]])</f>
        <v>10</v>
      </c>
      <c r="D2491">
        <v>6185</v>
      </c>
      <c r="E2491">
        <f>IF(B2491=B2490,E2490+woda[[#This Row],[Dopływ m3]],woda[[#This Row],[Dopływ m3]])</f>
        <v>1551324</v>
      </c>
      <c r="F2491">
        <f>IF(woda[[#This Row],[Dopływ m3]]&gt;10000,F2490+1,0)</f>
        <v>0</v>
      </c>
    </row>
    <row r="2492" spans="1:6" x14ac:dyDescent="0.25">
      <c r="A2492" s="1">
        <v>41938</v>
      </c>
      <c r="B2492">
        <f>YEAR(woda[[#This Row],[Data]])</f>
        <v>2014</v>
      </c>
      <c r="C2492">
        <f>MONTH(woda[[#This Row],[Data]])</f>
        <v>10</v>
      </c>
      <c r="D2492">
        <v>7315</v>
      </c>
      <c r="E2492">
        <f>IF(B2492=B2491,E2491+woda[[#This Row],[Dopływ m3]],woda[[#This Row],[Dopływ m3]])</f>
        <v>1558639</v>
      </c>
      <c r="F2492">
        <f>IF(woda[[#This Row],[Dopływ m3]]&gt;10000,F2491+1,0)</f>
        <v>0</v>
      </c>
    </row>
    <row r="2493" spans="1:6" x14ac:dyDescent="0.25">
      <c r="A2493" s="1">
        <v>41939</v>
      </c>
      <c r="B2493">
        <f>YEAR(woda[[#This Row],[Data]])</f>
        <v>2014</v>
      </c>
      <c r="C2493">
        <f>MONTH(woda[[#This Row],[Data]])</f>
        <v>10</v>
      </c>
      <c r="D2493">
        <v>8418</v>
      </c>
      <c r="E2493">
        <f>IF(B2493=B2492,E2492+woda[[#This Row],[Dopływ m3]],woda[[#This Row],[Dopływ m3]])</f>
        <v>1567057</v>
      </c>
      <c r="F2493">
        <f>IF(woda[[#This Row],[Dopływ m3]]&gt;10000,F2492+1,0)</f>
        <v>0</v>
      </c>
    </row>
    <row r="2494" spans="1:6" x14ac:dyDescent="0.25">
      <c r="A2494" s="1">
        <v>41940</v>
      </c>
      <c r="B2494">
        <f>YEAR(woda[[#This Row],[Data]])</f>
        <v>2014</v>
      </c>
      <c r="C2494">
        <f>MONTH(woda[[#This Row],[Data]])</f>
        <v>10</v>
      </c>
      <c r="D2494">
        <v>7092</v>
      </c>
      <c r="E2494">
        <f>IF(B2494=B2493,E2493+woda[[#This Row],[Dopływ m3]],woda[[#This Row],[Dopływ m3]])</f>
        <v>1574149</v>
      </c>
      <c r="F2494">
        <f>IF(woda[[#This Row],[Dopływ m3]]&gt;10000,F2493+1,0)</f>
        <v>0</v>
      </c>
    </row>
    <row r="2495" spans="1:6" x14ac:dyDescent="0.25">
      <c r="A2495" s="1">
        <v>41941</v>
      </c>
      <c r="B2495">
        <f>YEAR(woda[[#This Row],[Data]])</f>
        <v>2014</v>
      </c>
      <c r="C2495">
        <f>MONTH(woda[[#This Row],[Data]])</f>
        <v>10</v>
      </c>
      <c r="D2495">
        <v>7755</v>
      </c>
      <c r="E2495">
        <f>IF(B2495=B2494,E2494+woda[[#This Row],[Dopływ m3]],woda[[#This Row],[Dopływ m3]])</f>
        <v>1581904</v>
      </c>
      <c r="F2495">
        <f>IF(woda[[#This Row],[Dopływ m3]]&gt;10000,F2494+1,0)</f>
        <v>0</v>
      </c>
    </row>
    <row r="2496" spans="1:6" x14ac:dyDescent="0.25">
      <c r="A2496" s="1">
        <v>41942</v>
      </c>
      <c r="B2496">
        <f>YEAR(woda[[#This Row],[Data]])</f>
        <v>2014</v>
      </c>
      <c r="C2496">
        <f>MONTH(woda[[#This Row],[Data]])</f>
        <v>10</v>
      </c>
      <c r="D2496">
        <v>7852</v>
      </c>
      <c r="E2496">
        <f>IF(B2496=B2495,E2495+woda[[#This Row],[Dopływ m3]],woda[[#This Row],[Dopływ m3]])</f>
        <v>1589756</v>
      </c>
      <c r="F2496">
        <f>IF(woda[[#This Row],[Dopływ m3]]&gt;10000,F2495+1,0)</f>
        <v>0</v>
      </c>
    </row>
    <row r="2497" spans="1:6" x14ac:dyDescent="0.25">
      <c r="A2497" s="1">
        <v>41943</v>
      </c>
      <c r="B2497">
        <f>YEAR(woda[[#This Row],[Data]])</f>
        <v>2014</v>
      </c>
      <c r="C2497">
        <f>MONTH(woda[[#This Row],[Data]])</f>
        <v>10</v>
      </c>
      <c r="D2497">
        <v>7330</v>
      </c>
      <c r="E2497">
        <f>IF(B2497=B2496,E2496+woda[[#This Row],[Dopływ m3]],woda[[#This Row],[Dopływ m3]])</f>
        <v>1597086</v>
      </c>
      <c r="F2497">
        <f>IF(woda[[#This Row],[Dopływ m3]]&gt;10000,F2496+1,0)</f>
        <v>0</v>
      </c>
    </row>
    <row r="2498" spans="1:6" x14ac:dyDescent="0.25">
      <c r="A2498" s="1">
        <v>41944</v>
      </c>
      <c r="B2498">
        <f>YEAR(woda[[#This Row],[Data]])</f>
        <v>2014</v>
      </c>
      <c r="C2498">
        <f>MONTH(woda[[#This Row],[Data]])</f>
        <v>11</v>
      </c>
      <c r="D2498">
        <v>7251</v>
      </c>
      <c r="E2498">
        <f>IF(B2498=B2497,E2497+woda[[#This Row],[Dopływ m3]],woda[[#This Row],[Dopływ m3]])</f>
        <v>1604337</v>
      </c>
      <c r="F2498">
        <f>IF(woda[[#This Row],[Dopływ m3]]&gt;10000,F2497+1,0)</f>
        <v>0</v>
      </c>
    </row>
    <row r="2499" spans="1:6" x14ac:dyDescent="0.25">
      <c r="A2499" s="1">
        <v>41945</v>
      </c>
      <c r="B2499">
        <f>YEAR(woda[[#This Row],[Data]])</f>
        <v>2014</v>
      </c>
      <c r="C2499">
        <f>MONTH(woda[[#This Row],[Data]])</f>
        <v>11</v>
      </c>
      <c r="D2499">
        <v>7782</v>
      </c>
      <c r="E2499">
        <f>IF(B2499=B2498,E2498+woda[[#This Row],[Dopływ m3]],woda[[#This Row],[Dopływ m3]])</f>
        <v>1612119</v>
      </c>
      <c r="F2499">
        <f>IF(woda[[#This Row],[Dopływ m3]]&gt;10000,F2498+1,0)</f>
        <v>0</v>
      </c>
    </row>
    <row r="2500" spans="1:6" x14ac:dyDescent="0.25">
      <c r="A2500" s="1">
        <v>41946</v>
      </c>
      <c r="B2500">
        <f>YEAR(woda[[#This Row],[Data]])</f>
        <v>2014</v>
      </c>
      <c r="C2500">
        <f>MONTH(woda[[#This Row],[Data]])</f>
        <v>11</v>
      </c>
      <c r="D2500">
        <v>8303</v>
      </c>
      <c r="E2500">
        <f>IF(B2500=B2499,E2499+woda[[#This Row],[Dopływ m3]],woda[[#This Row],[Dopływ m3]])</f>
        <v>1620422</v>
      </c>
      <c r="F2500">
        <f>IF(woda[[#This Row],[Dopływ m3]]&gt;10000,F2499+1,0)</f>
        <v>0</v>
      </c>
    </row>
    <row r="2501" spans="1:6" x14ac:dyDescent="0.25">
      <c r="A2501" s="1">
        <v>41947</v>
      </c>
      <c r="B2501">
        <f>YEAR(woda[[#This Row],[Data]])</f>
        <v>2014</v>
      </c>
      <c r="C2501">
        <f>MONTH(woda[[#This Row],[Data]])</f>
        <v>11</v>
      </c>
      <c r="D2501">
        <v>8841</v>
      </c>
      <c r="E2501">
        <f>IF(B2501=B2500,E2500+woda[[#This Row],[Dopływ m3]],woda[[#This Row],[Dopływ m3]])</f>
        <v>1629263</v>
      </c>
      <c r="F2501">
        <f>IF(woda[[#This Row],[Dopływ m3]]&gt;10000,F2500+1,0)</f>
        <v>0</v>
      </c>
    </row>
    <row r="2502" spans="1:6" x14ac:dyDescent="0.25">
      <c r="A2502" s="1">
        <v>41948</v>
      </c>
      <c r="B2502">
        <f>YEAR(woda[[#This Row],[Data]])</f>
        <v>2014</v>
      </c>
      <c r="C2502">
        <f>MONTH(woda[[#This Row],[Data]])</f>
        <v>11</v>
      </c>
      <c r="D2502">
        <v>7784</v>
      </c>
      <c r="E2502">
        <f>IF(B2502=B2501,E2501+woda[[#This Row],[Dopływ m3]],woda[[#This Row],[Dopływ m3]])</f>
        <v>1637047</v>
      </c>
      <c r="F2502">
        <f>IF(woda[[#This Row],[Dopływ m3]]&gt;10000,F2501+1,0)</f>
        <v>0</v>
      </c>
    </row>
    <row r="2503" spans="1:6" x14ac:dyDescent="0.25">
      <c r="A2503" s="1">
        <v>41949</v>
      </c>
      <c r="B2503">
        <f>YEAR(woda[[#This Row],[Data]])</f>
        <v>2014</v>
      </c>
      <c r="C2503">
        <f>MONTH(woda[[#This Row],[Data]])</f>
        <v>11</v>
      </c>
      <c r="D2503">
        <v>8061</v>
      </c>
      <c r="E2503">
        <f>IF(B2503=B2502,E2502+woda[[#This Row],[Dopływ m3]],woda[[#This Row],[Dopływ m3]])</f>
        <v>1645108</v>
      </c>
      <c r="F2503">
        <f>IF(woda[[#This Row],[Dopływ m3]]&gt;10000,F2502+1,0)</f>
        <v>0</v>
      </c>
    </row>
    <row r="2504" spans="1:6" x14ac:dyDescent="0.25">
      <c r="A2504" s="1">
        <v>41950</v>
      </c>
      <c r="B2504">
        <f>YEAR(woda[[#This Row],[Data]])</f>
        <v>2014</v>
      </c>
      <c r="C2504">
        <f>MONTH(woda[[#This Row],[Data]])</f>
        <v>11</v>
      </c>
      <c r="D2504">
        <v>7508</v>
      </c>
      <c r="E2504">
        <f>IF(B2504=B2503,E2503+woda[[#This Row],[Dopływ m3]],woda[[#This Row],[Dopływ m3]])</f>
        <v>1652616</v>
      </c>
      <c r="F2504">
        <f>IF(woda[[#This Row],[Dopływ m3]]&gt;10000,F2503+1,0)</f>
        <v>0</v>
      </c>
    </row>
    <row r="2505" spans="1:6" x14ac:dyDescent="0.25">
      <c r="A2505" s="1">
        <v>41951</v>
      </c>
      <c r="B2505">
        <f>YEAR(woda[[#This Row],[Data]])</f>
        <v>2014</v>
      </c>
      <c r="C2505">
        <f>MONTH(woda[[#This Row],[Data]])</f>
        <v>11</v>
      </c>
      <c r="D2505">
        <v>7931</v>
      </c>
      <c r="E2505">
        <f>IF(B2505=B2504,E2504+woda[[#This Row],[Dopływ m3]],woda[[#This Row],[Dopływ m3]])</f>
        <v>1660547</v>
      </c>
      <c r="F2505">
        <f>IF(woda[[#This Row],[Dopływ m3]]&gt;10000,F2504+1,0)</f>
        <v>0</v>
      </c>
    </row>
    <row r="2506" spans="1:6" x14ac:dyDescent="0.25">
      <c r="A2506" s="1">
        <v>41952</v>
      </c>
      <c r="B2506">
        <f>YEAR(woda[[#This Row],[Data]])</f>
        <v>2014</v>
      </c>
      <c r="C2506">
        <f>MONTH(woda[[#This Row],[Data]])</f>
        <v>11</v>
      </c>
      <c r="D2506">
        <v>7375</v>
      </c>
      <c r="E2506">
        <f>IF(B2506=B2505,E2505+woda[[#This Row],[Dopływ m3]],woda[[#This Row],[Dopływ m3]])</f>
        <v>1667922</v>
      </c>
      <c r="F2506">
        <f>IF(woda[[#This Row],[Dopływ m3]]&gt;10000,F2505+1,0)</f>
        <v>0</v>
      </c>
    </row>
    <row r="2507" spans="1:6" x14ac:dyDescent="0.25">
      <c r="A2507" s="1">
        <v>41953</v>
      </c>
      <c r="B2507">
        <f>YEAR(woda[[#This Row],[Data]])</f>
        <v>2014</v>
      </c>
      <c r="C2507">
        <f>MONTH(woda[[#This Row],[Data]])</f>
        <v>11</v>
      </c>
      <c r="D2507">
        <v>7594</v>
      </c>
      <c r="E2507">
        <f>IF(B2507=B2506,E2506+woda[[#This Row],[Dopływ m3]],woda[[#This Row],[Dopływ m3]])</f>
        <v>1675516</v>
      </c>
      <c r="F2507">
        <f>IF(woda[[#This Row],[Dopływ m3]]&gt;10000,F2506+1,0)</f>
        <v>0</v>
      </c>
    </row>
    <row r="2508" spans="1:6" x14ac:dyDescent="0.25">
      <c r="A2508" s="1">
        <v>41954</v>
      </c>
      <c r="B2508">
        <f>YEAR(woda[[#This Row],[Data]])</f>
        <v>2014</v>
      </c>
      <c r="C2508">
        <f>MONTH(woda[[#This Row],[Data]])</f>
        <v>11</v>
      </c>
      <c r="D2508">
        <v>8901</v>
      </c>
      <c r="E2508">
        <f>IF(B2508=B2507,E2507+woda[[#This Row],[Dopływ m3]],woda[[#This Row],[Dopływ m3]])</f>
        <v>1684417</v>
      </c>
      <c r="F2508">
        <f>IF(woda[[#This Row],[Dopływ m3]]&gt;10000,F2507+1,0)</f>
        <v>0</v>
      </c>
    </row>
    <row r="2509" spans="1:6" x14ac:dyDescent="0.25">
      <c r="A2509" s="1">
        <v>41955</v>
      </c>
      <c r="B2509">
        <f>YEAR(woda[[#This Row],[Data]])</f>
        <v>2014</v>
      </c>
      <c r="C2509">
        <f>MONTH(woda[[#This Row],[Data]])</f>
        <v>11</v>
      </c>
      <c r="D2509">
        <v>7704</v>
      </c>
      <c r="E2509">
        <f>IF(B2509=B2508,E2508+woda[[#This Row],[Dopływ m3]],woda[[#This Row],[Dopływ m3]])</f>
        <v>1692121</v>
      </c>
      <c r="F2509">
        <f>IF(woda[[#This Row],[Dopływ m3]]&gt;10000,F2508+1,0)</f>
        <v>0</v>
      </c>
    </row>
    <row r="2510" spans="1:6" x14ac:dyDescent="0.25">
      <c r="A2510" s="1">
        <v>41956</v>
      </c>
      <c r="B2510">
        <f>YEAR(woda[[#This Row],[Data]])</f>
        <v>2014</v>
      </c>
      <c r="C2510">
        <f>MONTH(woda[[#This Row],[Data]])</f>
        <v>11</v>
      </c>
      <c r="D2510">
        <v>6979</v>
      </c>
      <c r="E2510">
        <f>IF(B2510=B2509,E2509+woda[[#This Row],[Dopływ m3]],woda[[#This Row],[Dopływ m3]])</f>
        <v>1699100</v>
      </c>
      <c r="F2510">
        <f>IF(woda[[#This Row],[Dopływ m3]]&gt;10000,F2509+1,0)</f>
        <v>0</v>
      </c>
    </row>
    <row r="2511" spans="1:6" x14ac:dyDescent="0.25">
      <c r="A2511" s="1">
        <v>41957</v>
      </c>
      <c r="B2511">
        <f>YEAR(woda[[#This Row],[Data]])</f>
        <v>2014</v>
      </c>
      <c r="C2511">
        <f>MONTH(woda[[#This Row],[Data]])</f>
        <v>11</v>
      </c>
      <c r="D2511">
        <v>8920</v>
      </c>
      <c r="E2511">
        <f>IF(B2511=B2510,E2510+woda[[#This Row],[Dopływ m3]],woda[[#This Row],[Dopływ m3]])</f>
        <v>1708020</v>
      </c>
      <c r="F2511">
        <f>IF(woda[[#This Row],[Dopływ m3]]&gt;10000,F2510+1,0)</f>
        <v>0</v>
      </c>
    </row>
    <row r="2512" spans="1:6" x14ac:dyDescent="0.25">
      <c r="A2512" s="1">
        <v>41958</v>
      </c>
      <c r="B2512">
        <f>YEAR(woda[[#This Row],[Data]])</f>
        <v>2014</v>
      </c>
      <c r="C2512">
        <f>MONTH(woda[[#This Row],[Data]])</f>
        <v>11</v>
      </c>
      <c r="D2512">
        <v>7006</v>
      </c>
      <c r="E2512">
        <f>IF(B2512=B2511,E2511+woda[[#This Row],[Dopływ m3]],woda[[#This Row],[Dopływ m3]])</f>
        <v>1715026</v>
      </c>
      <c r="F2512">
        <f>IF(woda[[#This Row],[Dopływ m3]]&gt;10000,F2511+1,0)</f>
        <v>0</v>
      </c>
    </row>
    <row r="2513" spans="1:6" x14ac:dyDescent="0.25">
      <c r="A2513" s="1">
        <v>41959</v>
      </c>
      <c r="B2513">
        <f>YEAR(woda[[#This Row],[Data]])</f>
        <v>2014</v>
      </c>
      <c r="C2513">
        <f>MONTH(woda[[#This Row],[Data]])</f>
        <v>11</v>
      </c>
      <c r="D2513">
        <v>6453</v>
      </c>
      <c r="E2513">
        <f>IF(B2513=B2512,E2512+woda[[#This Row],[Dopływ m3]],woda[[#This Row],[Dopływ m3]])</f>
        <v>1721479</v>
      </c>
      <c r="F2513">
        <f>IF(woda[[#This Row],[Dopływ m3]]&gt;10000,F2512+1,0)</f>
        <v>0</v>
      </c>
    </row>
    <row r="2514" spans="1:6" x14ac:dyDescent="0.25">
      <c r="A2514" s="1">
        <v>41960</v>
      </c>
      <c r="B2514">
        <f>YEAR(woda[[#This Row],[Data]])</f>
        <v>2014</v>
      </c>
      <c r="C2514">
        <f>MONTH(woda[[#This Row],[Data]])</f>
        <v>11</v>
      </c>
      <c r="D2514">
        <v>6558</v>
      </c>
      <c r="E2514">
        <f>IF(B2514=B2513,E2513+woda[[#This Row],[Dopływ m3]],woda[[#This Row],[Dopływ m3]])</f>
        <v>1728037</v>
      </c>
      <c r="F2514">
        <f>IF(woda[[#This Row],[Dopływ m3]]&gt;10000,F2513+1,0)</f>
        <v>0</v>
      </c>
    </row>
    <row r="2515" spans="1:6" x14ac:dyDescent="0.25">
      <c r="A2515" s="1">
        <v>41961</v>
      </c>
      <c r="B2515">
        <f>YEAR(woda[[#This Row],[Data]])</f>
        <v>2014</v>
      </c>
      <c r="C2515">
        <f>MONTH(woda[[#This Row],[Data]])</f>
        <v>11</v>
      </c>
      <c r="D2515">
        <v>7227</v>
      </c>
      <c r="E2515">
        <f>IF(B2515=B2514,E2514+woda[[#This Row],[Dopływ m3]],woda[[#This Row],[Dopływ m3]])</f>
        <v>1735264</v>
      </c>
      <c r="F2515">
        <f>IF(woda[[#This Row],[Dopływ m3]]&gt;10000,F2514+1,0)</f>
        <v>0</v>
      </c>
    </row>
    <row r="2516" spans="1:6" x14ac:dyDescent="0.25">
      <c r="A2516" s="1">
        <v>41962</v>
      </c>
      <c r="B2516">
        <f>YEAR(woda[[#This Row],[Data]])</f>
        <v>2014</v>
      </c>
      <c r="C2516">
        <f>MONTH(woda[[#This Row],[Data]])</f>
        <v>11</v>
      </c>
      <c r="D2516">
        <v>6735</v>
      </c>
      <c r="E2516">
        <f>IF(B2516=B2515,E2515+woda[[#This Row],[Dopływ m3]],woda[[#This Row],[Dopływ m3]])</f>
        <v>1741999</v>
      </c>
      <c r="F2516">
        <f>IF(woda[[#This Row],[Dopływ m3]]&gt;10000,F2515+1,0)</f>
        <v>0</v>
      </c>
    </row>
    <row r="2517" spans="1:6" x14ac:dyDescent="0.25">
      <c r="A2517" s="1">
        <v>41963</v>
      </c>
      <c r="B2517">
        <f>YEAR(woda[[#This Row],[Data]])</f>
        <v>2014</v>
      </c>
      <c r="C2517">
        <f>MONTH(woda[[#This Row],[Data]])</f>
        <v>11</v>
      </c>
      <c r="D2517">
        <v>8024</v>
      </c>
      <c r="E2517">
        <f>IF(B2517=B2516,E2516+woda[[#This Row],[Dopływ m3]],woda[[#This Row],[Dopływ m3]])</f>
        <v>1750023</v>
      </c>
      <c r="F2517">
        <f>IF(woda[[#This Row],[Dopływ m3]]&gt;10000,F2516+1,0)</f>
        <v>0</v>
      </c>
    </row>
    <row r="2518" spans="1:6" x14ac:dyDescent="0.25">
      <c r="A2518" s="1">
        <v>41964</v>
      </c>
      <c r="B2518">
        <f>YEAR(woda[[#This Row],[Data]])</f>
        <v>2014</v>
      </c>
      <c r="C2518">
        <f>MONTH(woda[[#This Row],[Data]])</f>
        <v>11</v>
      </c>
      <c r="D2518">
        <v>7289</v>
      </c>
      <c r="E2518">
        <f>IF(B2518=B2517,E2517+woda[[#This Row],[Dopływ m3]],woda[[#This Row],[Dopływ m3]])</f>
        <v>1757312</v>
      </c>
      <c r="F2518">
        <f>IF(woda[[#This Row],[Dopływ m3]]&gt;10000,F2517+1,0)</f>
        <v>0</v>
      </c>
    </row>
    <row r="2519" spans="1:6" x14ac:dyDescent="0.25">
      <c r="A2519" s="1">
        <v>41965</v>
      </c>
      <c r="B2519">
        <f>YEAR(woda[[#This Row],[Data]])</f>
        <v>2014</v>
      </c>
      <c r="C2519">
        <f>MONTH(woda[[#This Row],[Data]])</f>
        <v>11</v>
      </c>
      <c r="D2519">
        <v>7104</v>
      </c>
      <c r="E2519">
        <f>IF(B2519=B2518,E2518+woda[[#This Row],[Dopływ m3]],woda[[#This Row],[Dopływ m3]])</f>
        <v>1764416</v>
      </c>
      <c r="F2519">
        <f>IF(woda[[#This Row],[Dopływ m3]]&gt;10000,F2518+1,0)</f>
        <v>0</v>
      </c>
    </row>
    <row r="2520" spans="1:6" x14ac:dyDescent="0.25">
      <c r="A2520" s="1">
        <v>41966</v>
      </c>
      <c r="B2520">
        <f>YEAR(woda[[#This Row],[Data]])</f>
        <v>2014</v>
      </c>
      <c r="C2520">
        <f>MONTH(woda[[#This Row],[Data]])</f>
        <v>11</v>
      </c>
      <c r="D2520">
        <v>7711</v>
      </c>
      <c r="E2520">
        <f>IF(B2520=B2519,E2519+woda[[#This Row],[Dopływ m3]],woda[[#This Row],[Dopływ m3]])</f>
        <v>1772127</v>
      </c>
      <c r="F2520">
        <f>IF(woda[[#This Row],[Dopływ m3]]&gt;10000,F2519+1,0)</f>
        <v>0</v>
      </c>
    </row>
    <row r="2521" spans="1:6" x14ac:dyDescent="0.25">
      <c r="A2521" s="1">
        <v>41967</v>
      </c>
      <c r="B2521">
        <f>YEAR(woda[[#This Row],[Data]])</f>
        <v>2014</v>
      </c>
      <c r="C2521">
        <f>MONTH(woda[[#This Row],[Data]])</f>
        <v>11</v>
      </c>
      <c r="D2521">
        <v>6395</v>
      </c>
      <c r="E2521">
        <f>IF(B2521=B2520,E2520+woda[[#This Row],[Dopływ m3]],woda[[#This Row],[Dopływ m3]])</f>
        <v>1778522</v>
      </c>
      <c r="F2521">
        <f>IF(woda[[#This Row],[Dopływ m3]]&gt;10000,F2520+1,0)</f>
        <v>0</v>
      </c>
    </row>
    <row r="2522" spans="1:6" x14ac:dyDescent="0.25">
      <c r="A2522" s="1">
        <v>41968</v>
      </c>
      <c r="B2522">
        <f>YEAR(woda[[#This Row],[Data]])</f>
        <v>2014</v>
      </c>
      <c r="C2522">
        <f>MONTH(woda[[#This Row],[Data]])</f>
        <v>11</v>
      </c>
      <c r="D2522">
        <v>5400</v>
      </c>
      <c r="E2522">
        <f>IF(B2522=B2521,E2521+woda[[#This Row],[Dopływ m3]],woda[[#This Row],[Dopływ m3]])</f>
        <v>1783922</v>
      </c>
      <c r="F2522">
        <f>IF(woda[[#This Row],[Dopływ m3]]&gt;10000,F2521+1,0)</f>
        <v>0</v>
      </c>
    </row>
    <row r="2523" spans="1:6" x14ac:dyDescent="0.25">
      <c r="A2523" s="1">
        <v>41969</v>
      </c>
      <c r="B2523">
        <f>YEAR(woda[[#This Row],[Data]])</f>
        <v>2014</v>
      </c>
      <c r="C2523">
        <f>MONTH(woda[[#This Row],[Data]])</f>
        <v>11</v>
      </c>
      <c r="D2523">
        <v>6318</v>
      </c>
      <c r="E2523">
        <f>IF(B2523=B2522,E2522+woda[[#This Row],[Dopływ m3]],woda[[#This Row],[Dopływ m3]])</f>
        <v>1790240</v>
      </c>
      <c r="F2523">
        <f>IF(woda[[#This Row],[Dopływ m3]]&gt;10000,F2522+1,0)</f>
        <v>0</v>
      </c>
    </row>
    <row r="2524" spans="1:6" x14ac:dyDescent="0.25">
      <c r="A2524" s="1">
        <v>41970</v>
      </c>
      <c r="B2524">
        <f>YEAR(woda[[#This Row],[Data]])</f>
        <v>2014</v>
      </c>
      <c r="C2524">
        <f>MONTH(woda[[#This Row],[Data]])</f>
        <v>11</v>
      </c>
      <c r="D2524">
        <v>5763</v>
      </c>
      <c r="E2524">
        <f>IF(B2524=B2523,E2523+woda[[#This Row],[Dopływ m3]],woda[[#This Row],[Dopływ m3]])</f>
        <v>1796003</v>
      </c>
      <c r="F2524">
        <f>IF(woda[[#This Row],[Dopływ m3]]&gt;10000,F2523+1,0)</f>
        <v>0</v>
      </c>
    </row>
    <row r="2525" spans="1:6" x14ac:dyDescent="0.25">
      <c r="A2525" s="1">
        <v>41971</v>
      </c>
      <c r="B2525">
        <f>YEAR(woda[[#This Row],[Data]])</f>
        <v>2014</v>
      </c>
      <c r="C2525">
        <f>MONTH(woda[[#This Row],[Data]])</f>
        <v>11</v>
      </c>
      <c r="D2525">
        <v>6866</v>
      </c>
      <c r="E2525">
        <f>IF(B2525=B2524,E2524+woda[[#This Row],[Dopływ m3]],woda[[#This Row],[Dopływ m3]])</f>
        <v>1802869</v>
      </c>
      <c r="F2525">
        <f>IF(woda[[#This Row],[Dopływ m3]]&gt;10000,F2524+1,0)</f>
        <v>0</v>
      </c>
    </row>
    <row r="2526" spans="1:6" x14ac:dyDescent="0.25">
      <c r="A2526" s="1">
        <v>41972</v>
      </c>
      <c r="B2526">
        <f>YEAR(woda[[#This Row],[Data]])</f>
        <v>2014</v>
      </c>
      <c r="C2526">
        <f>MONTH(woda[[#This Row],[Data]])</f>
        <v>11</v>
      </c>
      <c r="D2526">
        <v>7289</v>
      </c>
      <c r="E2526">
        <f>IF(B2526=B2525,E2525+woda[[#This Row],[Dopływ m3]],woda[[#This Row],[Dopływ m3]])</f>
        <v>1810158</v>
      </c>
      <c r="F2526">
        <f>IF(woda[[#This Row],[Dopływ m3]]&gt;10000,F2525+1,0)</f>
        <v>0</v>
      </c>
    </row>
    <row r="2527" spans="1:6" x14ac:dyDescent="0.25">
      <c r="A2527" s="1">
        <v>41973</v>
      </c>
      <c r="B2527">
        <f>YEAR(woda[[#This Row],[Data]])</f>
        <v>2014</v>
      </c>
      <c r="C2527">
        <f>MONTH(woda[[#This Row],[Data]])</f>
        <v>11</v>
      </c>
      <c r="D2527">
        <v>5659</v>
      </c>
      <c r="E2527">
        <f>IF(B2527=B2526,E2526+woda[[#This Row],[Dopływ m3]],woda[[#This Row],[Dopływ m3]])</f>
        <v>1815817</v>
      </c>
      <c r="F2527">
        <f>IF(woda[[#This Row],[Dopływ m3]]&gt;10000,F2526+1,0)</f>
        <v>0</v>
      </c>
    </row>
    <row r="2528" spans="1:6" x14ac:dyDescent="0.25">
      <c r="A2528" s="1">
        <v>41974</v>
      </c>
      <c r="B2528">
        <f>YEAR(woda[[#This Row],[Data]])</f>
        <v>2014</v>
      </c>
      <c r="C2528">
        <f>MONTH(woda[[#This Row],[Data]])</f>
        <v>12</v>
      </c>
      <c r="D2528">
        <v>6894</v>
      </c>
      <c r="E2528">
        <f>IF(B2528=B2527,E2527+woda[[#This Row],[Dopływ m3]],woda[[#This Row],[Dopływ m3]])</f>
        <v>1822711</v>
      </c>
      <c r="F2528">
        <f>IF(woda[[#This Row],[Dopływ m3]]&gt;10000,F2527+1,0)</f>
        <v>0</v>
      </c>
    </row>
    <row r="2529" spans="1:6" x14ac:dyDescent="0.25">
      <c r="A2529" s="1">
        <v>41975</v>
      </c>
      <c r="B2529">
        <f>YEAR(woda[[#This Row],[Data]])</f>
        <v>2014</v>
      </c>
      <c r="C2529">
        <f>MONTH(woda[[#This Row],[Data]])</f>
        <v>12</v>
      </c>
      <c r="D2529">
        <v>7030</v>
      </c>
      <c r="E2529">
        <f>IF(B2529=B2528,E2528+woda[[#This Row],[Dopływ m3]],woda[[#This Row],[Dopływ m3]])</f>
        <v>1829741</v>
      </c>
      <c r="F2529">
        <f>IF(woda[[#This Row],[Dopływ m3]]&gt;10000,F2528+1,0)</f>
        <v>0</v>
      </c>
    </row>
    <row r="2530" spans="1:6" x14ac:dyDescent="0.25">
      <c r="A2530" s="1">
        <v>41976</v>
      </c>
      <c r="B2530">
        <f>YEAR(woda[[#This Row],[Data]])</f>
        <v>2014</v>
      </c>
      <c r="C2530">
        <f>MONTH(woda[[#This Row],[Data]])</f>
        <v>12</v>
      </c>
      <c r="D2530">
        <v>7144</v>
      </c>
      <c r="E2530">
        <f>IF(B2530=B2529,E2529+woda[[#This Row],[Dopływ m3]],woda[[#This Row],[Dopływ m3]])</f>
        <v>1836885</v>
      </c>
      <c r="F2530">
        <f>IF(woda[[#This Row],[Dopływ m3]]&gt;10000,F2529+1,0)</f>
        <v>0</v>
      </c>
    </row>
    <row r="2531" spans="1:6" x14ac:dyDescent="0.25">
      <c r="A2531" s="1">
        <v>41977</v>
      </c>
      <c r="B2531">
        <f>YEAR(woda[[#This Row],[Data]])</f>
        <v>2014</v>
      </c>
      <c r="C2531">
        <f>MONTH(woda[[#This Row],[Data]])</f>
        <v>12</v>
      </c>
      <c r="D2531">
        <v>5680</v>
      </c>
      <c r="E2531">
        <f>IF(B2531=B2530,E2530+woda[[#This Row],[Dopływ m3]],woda[[#This Row],[Dopływ m3]])</f>
        <v>1842565</v>
      </c>
      <c r="F2531">
        <f>IF(woda[[#This Row],[Dopływ m3]]&gt;10000,F2530+1,0)</f>
        <v>0</v>
      </c>
    </row>
    <row r="2532" spans="1:6" x14ac:dyDescent="0.25">
      <c r="A2532" s="1">
        <v>41978</v>
      </c>
      <c r="B2532">
        <f>YEAR(woda[[#This Row],[Data]])</f>
        <v>2014</v>
      </c>
      <c r="C2532">
        <f>MONTH(woda[[#This Row],[Data]])</f>
        <v>12</v>
      </c>
      <c r="D2532">
        <v>6815</v>
      </c>
      <c r="E2532">
        <f>IF(B2532=B2531,E2531+woda[[#This Row],[Dopływ m3]],woda[[#This Row],[Dopływ m3]])</f>
        <v>1849380</v>
      </c>
      <c r="F2532">
        <f>IF(woda[[#This Row],[Dopływ m3]]&gt;10000,F2531+1,0)</f>
        <v>0</v>
      </c>
    </row>
    <row r="2533" spans="1:6" x14ac:dyDescent="0.25">
      <c r="A2533" s="1">
        <v>41979</v>
      </c>
      <c r="B2533">
        <f>YEAR(woda[[#This Row],[Data]])</f>
        <v>2014</v>
      </c>
      <c r="C2533">
        <f>MONTH(woda[[#This Row],[Data]])</f>
        <v>12</v>
      </c>
      <c r="D2533">
        <v>6642</v>
      </c>
      <c r="E2533">
        <f>IF(B2533=B2532,E2532+woda[[#This Row],[Dopływ m3]],woda[[#This Row],[Dopływ m3]])</f>
        <v>1856022</v>
      </c>
      <c r="F2533">
        <f>IF(woda[[#This Row],[Dopływ m3]]&gt;10000,F2532+1,0)</f>
        <v>0</v>
      </c>
    </row>
    <row r="2534" spans="1:6" x14ac:dyDescent="0.25">
      <c r="A2534" s="1">
        <v>41980</v>
      </c>
      <c r="B2534">
        <f>YEAR(woda[[#This Row],[Data]])</f>
        <v>2014</v>
      </c>
      <c r="C2534">
        <f>MONTH(woda[[#This Row],[Data]])</f>
        <v>12</v>
      </c>
      <c r="D2534">
        <v>6405</v>
      </c>
      <c r="E2534">
        <f>IF(B2534=B2533,E2533+woda[[#This Row],[Dopływ m3]],woda[[#This Row],[Dopływ m3]])</f>
        <v>1862427</v>
      </c>
      <c r="F2534">
        <f>IF(woda[[#This Row],[Dopływ m3]]&gt;10000,F2533+1,0)</f>
        <v>0</v>
      </c>
    </row>
    <row r="2535" spans="1:6" x14ac:dyDescent="0.25">
      <c r="A2535" s="1">
        <v>41981</v>
      </c>
      <c r="B2535">
        <f>YEAR(woda[[#This Row],[Data]])</f>
        <v>2014</v>
      </c>
      <c r="C2535">
        <f>MONTH(woda[[#This Row],[Data]])</f>
        <v>12</v>
      </c>
      <c r="D2535">
        <v>7167</v>
      </c>
      <c r="E2535">
        <f>IF(B2535=B2534,E2534+woda[[#This Row],[Dopływ m3]],woda[[#This Row],[Dopływ m3]])</f>
        <v>1869594</v>
      </c>
      <c r="F2535">
        <f>IF(woda[[#This Row],[Dopływ m3]]&gt;10000,F2534+1,0)</f>
        <v>0</v>
      </c>
    </row>
    <row r="2536" spans="1:6" x14ac:dyDescent="0.25">
      <c r="A2536" s="1">
        <v>41982</v>
      </c>
      <c r="B2536">
        <f>YEAR(woda[[#This Row],[Data]])</f>
        <v>2014</v>
      </c>
      <c r="C2536">
        <f>MONTH(woda[[#This Row],[Data]])</f>
        <v>12</v>
      </c>
      <c r="D2536">
        <v>6557</v>
      </c>
      <c r="E2536">
        <f>IF(B2536=B2535,E2535+woda[[#This Row],[Dopływ m3]],woda[[#This Row],[Dopływ m3]])</f>
        <v>1876151</v>
      </c>
      <c r="F2536">
        <f>IF(woda[[#This Row],[Dopływ m3]]&gt;10000,F2535+1,0)</f>
        <v>0</v>
      </c>
    </row>
    <row r="2537" spans="1:6" x14ac:dyDescent="0.25">
      <c r="A2537" s="1">
        <v>41983</v>
      </c>
      <c r="B2537">
        <f>YEAR(woda[[#This Row],[Data]])</f>
        <v>2014</v>
      </c>
      <c r="C2537">
        <f>MONTH(woda[[#This Row],[Data]])</f>
        <v>12</v>
      </c>
      <c r="D2537">
        <v>6592</v>
      </c>
      <c r="E2537">
        <f>IF(B2537=B2536,E2536+woda[[#This Row],[Dopływ m3]],woda[[#This Row],[Dopływ m3]])</f>
        <v>1882743</v>
      </c>
      <c r="F2537">
        <f>IF(woda[[#This Row],[Dopływ m3]]&gt;10000,F2536+1,0)</f>
        <v>0</v>
      </c>
    </row>
    <row r="2538" spans="1:6" x14ac:dyDescent="0.25">
      <c r="A2538" s="1">
        <v>41984</v>
      </c>
      <c r="B2538">
        <f>YEAR(woda[[#This Row],[Data]])</f>
        <v>2014</v>
      </c>
      <c r="C2538">
        <f>MONTH(woda[[#This Row],[Data]])</f>
        <v>12</v>
      </c>
      <c r="D2538">
        <v>6799</v>
      </c>
      <c r="E2538">
        <f>IF(B2538=B2537,E2537+woda[[#This Row],[Dopływ m3]],woda[[#This Row],[Dopływ m3]])</f>
        <v>1889542</v>
      </c>
      <c r="F2538">
        <f>IF(woda[[#This Row],[Dopływ m3]]&gt;10000,F2537+1,0)</f>
        <v>0</v>
      </c>
    </row>
    <row r="2539" spans="1:6" x14ac:dyDescent="0.25">
      <c r="A2539" s="1">
        <v>41985</v>
      </c>
      <c r="B2539">
        <f>YEAR(woda[[#This Row],[Data]])</f>
        <v>2014</v>
      </c>
      <c r="C2539">
        <f>MONTH(woda[[#This Row],[Data]])</f>
        <v>12</v>
      </c>
      <c r="D2539">
        <v>6480</v>
      </c>
      <c r="E2539">
        <f>IF(B2539=B2538,E2538+woda[[#This Row],[Dopływ m3]],woda[[#This Row],[Dopływ m3]])</f>
        <v>1896022</v>
      </c>
      <c r="F2539">
        <f>IF(woda[[#This Row],[Dopływ m3]]&gt;10000,F2538+1,0)</f>
        <v>0</v>
      </c>
    </row>
    <row r="2540" spans="1:6" x14ac:dyDescent="0.25">
      <c r="A2540" s="1">
        <v>41986</v>
      </c>
      <c r="B2540">
        <f>YEAR(woda[[#This Row],[Data]])</f>
        <v>2014</v>
      </c>
      <c r="C2540">
        <f>MONTH(woda[[#This Row],[Data]])</f>
        <v>12</v>
      </c>
      <c r="D2540">
        <v>5827</v>
      </c>
      <c r="E2540">
        <f>IF(B2540=B2539,E2539+woda[[#This Row],[Dopływ m3]],woda[[#This Row],[Dopływ m3]])</f>
        <v>1901849</v>
      </c>
      <c r="F2540">
        <f>IF(woda[[#This Row],[Dopływ m3]]&gt;10000,F2539+1,0)</f>
        <v>0</v>
      </c>
    </row>
    <row r="2541" spans="1:6" x14ac:dyDescent="0.25">
      <c r="A2541" s="1">
        <v>41987</v>
      </c>
      <c r="B2541">
        <f>YEAR(woda[[#This Row],[Data]])</f>
        <v>2014</v>
      </c>
      <c r="C2541">
        <f>MONTH(woda[[#This Row],[Data]])</f>
        <v>12</v>
      </c>
      <c r="D2541">
        <v>4502</v>
      </c>
      <c r="E2541">
        <f>IF(B2541=B2540,E2540+woda[[#This Row],[Dopływ m3]],woda[[#This Row],[Dopływ m3]])</f>
        <v>1906351</v>
      </c>
      <c r="F2541">
        <f>IF(woda[[#This Row],[Dopływ m3]]&gt;10000,F2540+1,0)</f>
        <v>0</v>
      </c>
    </row>
    <row r="2542" spans="1:6" x14ac:dyDescent="0.25">
      <c r="A2542" s="1">
        <v>41988</v>
      </c>
      <c r="B2542">
        <f>YEAR(woda[[#This Row],[Data]])</f>
        <v>2014</v>
      </c>
      <c r="C2542">
        <f>MONTH(woda[[#This Row],[Data]])</f>
        <v>12</v>
      </c>
      <c r="D2542">
        <v>4925</v>
      </c>
      <c r="E2542">
        <f>IF(B2542=B2541,E2541+woda[[#This Row],[Dopływ m3]],woda[[#This Row],[Dopływ m3]])</f>
        <v>1911276</v>
      </c>
      <c r="F2542">
        <f>IF(woda[[#This Row],[Dopływ m3]]&gt;10000,F2541+1,0)</f>
        <v>0</v>
      </c>
    </row>
    <row r="2543" spans="1:6" x14ac:dyDescent="0.25">
      <c r="A2543" s="1">
        <v>41989</v>
      </c>
      <c r="B2543">
        <f>YEAR(woda[[#This Row],[Data]])</f>
        <v>2014</v>
      </c>
      <c r="C2543">
        <f>MONTH(woda[[#This Row],[Data]])</f>
        <v>12</v>
      </c>
      <c r="D2543">
        <v>5581</v>
      </c>
      <c r="E2543">
        <f>IF(B2543=B2542,E2542+woda[[#This Row],[Dopływ m3]],woda[[#This Row],[Dopływ m3]])</f>
        <v>1916857</v>
      </c>
      <c r="F2543">
        <f>IF(woda[[#This Row],[Dopływ m3]]&gt;10000,F2542+1,0)</f>
        <v>0</v>
      </c>
    </row>
    <row r="2544" spans="1:6" x14ac:dyDescent="0.25">
      <c r="A2544" s="1">
        <v>41990</v>
      </c>
      <c r="B2544">
        <f>YEAR(woda[[#This Row],[Data]])</f>
        <v>2014</v>
      </c>
      <c r="C2544">
        <f>MONTH(woda[[#This Row],[Data]])</f>
        <v>12</v>
      </c>
      <c r="D2544">
        <v>4183</v>
      </c>
      <c r="E2544">
        <f>IF(B2544=B2543,E2543+woda[[#This Row],[Dopływ m3]],woda[[#This Row],[Dopływ m3]])</f>
        <v>1921040</v>
      </c>
      <c r="F2544">
        <f>IF(woda[[#This Row],[Dopływ m3]]&gt;10000,F2543+1,0)</f>
        <v>0</v>
      </c>
    </row>
    <row r="2545" spans="1:6" x14ac:dyDescent="0.25">
      <c r="A2545" s="1">
        <v>41991</v>
      </c>
      <c r="B2545">
        <f>YEAR(woda[[#This Row],[Data]])</f>
        <v>2014</v>
      </c>
      <c r="C2545">
        <f>MONTH(woda[[#This Row],[Data]])</f>
        <v>12</v>
      </c>
      <c r="D2545">
        <v>4460</v>
      </c>
      <c r="E2545">
        <f>IF(B2545=B2544,E2544+woda[[#This Row],[Dopływ m3]],woda[[#This Row],[Dopływ m3]])</f>
        <v>1925500</v>
      </c>
      <c r="F2545">
        <f>IF(woda[[#This Row],[Dopływ m3]]&gt;10000,F2544+1,0)</f>
        <v>0</v>
      </c>
    </row>
    <row r="2546" spans="1:6" x14ac:dyDescent="0.25">
      <c r="A2546" s="1">
        <v>41992</v>
      </c>
      <c r="B2546">
        <f>YEAR(woda[[#This Row],[Data]])</f>
        <v>2014</v>
      </c>
      <c r="C2546">
        <f>MONTH(woda[[#This Row],[Data]])</f>
        <v>12</v>
      </c>
      <c r="D2546">
        <v>4398</v>
      </c>
      <c r="E2546">
        <f>IF(B2546=B2545,E2545+woda[[#This Row],[Dopływ m3]],woda[[#This Row],[Dopływ m3]])</f>
        <v>1929898</v>
      </c>
      <c r="F2546">
        <f>IF(woda[[#This Row],[Dopływ m3]]&gt;10000,F2545+1,0)</f>
        <v>0</v>
      </c>
    </row>
    <row r="2547" spans="1:6" x14ac:dyDescent="0.25">
      <c r="A2547" s="1">
        <v>41993</v>
      </c>
      <c r="B2547">
        <f>YEAR(woda[[#This Row],[Data]])</f>
        <v>2014</v>
      </c>
      <c r="C2547">
        <f>MONTH(woda[[#This Row],[Data]])</f>
        <v>12</v>
      </c>
      <c r="D2547">
        <v>3836</v>
      </c>
      <c r="E2547">
        <f>IF(B2547=B2546,E2546+woda[[#This Row],[Dopływ m3]],woda[[#This Row],[Dopływ m3]])</f>
        <v>1933734</v>
      </c>
      <c r="F2547">
        <f>IF(woda[[#This Row],[Dopływ m3]]&gt;10000,F2546+1,0)</f>
        <v>0</v>
      </c>
    </row>
    <row r="2548" spans="1:6" x14ac:dyDescent="0.25">
      <c r="A2548" s="1">
        <v>41994</v>
      </c>
      <c r="B2548">
        <f>YEAR(woda[[#This Row],[Data]])</f>
        <v>2014</v>
      </c>
      <c r="C2548">
        <f>MONTH(woda[[#This Row],[Data]])</f>
        <v>12</v>
      </c>
      <c r="D2548">
        <v>4388</v>
      </c>
      <c r="E2548">
        <f>IF(B2548=B2547,E2547+woda[[#This Row],[Dopływ m3]],woda[[#This Row],[Dopływ m3]])</f>
        <v>1938122</v>
      </c>
      <c r="F2548">
        <f>IF(woda[[#This Row],[Dopływ m3]]&gt;10000,F2547+1,0)</f>
        <v>0</v>
      </c>
    </row>
    <row r="2549" spans="1:6" x14ac:dyDescent="0.25">
      <c r="A2549" s="1">
        <v>41995</v>
      </c>
      <c r="B2549">
        <f>YEAR(woda[[#This Row],[Data]])</f>
        <v>2014</v>
      </c>
      <c r="C2549">
        <f>MONTH(woda[[#This Row],[Data]])</f>
        <v>12</v>
      </c>
      <c r="D2549">
        <v>5010</v>
      </c>
      <c r="E2549">
        <f>IF(B2549=B2548,E2548+woda[[#This Row],[Dopływ m3]],woda[[#This Row],[Dopływ m3]])</f>
        <v>1943132</v>
      </c>
      <c r="F2549">
        <f>IF(woda[[#This Row],[Dopływ m3]]&gt;10000,F2548+1,0)</f>
        <v>0</v>
      </c>
    </row>
    <row r="2550" spans="1:6" x14ac:dyDescent="0.25">
      <c r="A2550" s="1">
        <v>41996</v>
      </c>
      <c r="B2550">
        <f>YEAR(woda[[#This Row],[Data]])</f>
        <v>2014</v>
      </c>
      <c r="C2550">
        <f>MONTH(woda[[#This Row],[Data]])</f>
        <v>12</v>
      </c>
      <c r="D2550">
        <v>4691</v>
      </c>
      <c r="E2550">
        <f>IF(B2550=B2549,E2549+woda[[#This Row],[Dopływ m3]],woda[[#This Row],[Dopływ m3]])</f>
        <v>1947823</v>
      </c>
      <c r="F2550">
        <f>IF(woda[[#This Row],[Dopływ m3]]&gt;10000,F2549+1,0)</f>
        <v>0</v>
      </c>
    </row>
    <row r="2551" spans="1:6" x14ac:dyDescent="0.25">
      <c r="A2551" s="1">
        <v>41997</v>
      </c>
      <c r="B2551">
        <f>YEAR(woda[[#This Row],[Data]])</f>
        <v>2014</v>
      </c>
      <c r="C2551">
        <f>MONTH(woda[[#This Row],[Data]])</f>
        <v>12</v>
      </c>
      <c r="D2551">
        <v>3364</v>
      </c>
      <c r="E2551">
        <f>IF(B2551=B2550,E2550+woda[[#This Row],[Dopływ m3]],woda[[#This Row],[Dopływ m3]])</f>
        <v>1951187</v>
      </c>
      <c r="F2551">
        <f>IF(woda[[#This Row],[Dopływ m3]]&gt;10000,F2550+1,0)</f>
        <v>0</v>
      </c>
    </row>
    <row r="2552" spans="1:6" x14ac:dyDescent="0.25">
      <c r="A2552" s="1">
        <v>41998</v>
      </c>
      <c r="B2552">
        <f>YEAR(woda[[#This Row],[Data]])</f>
        <v>2014</v>
      </c>
      <c r="C2552">
        <f>MONTH(woda[[#This Row],[Data]])</f>
        <v>12</v>
      </c>
      <c r="D2552">
        <v>5360</v>
      </c>
      <c r="E2552">
        <f>IF(B2552=B2551,E2551+woda[[#This Row],[Dopływ m3]],woda[[#This Row],[Dopływ m3]])</f>
        <v>1956547</v>
      </c>
      <c r="F2552">
        <f>IF(woda[[#This Row],[Dopływ m3]]&gt;10000,F2551+1,0)</f>
        <v>0</v>
      </c>
    </row>
    <row r="2553" spans="1:6" x14ac:dyDescent="0.25">
      <c r="A2553" s="1">
        <v>41999</v>
      </c>
      <c r="B2553">
        <f>YEAR(woda[[#This Row],[Data]])</f>
        <v>2014</v>
      </c>
      <c r="C2553">
        <f>MONTH(woda[[#This Row],[Data]])</f>
        <v>12</v>
      </c>
      <c r="D2553">
        <v>4600</v>
      </c>
      <c r="E2553">
        <f>IF(B2553=B2552,E2552+woda[[#This Row],[Dopływ m3]],woda[[#This Row],[Dopływ m3]])</f>
        <v>1961147</v>
      </c>
      <c r="F2553">
        <f>IF(woda[[#This Row],[Dopływ m3]]&gt;10000,F2552+1,0)</f>
        <v>0</v>
      </c>
    </row>
    <row r="2554" spans="1:6" x14ac:dyDescent="0.25">
      <c r="A2554" s="1">
        <v>42000</v>
      </c>
      <c r="B2554">
        <f>YEAR(woda[[#This Row],[Data]])</f>
        <v>2014</v>
      </c>
      <c r="C2554">
        <f>MONTH(woda[[#This Row],[Data]])</f>
        <v>12</v>
      </c>
      <c r="D2554">
        <v>4385</v>
      </c>
      <c r="E2554">
        <f>IF(B2554=B2553,E2553+woda[[#This Row],[Dopływ m3]],woda[[#This Row],[Dopływ m3]])</f>
        <v>1965532</v>
      </c>
      <c r="F2554">
        <f>IF(woda[[#This Row],[Dopływ m3]]&gt;10000,F2553+1,0)</f>
        <v>0</v>
      </c>
    </row>
    <row r="2555" spans="1:6" x14ac:dyDescent="0.25">
      <c r="A2555" s="1">
        <v>42001</v>
      </c>
      <c r="B2555">
        <f>YEAR(woda[[#This Row],[Data]])</f>
        <v>2014</v>
      </c>
      <c r="C2555">
        <f>MONTH(woda[[#This Row],[Data]])</f>
        <v>12</v>
      </c>
      <c r="D2555">
        <v>3828</v>
      </c>
      <c r="E2555">
        <f>IF(B2555=B2554,E2554+woda[[#This Row],[Dopływ m3]],woda[[#This Row],[Dopływ m3]])</f>
        <v>1969360</v>
      </c>
      <c r="F2555">
        <f>IF(woda[[#This Row],[Dopływ m3]]&gt;10000,F2554+1,0)</f>
        <v>0</v>
      </c>
    </row>
    <row r="2556" spans="1:6" x14ac:dyDescent="0.25">
      <c r="A2556" s="1">
        <v>42002</v>
      </c>
      <c r="B2556">
        <f>YEAR(woda[[#This Row],[Data]])</f>
        <v>2014</v>
      </c>
      <c r="C2556">
        <f>MONTH(woda[[#This Row],[Data]])</f>
        <v>12</v>
      </c>
      <c r="D2556">
        <v>4602</v>
      </c>
      <c r="E2556">
        <f>IF(B2556=B2555,E2555+woda[[#This Row],[Dopływ m3]],woda[[#This Row],[Dopływ m3]])</f>
        <v>1973962</v>
      </c>
      <c r="F2556">
        <f>IF(woda[[#This Row],[Dopływ m3]]&gt;10000,F2555+1,0)</f>
        <v>0</v>
      </c>
    </row>
    <row r="2557" spans="1:6" x14ac:dyDescent="0.25">
      <c r="A2557" s="1">
        <v>42003</v>
      </c>
      <c r="B2557">
        <f>YEAR(woda[[#This Row],[Data]])</f>
        <v>2014</v>
      </c>
      <c r="C2557">
        <f>MONTH(woda[[#This Row],[Data]])</f>
        <v>12</v>
      </c>
      <c r="D2557">
        <v>3633</v>
      </c>
      <c r="E2557">
        <f>IF(B2557=B2556,E2556+woda[[#This Row],[Dopływ m3]],woda[[#This Row],[Dopływ m3]])</f>
        <v>1977595</v>
      </c>
      <c r="F2557">
        <f>IF(woda[[#This Row],[Dopływ m3]]&gt;10000,F2556+1,0)</f>
        <v>0</v>
      </c>
    </row>
    <row r="2558" spans="1:6" x14ac:dyDescent="0.25">
      <c r="A2558" s="1">
        <v>42004</v>
      </c>
      <c r="B2558">
        <f>YEAR(woda[[#This Row],[Data]])</f>
        <v>2014</v>
      </c>
      <c r="C2558">
        <f>MONTH(woda[[#This Row],[Data]])</f>
        <v>12</v>
      </c>
      <c r="D2558">
        <v>4706</v>
      </c>
      <c r="E2558">
        <f>IF(B2558=B2557,E2557+woda[[#This Row],[Dopływ m3]],woda[[#This Row],[Dopływ m3]])</f>
        <v>1982301</v>
      </c>
      <c r="F2558">
        <f>IF(woda[[#This Row],[Dopływ m3]]&gt;10000,F2557+1,0)</f>
        <v>0</v>
      </c>
    </row>
    <row r="2559" spans="1:6" x14ac:dyDescent="0.25">
      <c r="A2559" s="1">
        <v>42005</v>
      </c>
      <c r="B2559">
        <f>YEAR(woda[[#This Row],[Data]])</f>
        <v>2015</v>
      </c>
      <c r="C2559">
        <f>MONTH(woda[[#This Row],[Data]])</f>
        <v>1</v>
      </c>
      <c r="D2559">
        <v>4947</v>
      </c>
      <c r="E2559">
        <f>IF(B2559=B2558,E2558+woda[[#This Row],[Dopływ m3]],woda[[#This Row],[Dopływ m3]])</f>
        <v>4947</v>
      </c>
      <c r="F2559">
        <f>IF(woda[[#This Row],[Dopływ m3]]&gt;10000,F2558+1,0)</f>
        <v>0</v>
      </c>
    </row>
    <row r="2560" spans="1:6" x14ac:dyDescent="0.25">
      <c r="A2560" s="1">
        <v>42006</v>
      </c>
      <c r="B2560">
        <f>YEAR(woda[[#This Row],[Data]])</f>
        <v>2015</v>
      </c>
      <c r="C2560">
        <f>MONTH(woda[[#This Row],[Data]])</f>
        <v>1</v>
      </c>
      <c r="D2560">
        <v>5257</v>
      </c>
      <c r="E2560">
        <f>IF(B2560=B2559,E2559+woda[[#This Row],[Dopływ m3]],woda[[#This Row],[Dopływ m3]])</f>
        <v>10204</v>
      </c>
      <c r="F2560">
        <f>IF(woda[[#This Row],[Dopływ m3]]&gt;10000,F2559+1,0)</f>
        <v>0</v>
      </c>
    </row>
    <row r="2561" spans="1:6" x14ac:dyDescent="0.25">
      <c r="A2561" s="1">
        <v>42007</v>
      </c>
      <c r="B2561">
        <f>YEAR(woda[[#This Row],[Data]])</f>
        <v>2015</v>
      </c>
      <c r="C2561">
        <f>MONTH(woda[[#This Row],[Data]])</f>
        <v>1</v>
      </c>
      <c r="D2561">
        <v>5075</v>
      </c>
      <c r="E2561">
        <f>IF(B2561=B2560,E2560+woda[[#This Row],[Dopływ m3]],woda[[#This Row],[Dopływ m3]])</f>
        <v>15279</v>
      </c>
      <c r="F2561">
        <f>IF(woda[[#This Row],[Dopływ m3]]&gt;10000,F2560+1,0)</f>
        <v>0</v>
      </c>
    </row>
    <row r="2562" spans="1:6" x14ac:dyDescent="0.25">
      <c r="A2562" s="1">
        <v>42008</v>
      </c>
      <c r="B2562">
        <f>YEAR(woda[[#This Row],[Data]])</f>
        <v>2015</v>
      </c>
      <c r="C2562">
        <f>MONTH(woda[[#This Row],[Data]])</f>
        <v>1</v>
      </c>
      <c r="D2562">
        <v>3729</v>
      </c>
      <c r="E2562">
        <f>IF(B2562=B2561,E2561+woda[[#This Row],[Dopływ m3]],woda[[#This Row],[Dopływ m3]])</f>
        <v>19008</v>
      </c>
      <c r="F2562">
        <f>IF(woda[[#This Row],[Dopływ m3]]&gt;10000,F2561+1,0)</f>
        <v>0</v>
      </c>
    </row>
    <row r="2563" spans="1:6" x14ac:dyDescent="0.25">
      <c r="A2563" s="1">
        <v>42009</v>
      </c>
      <c r="B2563">
        <f>YEAR(woda[[#This Row],[Data]])</f>
        <v>2015</v>
      </c>
      <c r="C2563">
        <f>MONTH(woda[[#This Row],[Data]])</f>
        <v>1</v>
      </c>
      <c r="D2563">
        <v>4814</v>
      </c>
      <c r="E2563">
        <f>IF(B2563=B2562,E2562+woda[[#This Row],[Dopływ m3]],woda[[#This Row],[Dopływ m3]])</f>
        <v>23822</v>
      </c>
      <c r="F2563">
        <f>IF(woda[[#This Row],[Dopływ m3]]&gt;10000,F2562+1,0)</f>
        <v>0</v>
      </c>
    </row>
    <row r="2564" spans="1:6" x14ac:dyDescent="0.25">
      <c r="A2564" s="1">
        <v>42010</v>
      </c>
      <c r="B2564">
        <f>YEAR(woda[[#This Row],[Data]])</f>
        <v>2015</v>
      </c>
      <c r="C2564">
        <f>MONTH(woda[[#This Row],[Data]])</f>
        <v>1</v>
      </c>
      <c r="D2564">
        <v>3490</v>
      </c>
      <c r="E2564">
        <f>IF(B2564=B2563,E2563+woda[[#This Row],[Dopływ m3]],woda[[#This Row],[Dopływ m3]])</f>
        <v>27312</v>
      </c>
      <c r="F2564">
        <f>IF(woda[[#This Row],[Dopływ m3]]&gt;10000,F2563+1,0)</f>
        <v>0</v>
      </c>
    </row>
    <row r="2565" spans="1:6" x14ac:dyDescent="0.25">
      <c r="A2565" s="1">
        <v>42011</v>
      </c>
      <c r="B2565">
        <f>YEAR(woda[[#This Row],[Data]])</f>
        <v>2015</v>
      </c>
      <c r="C2565">
        <f>MONTH(woda[[#This Row],[Data]])</f>
        <v>1</v>
      </c>
      <c r="D2565">
        <v>5022</v>
      </c>
      <c r="E2565">
        <f>IF(B2565=B2564,E2564+woda[[#This Row],[Dopływ m3]],woda[[#This Row],[Dopływ m3]])</f>
        <v>32334</v>
      </c>
      <c r="F2565">
        <f>IF(woda[[#This Row],[Dopływ m3]]&gt;10000,F2564+1,0)</f>
        <v>0</v>
      </c>
    </row>
    <row r="2566" spans="1:6" x14ac:dyDescent="0.25">
      <c r="A2566" s="1">
        <v>42012</v>
      </c>
      <c r="B2566">
        <f>YEAR(woda[[#This Row],[Data]])</f>
        <v>2015</v>
      </c>
      <c r="C2566">
        <f>MONTH(woda[[#This Row],[Data]])</f>
        <v>1</v>
      </c>
      <c r="D2566">
        <v>2790</v>
      </c>
      <c r="E2566">
        <f>IF(B2566=B2565,E2565+woda[[#This Row],[Dopływ m3]],woda[[#This Row],[Dopływ m3]])</f>
        <v>35124</v>
      </c>
      <c r="F2566">
        <f>IF(woda[[#This Row],[Dopływ m3]]&gt;10000,F2565+1,0)</f>
        <v>0</v>
      </c>
    </row>
    <row r="2567" spans="1:6" x14ac:dyDescent="0.25">
      <c r="A2567" s="1">
        <v>42013</v>
      </c>
      <c r="B2567">
        <f>YEAR(woda[[#This Row],[Data]])</f>
        <v>2015</v>
      </c>
      <c r="C2567">
        <f>MONTH(woda[[#This Row],[Data]])</f>
        <v>1</v>
      </c>
      <c r="D2567">
        <v>3024</v>
      </c>
      <c r="E2567">
        <f>IF(B2567=B2566,E2566+woda[[#This Row],[Dopływ m3]],woda[[#This Row],[Dopływ m3]])</f>
        <v>38148</v>
      </c>
      <c r="F2567">
        <f>IF(woda[[#This Row],[Dopływ m3]]&gt;10000,F2566+1,0)</f>
        <v>0</v>
      </c>
    </row>
    <row r="2568" spans="1:6" x14ac:dyDescent="0.25">
      <c r="A2568" s="1">
        <v>42014</v>
      </c>
      <c r="B2568">
        <f>YEAR(woda[[#This Row],[Data]])</f>
        <v>2015</v>
      </c>
      <c r="C2568">
        <f>MONTH(woda[[#This Row],[Data]])</f>
        <v>1</v>
      </c>
      <c r="D2568">
        <v>3140</v>
      </c>
      <c r="E2568">
        <f>IF(B2568=B2567,E2567+woda[[#This Row],[Dopływ m3]],woda[[#This Row],[Dopływ m3]])</f>
        <v>41288</v>
      </c>
      <c r="F2568">
        <f>IF(woda[[#This Row],[Dopływ m3]]&gt;10000,F2567+1,0)</f>
        <v>0</v>
      </c>
    </row>
    <row r="2569" spans="1:6" x14ac:dyDescent="0.25">
      <c r="A2569" s="1">
        <v>42015</v>
      </c>
      <c r="B2569">
        <f>YEAR(woda[[#This Row],[Data]])</f>
        <v>2015</v>
      </c>
      <c r="C2569">
        <f>MONTH(woda[[#This Row],[Data]])</f>
        <v>1</v>
      </c>
      <c r="D2569">
        <v>2565</v>
      </c>
      <c r="E2569">
        <f>IF(B2569=B2568,E2568+woda[[#This Row],[Dopływ m3]],woda[[#This Row],[Dopływ m3]])</f>
        <v>43853</v>
      </c>
      <c r="F2569">
        <f>IF(woda[[#This Row],[Dopływ m3]]&gt;10000,F2568+1,0)</f>
        <v>0</v>
      </c>
    </row>
    <row r="2570" spans="1:6" x14ac:dyDescent="0.25">
      <c r="A2570" s="1">
        <v>42016</v>
      </c>
      <c r="B2570">
        <f>YEAR(woda[[#This Row],[Data]])</f>
        <v>2015</v>
      </c>
      <c r="C2570">
        <f>MONTH(woda[[#This Row],[Data]])</f>
        <v>1</v>
      </c>
      <c r="D2570">
        <v>2994</v>
      </c>
      <c r="E2570">
        <f>IF(B2570=B2569,E2569+woda[[#This Row],[Dopływ m3]],woda[[#This Row],[Dopływ m3]])</f>
        <v>46847</v>
      </c>
      <c r="F2570">
        <f>IF(woda[[#This Row],[Dopływ m3]]&gt;10000,F2569+1,0)</f>
        <v>0</v>
      </c>
    </row>
    <row r="2571" spans="1:6" x14ac:dyDescent="0.25">
      <c r="A2571" s="1">
        <v>42017</v>
      </c>
      <c r="B2571">
        <f>YEAR(woda[[#This Row],[Data]])</f>
        <v>2015</v>
      </c>
      <c r="C2571">
        <f>MONTH(woda[[#This Row],[Data]])</f>
        <v>1</v>
      </c>
      <c r="D2571">
        <v>4643</v>
      </c>
      <c r="E2571">
        <f>IF(B2571=B2570,E2570+woda[[#This Row],[Dopływ m3]],woda[[#This Row],[Dopływ m3]])</f>
        <v>51490</v>
      </c>
      <c r="F2571">
        <f>IF(woda[[#This Row],[Dopływ m3]]&gt;10000,F2570+1,0)</f>
        <v>0</v>
      </c>
    </row>
    <row r="2572" spans="1:6" x14ac:dyDescent="0.25">
      <c r="A2572" s="1">
        <v>42018</v>
      </c>
      <c r="B2572">
        <f>YEAR(woda[[#This Row],[Data]])</f>
        <v>2015</v>
      </c>
      <c r="C2572">
        <f>MONTH(woda[[#This Row],[Data]])</f>
        <v>1</v>
      </c>
      <c r="D2572">
        <v>3857</v>
      </c>
      <c r="E2572">
        <f>IF(B2572=B2571,E2571+woda[[#This Row],[Dopływ m3]],woda[[#This Row],[Dopływ m3]])</f>
        <v>55347</v>
      </c>
      <c r="F2572">
        <f>IF(woda[[#This Row],[Dopływ m3]]&gt;10000,F2571+1,0)</f>
        <v>0</v>
      </c>
    </row>
    <row r="2573" spans="1:6" x14ac:dyDescent="0.25">
      <c r="A2573" s="1">
        <v>42019</v>
      </c>
      <c r="B2573">
        <f>YEAR(woda[[#This Row],[Data]])</f>
        <v>2015</v>
      </c>
      <c r="C2573">
        <f>MONTH(woda[[#This Row],[Data]])</f>
        <v>1</v>
      </c>
      <c r="D2573">
        <v>3936</v>
      </c>
      <c r="E2573">
        <f>IF(B2573=B2572,E2572+woda[[#This Row],[Dopływ m3]],woda[[#This Row],[Dopływ m3]])</f>
        <v>59283</v>
      </c>
      <c r="F2573">
        <f>IF(woda[[#This Row],[Dopływ m3]]&gt;10000,F2572+1,0)</f>
        <v>0</v>
      </c>
    </row>
    <row r="2574" spans="1:6" x14ac:dyDescent="0.25">
      <c r="A2574" s="1">
        <v>42020</v>
      </c>
      <c r="B2574">
        <f>YEAR(woda[[#This Row],[Data]])</f>
        <v>2015</v>
      </c>
      <c r="C2574">
        <f>MONTH(woda[[#This Row],[Data]])</f>
        <v>1</v>
      </c>
      <c r="D2574">
        <v>2824</v>
      </c>
      <c r="E2574">
        <f>IF(B2574=B2573,E2573+woda[[#This Row],[Dopływ m3]],woda[[#This Row],[Dopływ m3]])</f>
        <v>62107</v>
      </c>
      <c r="F2574">
        <f>IF(woda[[#This Row],[Dopływ m3]]&gt;10000,F2573+1,0)</f>
        <v>0</v>
      </c>
    </row>
    <row r="2575" spans="1:6" x14ac:dyDescent="0.25">
      <c r="A2575" s="1">
        <v>42021</v>
      </c>
      <c r="B2575">
        <f>YEAR(woda[[#This Row],[Data]])</f>
        <v>2015</v>
      </c>
      <c r="C2575">
        <f>MONTH(woda[[#This Row],[Data]])</f>
        <v>1</v>
      </c>
      <c r="D2575">
        <v>3024</v>
      </c>
      <c r="E2575">
        <f>IF(B2575=B2574,E2574+woda[[#This Row],[Dopływ m3]],woda[[#This Row],[Dopływ m3]])</f>
        <v>65131</v>
      </c>
      <c r="F2575">
        <f>IF(woda[[#This Row],[Dopływ m3]]&gt;10000,F2574+1,0)</f>
        <v>0</v>
      </c>
    </row>
    <row r="2576" spans="1:6" x14ac:dyDescent="0.25">
      <c r="A2576" s="1">
        <v>42022</v>
      </c>
      <c r="B2576">
        <f>YEAR(woda[[#This Row],[Data]])</f>
        <v>2015</v>
      </c>
      <c r="C2576">
        <f>MONTH(woda[[#This Row],[Data]])</f>
        <v>1</v>
      </c>
      <c r="D2576">
        <v>4027</v>
      </c>
      <c r="E2576">
        <f>IF(B2576=B2575,E2575+woda[[#This Row],[Dopływ m3]],woda[[#This Row],[Dopływ m3]])</f>
        <v>69158</v>
      </c>
      <c r="F2576">
        <f>IF(woda[[#This Row],[Dopływ m3]]&gt;10000,F2575+1,0)</f>
        <v>0</v>
      </c>
    </row>
    <row r="2577" spans="1:6" x14ac:dyDescent="0.25">
      <c r="A2577" s="1">
        <v>42023</v>
      </c>
      <c r="B2577">
        <f>YEAR(woda[[#This Row],[Data]])</f>
        <v>2015</v>
      </c>
      <c r="C2577">
        <f>MONTH(woda[[#This Row],[Data]])</f>
        <v>1</v>
      </c>
      <c r="D2577">
        <v>2376</v>
      </c>
      <c r="E2577">
        <f>IF(B2577=B2576,E2576+woda[[#This Row],[Dopływ m3]],woda[[#This Row],[Dopływ m3]])</f>
        <v>71534</v>
      </c>
      <c r="F2577">
        <f>IF(woda[[#This Row],[Dopływ m3]]&gt;10000,F2576+1,0)</f>
        <v>0</v>
      </c>
    </row>
    <row r="2578" spans="1:6" x14ac:dyDescent="0.25">
      <c r="A2578" s="1">
        <v>42024</v>
      </c>
      <c r="B2578">
        <f>YEAR(woda[[#This Row],[Data]])</f>
        <v>2015</v>
      </c>
      <c r="C2578">
        <f>MONTH(woda[[#This Row],[Data]])</f>
        <v>1</v>
      </c>
      <c r="D2578">
        <v>4079</v>
      </c>
      <c r="E2578">
        <f>IF(B2578=B2577,E2577+woda[[#This Row],[Dopływ m3]],woda[[#This Row],[Dopływ m3]])</f>
        <v>75613</v>
      </c>
      <c r="F2578">
        <f>IF(woda[[#This Row],[Dopływ m3]]&gt;10000,F2577+1,0)</f>
        <v>0</v>
      </c>
    </row>
    <row r="2579" spans="1:6" x14ac:dyDescent="0.25">
      <c r="A2579" s="1">
        <v>42025</v>
      </c>
      <c r="B2579">
        <f>YEAR(woda[[#This Row],[Data]])</f>
        <v>2015</v>
      </c>
      <c r="C2579">
        <f>MONTH(woda[[#This Row],[Data]])</f>
        <v>1</v>
      </c>
      <c r="D2579">
        <v>4208</v>
      </c>
      <c r="E2579">
        <f>IF(B2579=B2578,E2578+woda[[#This Row],[Dopływ m3]],woda[[#This Row],[Dopływ m3]])</f>
        <v>79821</v>
      </c>
      <c r="F2579">
        <f>IF(woda[[#This Row],[Dopływ m3]]&gt;10000,F2578+1,0)</f>
        <v>0</v>
      </c>
    </row>
    <row r="2580" spans="1:6" x14ac:dyDescent="0.25">
      <c r="A2580" s="1">
        <v>42026</v>
      </c>
      <c r="B2580">
        <f>YEAR(woda[[#This Row],[Data]])</f>
        <v>2015</v>
      </c>
      <c r="C2580">
        <f>MONTH(woda[[#This Row],[Data]])</f>
        <v>1</v>
      </c>
      <c r="D2580">
        <v>2431</v>
      </c>
      <c r="E2580">
        <f>IF(B2580=B2579,E2579+woda[[#This Row],[Dopływ m3]],woda[[#This Row],[Dopływ m3]])</f>
        <v>82252</v>
      </c>
      <c r="F2580">
        <f>IF(woda[[#This Row],[Dopływ m3]]&gt;10000,F2579+1,0)</f>
        <v>0</v>
      </c>
    </row>
    <row r="2581" spans="1:6" x14ac:dyDescent="0.25">
      <c r="A2581" s="1">
        <v>42027</v>
      </c>
      <c r="B2581">
        <f>YEAR(woda[[#This Row],[Data]])</f>
        <v>2015</v>
      </c>
      <c r="C2581">
        <f>MONTH(woda[[#This Row],[Data]])</f>
        <v>1</v>
      </c>
      <c r="D2581">
        <v>3396</v>
      </c>
      <c r="E2581">
        <f>IF(B2581=B2580,E2580+woda[[#This Row],[Dopływ m3]],woda[[#This Row],[Dopływ m3]])</f>
        <v>85648</v>
      </c>
      <c r="F2581">
        <f>IF(woda[[#This Row],[Dopływ m3]]&gt;10000,F2580+1,0)</f>
        <v>0</v>
      </c>
    </row>
    <row r="2582" spans="1:6" x14ac:dyDescent="0.25">
      <c r="A2582" s="1">
        <v>42028</v>
      </c>
      <c r="B2582">
        <f>YEAR(woda[[#This Row],[Data]])</f>
        <v>2015</v>
      </c>
      <c r="C2582">
        <f>MONTH(woda[[#This Row],[Data]])</f>
        <v>1</v>
      </c>
      <c r="D2582">
        <v>2839</v>
      </c>
      <c r="E2582">
        <f>IF(B2582=B2581,E2581+woda[[#This Row],[Dopływ m3]],woda[[#This Row],[Dopływ m3]])</f>
        <v>88487</v>
      </c>
      <c r="F2582">
        <f>IF(woda[[#This Row],[Dopływ m3]]&gt;10000,F2581+1,0)</f>
        <v>0</v>
      </c>
    </row>
    <row r="2583" spans="1:6" x14ac:dyDescent="0.25">
      <c r="A2583" s="1">
        <v>42029</v>
      </c>
      <c r="B2583">
        <f>YEAR(woda[[#This Row],[Data]])</f>
        <v>2015</v>
      </c>
      <c r="C2583">
        <f>MONTH(woda[[#This Row],[Data]])</f>
        <v>1</v>
      </c>
      <c r="D2583">
        <v>4487</v>
      </c>
      <c r="E2583">
        <f>IF(B2583=B2582,E2582+woda[[#This Row],[Dopływ m3]],woda[[#This Row],[Dopływ m3]])</f>
        <v>92974</v>
      </c>
      <c r="F2583">
        <f>IF(woda[[#This Row],[Dopływ m3]]&gt;10000,F2582+1,0)</f>
        <v>0</v>
      </c>
    </row>
    <row r="2584" spans="1:6" x14ac:dyDescent="0.25">
      <c r="A2584" s="1">
        <v>42030</v>
      </c>
      <c r="B2584">
        <f>YEAR(woda[[#This Row],[Data]])</f>
        <v>2015</v>
      </c>
      <c r="C2584">
        <f>MONTH(woda[[#This Row],[Data]])</f>
        <v>1</v>
      </c>
      <c r="D2584">
        <v>3227</v>
      </c>
      <c r="E2584">
        <f>IF(B2584=B2583,E2583+woda[[#This Row],[Dopływ m3]],woda[[#This Row],[Dopływ m3]])</f>
        <v>96201</v>
      </c>
      <c r="F2584">
        <f>IF(woda[[#This Row],[Dopływ m3]]&gt;10000,F2583+1,0)</f>
        <v>0</v>
      </c>
    </row>
    <row r="2585" spans="1:6" x14ac:dyDescent="0.25">
      <c r="A2585" s="1">
        <v>42031</v>
      </c>
      <c r="B2585">
        <f>YEAR(woda[[#This Row],[Data]])</f>
        <v>2015</v>
      </c>
      <c r="C2585">
        <f>MONTH(woda[[#This Row],[Data]])</f>
        <v>1</v>
      </c>
      <c r="D2585">
        <v>4252</v>
      </c>
      <c r="E2585">
        <f>IF(B2585=B2584,E2584+woda[[#This Row],[Dopływ m3]],woda[[#This Row],[Dopływ m3]])</f>
        <v>100453</v>
      </c>
      <c r="F2585">
        <f>IF(woda[[#This Row],[Dopływ m3]]&gt;10000,F2584+1,0)</f>
        <v>0</v>
      </c>
    </row>
    <row r="2586" spans="1:6" x14ac:dyDescent="0.25">
      <c r="A2586" s="1">
        <v>42032</v>
      </c>
      <c r="B2586">
        <f>YEAR(woda[[#This Row],[Data]])</f>
        <v>2015</v>
      </c>
      <c r="C2586">
        <f>MONTH(woda[[#This Row],[Data]])</f>
        <v>1</v>
      </c>
      <c r="D2586">
        <v>2536</v>
      </c>
      <c r="E2586">
        <f>IF(B2586=B2585,E2585+woda[[#This Row],[Dopływ m3]],woda[[#This Row],[Dopływ m3]])</f>
        <v>102989</v>
      </c>
      <c r="F2586">
        <f>IF(woda[[#This Row],[Dopływ m3]]&gt;10000,F2585+1,0)</f>
        <v>0</v>
      </c>
    </row>
    <row r="2587" spans="1:6" x14ac:dyDescent="0.25">
      <c r="A2587" s="1">
        <v>42033</v>
      </c>
      <c r="B2587">
        <f>YEAR(woda[[#This Row],[Data]])</f>
        <v>2015</v>
      </c>
      <c r="C2587">
        <f>MONTH(woda[[#This Row],[Data]])</f>
        <v>1</v>
      </c>
      <c r="D2587">
        <v>3469</v>
      </c>
      <c r="E2587">
        <f>IF(B2587=B2586,E2586+woda[[#This Row],[Dopływ m3]],woda[[#This Row],[Dopływ m3]])</f>
        <v>106458</v>
      </c>
      <c r="F2587">
        <f>IF(woda[[#This Row],[Dopływ m3]]&gt;10000,F2586+1,0)</f>
        <v>0</v>
      </c>
    </row>
    <row r="2588" spans="1:6" x14ac:dyDescent="0.25">
      <c r="A2588" s="1">
        <v>42034</v>
      </c>
      <c r="B2588">
        <f>YEAR(woda[[#This Row],[Data]])</f>
        <v>2015</v>
      </c>
      <c r="C2588">
        <f>MONTH(woda[[#This Row],[Data]])</f>
        <v>1</v>
      </c>
      <c r="D2588">
        <v>4270</v>
      </c>
      <c r="E2588">
        <f>IF(B2588=B2587,E2587+woda[[#This Row],[Dopływ m3]],woda[[#This Row],[Dopływ m3]])</f>
        <v>110728</v>
      </c>
      <c r="F2588">
        <f>IF(woda[[#This Row],[Dopływ m3]]&gt;10000,F2587+1,0)</f>
        <v>0</v>
      </c>
    </row>
    <row r="2589" spans="1:6" x14ac:dyDescent="0.25">
      <c r="A2589" s="1">
        <v>42035</v>
      </c>
      <c r="B2589">
        <f>YEAR(woda[[#This Row],[Data]])</f>
        <v>2015</v>
      </c>
      <c r="C2589">
        <f>MONTH(woda[[#This Row],[Data]])</f>
        <v>1</v>
      </c>
      <c r="D2589">
        <v>4201</v>
      </c>
      <c r="E2589">
        <f>IF(B2589=B2588,E2588+woda[[#This Row],[Dopływ m3]],woda[[#This Row],[Dopływ m3]])</f>
        <v>114929</v>
      </c>
      <c r="F2589">
        <f>IF(woda[[#This Row],[Dopływ m3]]&gt;10000,F2588+1,0)</f>
        <v>0</v>
      </c>
    </row>
    <row r="2590" spans="1:6" x14ac:dyDescent="0.25">
      <c r="A2590" s="1">
        <v>42036</v>
      </c>
      <c r="B2590">
        <f>YEAR(woda[[#This Row],[Data]])</f>
        <v>2015</v>
      </c>
      <c r="C2590">
        <f>MONTH(woda[[#This Row],[Data]])</f>
        <v>2</v>
      </c>
      <c r="D2590">
        <v>3173</v>
      </c>
      <c r="E2590">
        <f>IF(B2590=B2589,E2589+woda[[#This Row],[Dopływ m3]],woda[[#This Row],[Dopływ m3]])</f>
        <v>118102</v>
      </c>
      <c r="F2590">
        <f>IF(woda[[#This Row],[Dopływ m3]]&gt;10000,F2589+1,0)</f>
        <v>0</v>
      </c>
    </row>
    <row r="2591" spans="1:6" x14ac:dyDescent="0.25">
      <c r="A2591" s="1">
        <v>42037</v>
      </c>
      <c r="B2591">
        <f>YEAR(woda[[#This Row],[Data]])</f>
        <v>2015</v>
      </c>
      <c r="C2591">
        <f>MONTH(woda[[#This Row],[Data]])</f>
        <v>2</v>
      </c>
      <c r="D2591">
        <v>3815</v>
      </c>
      <c r="E2591">
        <f>IF(B2591=B2590,E2590+woda[[#This Row],[Dopływ m3]],woda[[#This Row],[Dopływ m3]])</f>
        <v>121917</v>
      </c>
      <c r="F2591">
        <f>IF(woda[[#This Row],[Dopływ m3]]&gt;10000,F2590+1,0)</f>
        <v>0</v>
      </c>
    </row>
    <row r="2592" spans="1:6" x14ac:dyDescent="0.25">
      <c r="A2592" s="1">
        <v>42038</v>
      </c>
      <c r="B2592">
        <f>YEAR(woda[[#This Row],[Data]])</f>
        <v>2015</v>
      </c>
      <c r="C2592">
        <f>MONTH(woda[[#This Row],[Data]])</f>
        <v>2</v>
      </c>
      <c r="D2592">
        <v>3020</v>
      </c>
      <c r="E2592">
        <f>IF(B2592=B2591,E2591+woda[[#This Row],[Dopływ m3]],woda[[#This Row],[Dopływ m3]])</f>
        <v>124937</v>
      </c>
      <c r="F2592">
        <f>IF(woda[[#This Row],[Dopływ m3]]&gt;10000,F2591+1,0)</f>
        <v>0</v>
      </c>
    </row>
    <row r="2593" spans="1:6" x14ac:dyDescent="0.25">
      <c r="A2593" s="1">
        <v>42039</v>
      </c>
      <c r="B2593">
        <f>YEAR(woda[[#This Row],[Data]])</f>
        <v>2015</v>
      </c>
      <c r="C2593">
        <f>MONTH(woda[[#This Row],[Data]])</f>
        <v>2</v>
      </c>
      <c r="D2593">
        <v>3218</v>
      </c>
      <c r="E2593">
        <f>IF(B2593=B2592,E2592+woda[[#This Row],[Dopływ m3]],woda[[#This Row],[Dopływ m3]])</f>
        <v>128155</v>
      </c>
      <c r="F2593">
        <f>IF(woda[[#This Row],[Dopływ m3]]&gt;10000,F2592+1,0)</f>
        <v>0</v>
      </c>
    </row>
    <row r="2594" spans="1:6" x14ac:dyDescent="0.25">
      <c r="A2594" s="1">
        <v>42040</v>
      </c>
      <c r="B2594">
        <f>YEAR(woda[[#This Row],[Data]])</f>
        <v>2015</v>
      </c>
      <c r="C2594">
        <f>MONTH(woda[[#This Row],[Data]])</f>
        <v>2</v>
      </c>
      <c r="D2594">
        <v>4216</v>
      </c>
      <c r="E2594">
        <f>IF(B2594=B2593,E2593+woda[[#This Row],[Dopływ m3]],woda[[#This Row],[Dopływ m3]])</f>
        <v>132371</v>
      </c>
      <c r="F2594">
        <f>IF(woda[[#This Row],[Dopływ m3]]&gt;10000,F2593+1,0)</f>
        <v>0</v>
      </c>
    </row>
    <row r="2595" spans="1:6" x14ac:dyDescent="0.25">
      <c r="A2595" s="1">
        <v>42041</v>
      </c>
      <c r="B2595">
        <f>YEAR(woda[[#This Row],[Data]])</f>
        <v>2015</v>
      </c>
      <c r="C2595">
        <f>MONTH(woda[[#This Row],[Data]])</f>
        <v>2</v>
      </c>
      <c r="D2595">
        <v>4276</v>
      </c>
      <c r="E2595">
        <f>IF(B2595=B2594,E2594+woda[[#This Row],[Dopływ m3]],woda[[#This Row],[Dopływ m3]])</f>
        <v>136647</v>
      </c>
      <c r="F2595">
        <f>IF(woda[[#This Row],[Dopływ m3]]&gt;10000,F2594+1,0)</f>
        <v>0</v>
      </c>
    </row>
    <row r="2596" spans="1:6" x14ac:dyDescent="0.25">
      <c r="A2596" s="1">
        <v>42042</v>
      </c>
      <c r="B2596">
        <f>YEAR(woda[[#This Row],[Data]])</f>
        <v>2015</v>
      </c>
      <c r="C2596">
        <f>MONTH(woda[[#This Row],[Data]])</f>
        <v>2</v>
      </c>
      <c r="D2596">
        <v>4333</v>
      </c>
      <c r="E2596">
        <f>IF(B2596=B2595,E2595+woda[[#This Row],[Dopływ m3]],woda[[#This Row],[Dopływ m3]])</f>
        <v>140980</v>
      </c>
      <c r="F2596">
        <f>IF(woda[[#This Row],[Dopływ m3]]&gt;10000,F2595+1,0)</f>
        <v>0</v>
      </c>
    </row>
    <row r="2597" spans="1:6" x14ac:dyDescent="0.25">
      <c r="A2597" s="1">
        <v>42043</v>
      </c>
      <c r="B2597">
        <f>YEAR(woda[[#This Row],[Data]])</f>
        <v>2015</v>
      </c>
      <c r="C2597">
        <f>MONTH(woda[[#This Row],[Data]])</f>
        <v>2</v>
      </c>
      <c r="D2597">
        <v>3311</v>
      </c>
      <c r="E2597">
        <f>IF(B2597=B2596,E2596+woda[[#This Row],[Dopływ m3]],woda[[#This Row],[Dopływ m3]])</f>
        <v>144291</v>
      </c>
      <c r="F2597">
        <f>IF(woda[[#This Row],[Dopływ m3]]&gt;10000,F2596+1,0)</f>
        <v>0</v>
      </c>
    </row>
    <row r="2598" spans="1:6" x14ac:dyDescent="0.25">
      <c r="A2598" s="1">
        <v>42044</v>
      </c>
      <c r="B2598">
        <f>YEAR(woda[[#This Row],[Data]])</f>
        <v>2015</v>
      </c>
      <c r="C2598">
        <f>MONTH(woda[[#This Row],[Data]])</f>
        <v>2</v>
      </c>
      <c r="D2598">
        <v>3448</v>
      </c>
      <c r="E2598">
        <f>IF(B2598=B2597,E2597+woda[[#This Row],[Dopływ m3]],woda[[#This Row],[Dopływ m3]])</f>
        <v>147739</v>
      </c>
      <c r="F2598">
        <f>IF(woda[[#This Row],[Dopływ m3]]&gt;10000,F2597+1,0)</f>
        <v>0</v>
      </c>
    </row>
    <row r="2599" spans="1:6" x14ac:dyDescent="0.25">
      <c r="A2599" s="1">
        <v>42045</v>
      </c>
      <c r="B2599">
        <f>YEAR(woda[[#This Row],[Data]])</f>
        <v>2015</v>
      </c>
      <c r="C2599">
        <f>MONTH(woda[[#This Row],[Data]])</f>
        <v>2</v>
      </c>
      <c r="D2599">
        <v>3454</v>
      </c>
      <c r="E2599">
        <f>IF(B2599=B2598,E2598+woda[[#This Row],[Dopływ m3]],woda[[#This Row],[Dopływ m3]])</f>
        <v>151193</v>
      </c>
      <c r="F2599">
        <f>IF(woda[[#This Row],[Dopływ m3]]&gt;10000,F2598+1,0)</f>
        <v>0</v>
      </c>
    </row>
    <row r="2600" spans="1:6" x14ac:dyDescent="0.25">
      <c r="A2600" s="1">
        <v>42046</v>
      </c>
      <c r="B2600">
        <f>YEAR(woda[[#This Row],[Data]])</f>
        <v>2015</v>
      </c>
      <c r="C2600">
        <f>MONTH(woda[[#This Row],[Data]])</f>
        <v>2</v>
      </c>
      <c r="D2600">
        <v>4174</v>
      </c>
      <c r="E2600">
        <f>IF(B2600=B2599,E2599+woda[[#This Row],[Dopływ m3]],woda[[#This Row],[Dopływ m3]])</f>
        <v>155367</v>
      </c>
      <c r="F2600">
        <f>IF(woda[[#This Row],[Dopływ m3]]&gt;10000,F2599+1,0)</f>
        <v>0</v>
      </c>
    </row>
    <row r="2601" spans="1:6" x14ac:dyDescent="0.25">
      <c r="A2601" s="1">
        <v>42047</v>
      </c>
      <c r="B2601">
        <f>YEAR(woda[[#This Row],[Data]])</f>
        <v>2015</v>
      </c>
      <c r="C2601">
        <f>MONTH(woda[[#This Row],[Data]])</f>
        <v>2</v>
      </c>
      <c r="D2601">
        <v>2646</v>
      </c>
      <c r="E2601">
        <f>IF(B2601=B2600,E2600+woda[[#This Row],[Dopływ m3]],woda[[#This Row],[Dopływ m3]])</f>
        <v>158013</v>
      </c>
      <c r="F2601">
        <f>IF(woda[[#This Row],[Dopływ m3]]&gt;10000,F2600+1,0)</f>
        <v>0</v>
      </c>
    </row>
    <row r="2602" spans="1:6" x14ac:dyDescent="0.25">
      <c r="A2602" s="1">
        <v>42048</v>
      </c>
      <c r="B2602">
        <f>YEAR(woda[[#This Row],[Data]])</f>
        <v>2015</v>
      </c>
      <c r="C2602">
        <f>MONTH(woda[[#This Row],[Data]])</f>
        <v>2</v>
      </c>
      <c r="D2602">
        <v>3444</v>
      </c>
      <c r="E2602">
        <f>IF(B2602=B2601,E2601+woda[[#This Row],[Dopływ m3]],woda[[#This Row],[Dopływ m3]])</f>
        <v>161457</v>
      </c>
      <c r="F2602">
        <f>IF(woda[[#This Row],[Dopływ m3]]&gt;10000,F2601+1,0)</f>
        <v>0</v>
      </c>
    </row>
    <row r="2603" spans="1:6" x14ac:dyDescent="0.25">
      <c r="A2603" s="1">
        <v>42049</v>
      </c>
      <c r="B2603">
        <f>YEAR(woda[[#This Row],[Data]])</f>
        <v>2015</v>
      </c>
      <c r="C2603">
        <f>MONTH(woda[[#This Row],[Data]])</f>
        <v>2</v>
      </c>
      <c r="D2603">
        <v>4514</v>
      </c>
      <c r="E2603">
        <f>IF(B2603=B2602,E2602+woda[[#This Row],[Dopływ m3]],woda[[#This Row],[Dopływ m3]])</f>
        <v>165971</v>
      </c>
      <c r="F2603">
        <f>IF(woda[[#This Row],[Dopływ m3]]&gt;10000,F2602+1,0)</f>
        <v>0</v>
      </c>
    </row>
    <row r="2604" spans="1:6" x14ac:dyDescent="0.25">
      <c r="A2604" s="1">
        <v>42050</v>
      </c>
      <c r="B2604">
        <f>YEAR(woda[[#This Row],[Data]])</f>
        <v>2015</v>
      </c>
      <c r="C2604">
        <f>MONTH(woda[[#This Row],[Data]])</f>
        <v>2</v>
      </c>
      <c r="D2604">
        <v>3727</v>
      </c>
      <c r="E2604">
        <f>IF(B2604=B2603,E2603+woda[[#This Row],[Dopływ m3]],woda[[#This Row],[Dopływ m3]])</f>
        <v>169698</v>
      </c>
      <c r="F2604">
        <f>IF(woda[[#This Row],[Dopływ m3]]&gt;10000,F2603+1,0)</f>
        <v>0</v>
      </c>
    </row>
    <row r="2605" spans="1:6" x14ac:dyDescent="0.25">
      <c r="A2605" s="1">
        <v>42051</v>
      </c>
      <c r="B2605">
        <f>YEAR(woda[[#This Row],[Data]])</f>
        <v>2015</v>
      </c>
      <c r="C2605">
        <f>MONTH(woda[[#This Row],[Data]])</f>
        <v>2</v>
      </c>
      <c r="D2605">
        <v>3270</v>
      </c>
      <c r="E2605">
        <f>IF(B2605=B2604,E2604+woda[[#This Row],[Dopływ m3]],woda[[#This Row],[Dopływ m3]])</f>
        <v>172968</v>
      </c>
      <c r="F2605">
        <f>IF(woda[[#This Row],[Dopływ m3]]&gt;10000,F2604+1,0)</f>
        <v>0</v>
      </c>
    </row>
    <row r="2606" spans="1:6" x14ac:dyDescent="0.25">
      <c r="A2606" s="1">
        <v>42052</v>
      </c>
      <c r="B2606">
        <f>YEAR(woda[[#This Row],[Data]])</f>
        <v>2015</v>
      </c>
      <c r="C2606">
        <f>MONTH(woda[[#This Row],[Data]])</f>
        <v>2</v>
      </c>
      <c r="D2606">
        <v>2469</v>
      </c>
      <c r="E2606">
        <f>IF(B2606=B2605,E2605+woda[[#This Row],[Dopływ m3]],woda[[#This Row],[Dopływ m3]])</f>
        <v>175437</v>
      </c>
      <c r="F2606">
        <f>IF(woda[[#This Row],[Dopływ m3]]&gt;10000,F2605+1,0)</f>
        <v>0</v>
      </c>
    </row>
    <row r="2607" spans="1:6" x14ac:dyDescent="0.25">
      <c r="A2607" s="1">
        <v>42053</v>
      </c>
      <c r="B2607">
        <f>YEAR(woda[[#This Row],[Data]])</f>
        <v>2015</v>
      </c>
      <c r="C2607">
        <f>MONTH(woda[[#This Row],[Data]])</f>
        <v>2</v>
      </c>
      <c r="D2607">
        <v>2566</v>
      </c>
      <c r="E2607">
        <f>IF(B2607=B2606,E2606+woda[[#This Row],[Dopływ m3]],woda[[#This Row],[Dopływ m3]])</f>
        <v>178003</v>
      </c>
      <c r="F2607">
        <f>IF(woda[[#This Row],[Dopływ m3]]&gt;10000,F2606+1,0)</f>
        <v>0</v>
      </c>
    </row>
    <row r="2608" spans="1:6" x14ac:dyDescent="0.25">
      <c r="A2608" s="1">
        <v>42054</v>
      </c>
      <c r="B2608">
        <f>YEAR(woda[[#This Row],[Data]])</f>
        <v>2015</v>
      </c>
      <c r="C2608">
        <f>MONTH(woda[[#This Row],[Data]])</f>
        <v>2</v>
      </c>
      <c r="D2608">
        <v>4381</v>
      </c>
      <c r="E2608">
        <f>IF(B2608=B2607,E2607+woda[[#This Row],[Dopływ m3]],woda[[#This Row],[Dopływ m3]])</f>
        <v>182384</v>
      </c>
      <c r="F2608">
        <f>IF(woda[[#This Row],[Dopływ m3]]&gt;10000,F2607+1,0)</f>
        <v>0</v>
      </c>
    </row>
    <row r="2609" spans="1:6" x14ac:dyDescent="0.25">
      <c r="A2609" s="1">
        <v>42055</v>
      </c>
      <c r="B2609">
        <f>YEAR(woda[[#This Row],[Data]])</f>
        <v>2015</v>
      </c>
      <c r="C2609">
        <f>MONTH(woda[[#This Row],[Data]])</f>
        <v>2</v>
      </c>
      <c r="D2609">
        <v>4207</v>
      </c>
      <c r="E2609">
        <f>IF(B2609=B2608,E2608+woda[[#This Row],[Dopływ m3]],woda[[#This Row],[Dopływ m3]])</f>
        <v>186591</v>
      </c>
      <c r="F2609">
        <f>IF(woda[[#This Row],[Dopływ m3]]&gt;10000,F2608+1,0)</f>
        <v>0</v>
      </c>
    </row>
    <row r="2610" spans="1:6" x14ac:dyDescent="0.25">
      <c r="A2610" s="1">
        <v>42056</v>
      </c>
      <c r="B2610">
        <f>YEAR(woda[[#This Row],[Data]])</f>
        <v>2015</v>
      </c>
      <c r="C2610">
        <f>MONTH(woda[[#This Row],[Data]])</f>
        <v>2</v>
      </c>
      <c r="D2610">
        <v>4054</v>
      </c>
      <c r="E2610">
        <f>IF(B2610=B2609,E2609+woda[[#This Row],[Dopływ m3]],woda[[#This Row],[Dopływ m3]])</f>
        <v>190645</v>
      </c>
      <c r="F2610">
        <f>IF(woda[[#This Row],[Dopływ m3]]&gt;10000,F2609+1,0)</f>
        <v>0</v>
      </c>
    </row>
    <row r="2611" spans="1:6" x14ac:dyDescent="0.25">
      <c r="A2611" s="1">
        <v>42057</v>
      </c>
      <c r="B2611">
        <f>YEAR(woda[[#This Row],[Data]])</f>
        <v>2015</v>
      </c>
      <c r="C2611">
        <f>MONTH(woda[[#This Row],[Data]])</f>
        <v>2</v>
      </c>
      <c r="D2611">
        <v>3603</v>
      </c>
      <c r="E2611">
        <f>IF(B2611=B2610,E2610+woda[[#This Row],[Dopływ m3]],woda[[#This Row],[Dopływ m3]])</f>
        <v>194248</v>
      </c>
      <c r="F2611">
        <f>IF(woda[[#This Row],[Dopływ m3]]&gt;10000,F2610+1,0)</f>
        <v>0</v>
      </c>
    </row>
    <row r="2612" spans="1:6" x14ac:dyDescent="0.25">
      <c r="A2612" s="1">
        <v>42058</v>
      </c>
      <c r="B2612">
        <f>YEAR(woda[[#This Row],[Data]])</f>
        <v>2015</v>
      </c>
      <c r="C2612">
        <f>MONTH(woda[[#This Row],[Data]])</f>
        <v>2</v>
      </c>
      <c r="D2612">
        <v>2906</v>
      </c>
      <c r="E2612">
        <f>IF(B2612=B2611,E2611+woda[[#This Row],[Dopływ m3]],woda[[#This Row],[Dopływ m3]])</f>
        <v>197154</v>
      </c>
      <c r="F2612">
        <f>IF(woda[[#This Row],[Dopływ m3]]&gt;10000,F2611+1,0)</f>
        <v>0</v>
      </c>
    </row>
    <row r="2613" spans="1:6" x14ac:dyDescent="0.25">
      <c r="A2613" s="1">
        <v>42059</v>
      </c>
      <c r="B2613">
        <f>YEAR(woda[[#This Row],[Data]])</f>
        <v>2015</v>
      </c>
      <c r="C2613">
        <f>MONTH(woda[[#This Row],[Data]])</f>
        <v>2</v>
      </c>
      <c r="D2613">
        <v>4210</v>
      </c>
      <c r="E2613">
        <f>IF(B2613=B2612,E2612+woda[[#This Row],[Dopływ m3]],woda[[#This Row],[Dopływ m3]])</f>
        <v>201364</v>
      </c>
      <c r="F2613">
        <f>IF(woda[[#This Row],[Dopływ m3]]&gt;10000,F2612+1,0)</f>
        <v>0</v>
      </c>
    </row>
    <row r="2614" spans="1:6" x14ac:dyDescent="0.25">
      <c r="A2614" s="1">
        <v>42060</v>
      </c>
      <c r="B2614">
        <f>YEAR(woda[[#This Row],[Data]])</f>
        <v>2015</v>
      </c>
      <c r="C2614">
        <f>MONTH(woda[[#This Row],[Data]])</f>
        <v>2</v>
      </c>
      <c r="D2614">
        <v>3722</v>
      </c>
      <c r="E2614">
        <f>IF(B2614=B2613,E2613+woda[[#This Row],[Dopływ m3]],woda[[#This Row],[Dopływ m3]])</f>
        <v>205086</v>
      </c>
      <c r="F2614">
        <f>IF(woda[[#This Row],[Dopływ m3]]&gt;10000,F2613+1,0)</f>
        <v>0</v>
      </c>
    </row>
    <row r="2615" spans="1:6" x14ac:dyDescent="0.25">
      <c r="A2615" s="1">
        <v>42061</v>
      </c>
      <c r="B2615">
        <f>YEAR(woda[[#This Row],[Data]])</f>
        <v>2015</v>
      </c>
      <c r="C2615">
        <f>MONTH(woda[[#This Row],[Data]])</f>
        <v>2</v>
      </c>
      <c r="D2615">
        <v>3160</v>
      </c>
      <c r="E2615">
        <f>IF(B2615=B2614,E2614+woda[[#This Row],[Dopływ m3]],woda[[#This Row],[Dopływ m3]])</f>
        <v>208246</v>
      </c>
      <c r="F2615">
        <f>IF(woda[[#This Row],[Dopływ m3]]&gt;10000,F2614+1,0)</f>
        <v>0</v>
      </c>
    </row>
    <row r="2616" spans="1:6" x14ac:dyDescent="0.25">
      <c r="A2616" s="1">
        <v>42062</v>
      </c>
      <c r="B2616">
        <f>YEAR(woda[[#This Row],[Data]])</f>
        <v>2015</v>
      </c>
      <c r="C2616">
        <f>MONTH(woda[[#This Row],[Data]])</f>
        <v>2</v>
      </c>
      <c r="D2616">
        <v>2343</v>
      </c>
      <c r="E2616">
        <f>IF(B2616=B2615,E2615+woda[[#This Row],[Dopływ m3]],woda[[#This Row],[Dopływ m3]])</f>
        <v>210589</v>
      </c>
      <c r="F2616">
        <f>IF(woda[[#This Row],[Dopływ m3]]&gt;10000,F2615+1,0)</f>
        <v>0</v>
      </c>
    </row>
    <row r="2617" spans="1:6" x14ac:dyDescent="0.25">
      <c r="A2617" s="1">
        <v>42063</v>
      </c>
      <c r="B2617">
        <f>YEAR(woda[[#This Row],[Data]])</f>
        <v>2015</v>
      </c>
      <c r="C2617">
        <f>MONTH(woda[[#This Row],[Data]])</f>
        <v>2</v>
      </c>
      <c r="D2617">
        <v>3753</v>
      </c>
      <c r="E2617">
        <f>IF(B2617=B2616,E2616+woda[[#This Row],[Dopływ m3]],woda[[#This Row],[Dopływ m3]])</f>
        <v>214342</v>
      </c>
      <c r="F2617">
        <f>IF(woda[[#This Row],[Dopływ m3]]&gt;10000,F2616+1,0)</f>
        <v>0</v>
      </c>
    </row>
    <row r="2618" spans="1:6" x14ac:dyDescent="0.25">
      <c r="A2618" s="1">
        <v>42064</v>
      </c>
      <c r="B2618">
        <f>YEAR(woda[[#This Row],[Data]])</f>
        <v>2015</v>
      </c>
      <c r="C2618">
        <f>MONTH(woda[[#This Row],[Data]])</f>
        <v>3</v>
      </c>
      <c r="D2618">
        <v>4441</v>
      </c>
      <c r="E2618">
        <f>IF(B2618=B2617,E2617+woda[[#This Row],[Dopływ m3]],woda[[#This Row],[Dopływ m3]])</f>
        <v>218783</v>
      </c>
      <c r="F2618">
        <f>IF(woda[[#This Row],[Dopływ m3]]&gt;10000,F2617+1,0)</f>
        <v>0</v>
      </c>
    </row>
    <row r="2619" spans="1:6" x14ac:dyDescent="0.25">
      <c r="A2619" s="1">
        <v>42065</v>
      </c>
      <c r="B2619">
        <f>YEAR(woda[[#This Row],[Data]])</f>
        <v>2015</v>
      </c>
      <c r="C2619">
        <f>MONTH(woda[[#This Row],[Data]])</f>
        <v>3</v>
      </c>
      <c r="D2619">
        <v>5211</v>
      </c>
      <c r="E2619">
        <f>IF(B2619=B2618,E2618+woda[[#This Row],[Dopływ m3]],woda[[#This Row],[Dopływ m3]])</f>
        <v>223994</v>
      </c>
      <c r="F2619">
        <f>IF(woda[[#This Row],[Dopływ m3]]&gt;10000,F2618+1,0)</f>
        <v>0</v>
      </c>
    </row>
    <row r="2620" spans="1:6" x14ac:dyDescent="0.25">
      <c r="A2620" s="1">
        <v>42066</v>
      </c>
      <c r="B2620">
        <f>YEAR(woda[[#This Row],[Data]])</f>
        <v>2015</v>
      </c>
      <c r="C2620">
        <f>MONTH(woda[[#This Row],[Data]])</f>
        <v>3</v>
      </c>
      <c r="D2620">
        <v>3518</v>
      </c>
      <c r="E2620">
        <f>IF(B2620=B2619,E2619+woda[[#This Row],[Dopływ m3]],woda[[#This Row],[Dopływ m3]])</f>
        <v>227512</v>
      </c>
      <c r="F2620">
        <f>IF(woda[[#This Row],[Dopływ m3]]&gt;10000,F2619+1,0)</f>
        <v>0</v>
      </c>
    </row>
    <row r="2621" spans="1:6" x14ac:dyDescent="0.25">
      <c r="A2621" s="1">
        <v>42067</v>
      </c>
      <c r="B2621">
        <f>YEAR(woda[[#This Row],[Data]])</f>
        <v>2015</v>
      </c>
      <c r="C2621">
        <f>MONTH(woda[[#This Row],[Data]])</f>
        <v>3</v>
      </c>
      <c r="D2621">
        <v>3217</v>
      </c>
      <c r="E2621">
        <f>IF(B2621=B2620,E2620+woda[[#This Row],[Dopływ m3]],woda[[#This Row],[Dopływ m3]])</f>
        <v>230729</v>
      </c>
      <c r="F2621">
        <f>IF(woda[[#This Row],[Dopływ m3]]&gt;10000,F2620+1,0)</f>
        <v>0</v>
      </c>
    </row>
    <row r="2622" spans="1:6" x14ac:dyDescent="0.25">
      <c r="A2622" s="1">
        <v>42068</v>
      </c>
      <c r="B2622">
        <f>YEAR(woda[[#This Row],[Data]])</f>
        <v>2015</v>
      </c>
      <c r="C2622">
        <f>MONTH(woda[[#This Row],[Data]])</f>
        <v>3</v>
      </c>
      <c r="D2622">
        <v>4535</v>
      </c>
      <c r="E2622">
        <f>IF(B2622=B2621,E2621+woda[[#This Row],[Dopływ m3]],woda[[#This Row],[Dopływ m3]])</f>
        <v>235264</v>
      </c>
      <c r="F2622">
        <f>IF(woda[[#This Row],[Dopływ m3]]&gt;10000,F2621+1,0)</f>
        <v>0</v>
      </c>
    </row>
    <row r="2623" spans="1:6" x14ac:dyDescent="0.25">
      <c r="A2623" s="1">
        <v>42069</v>
      </c>
      <c r="B2623">
        <f>YEAR(woda[[#This Row],[Data]])</f>
        <v>2015</v>
      </c>
      <c r="C2623">
        <f>MONTH(woda[[#This Row],[Data]])</f>
        <v>3</v>
      </c>
      <c r="D2623">
        <v>3029</v>
      </c>
      <c r="E2623">
        <f>IF(B2623=B2622,E2622+woda[[#This Row],[Dopływ m3]],woda[[#This Row],[Dopływ m3]])</f>
        <v>238293</v>
      </c>
      <c r="F2623">
        <f>IF(woda[[#This Row],[Dopływ m3]]&gt;10000,F2622+1,0)</f>
        <v>0</v>
      </c>
    </row>
    <row r="2624" spans="1:6" x14ac:dyDescent="0.25">
      <c r="A2624" s="1">
        <v>42070</v>
      </c>
      <c r="B2624">
        <f>YEAR(woda[[#This Row],[Data]])</f>
        <v>2015</v>
      </c>
      <c r="C2624">
        <f>MONTH(woda[[#This Row],[Data]])</f>
        <v>3</v>
      </c>
      <c r="D2624">
        <v>6392</v>
      </c>
      <c r="E2624">
        <f>IF(B2624=B2623,E2623+woda[[#This Row],[Dopływ m3]],woda[[#This Row],[Dopływ m3]])</f>
        <v>244685</v>
      </c>
      <c r="F2624">
        <f>IF(woda[[#This Row],[Dopływ m3]]&gt;10000,F2623+1,0)</f>
        <v>0</v>
      </c>
    </row>
    <row r="2625" spans="1:6" x14ac:dyDescent="0.25">
      <c r="A2625" s="1">
        <v>42071</v>
      </c>
      <c r="B2625">
        <f>YEAR(woda[[#This Row],[Data]])</f>
        <v>2015</v>
      </c>
      <c r="C2625">
        <f>MONTH(woda[[#This Row],[Data]])</f>
        <v>3</v>
      </c>
      <c r="D2625">
        <v>7966</v>
      </c>
      <c r="E2625">
        <f>IF(B2625=B2624,E2624+woda[[#This Row],[Dopływ m3]],woda[[#This Row],[Dopływ m3]])</f>
        <v>252651</v>
      </c>
      <c r="F2625">
        <f>IF(woda[[#This Row],[Dopływ m3]]&gt;10000,F2624+1,0)</f>
        <v>0</v>
      </c>
    </row>
    <row r="2626" spans="1:6" x14ac:dyDescent="0.25">
      <c r="A2626" s="1">
        <v>42072</v>
      </c>
      <c r="B2626">
        <f>YEAR(woda[[#This Row],[Data]])</f>
        <v>2015</v>
      </c>
      <c r="C2626">
        <f>MONTH(woda[[#This Row],[Data]])</f>
        <v>3</v>
      </c>
      <c r="D2626">
        <v>4963</v>
      </c>
      <c r="E2626">
        <f>IF(B2626=B2625,E2625+woda[[#This Row],[Dopływ m3]],woda[[#This Row],[Dopływ m3]])</f>
        <v>257614</v>
      </c>
      <c r="F2626">
        <f>IF(woda[[#This Row],[Dopływ m3]]&gt;10000,F2625+1,0)</f>
        <v>0</v>
      </c>
    </row>
    <row r="2627" spans="1:6" x14ac:dyDescent="0.25">
      <c r="A2627" s="1">
        <v>42073</v>
      </c>
      <c r="B2627">
        <f>YEAR(woda[[#This Row],[Data]])</f>
        <v>2015</v>
      </c>
      <c r="C2627">
        <f>MONTH(woda[[#This Row],[Data]])</f>
        <v>3</v>
      </c>
      <c r="D2627">
        <v>4934</v>
      </c>
      <c r="E2627">
        <f>IF(B2627=B2626,E2626+woda[[#This Row],[Dopływ m3]],woda[[#This Row],[Dopływ m3]])</f>
        <v>262548</v>
      </c>
      <c r="F2627">
        <f>IF(woda[[#This Row],[Dopływ m3]]&gt;10000,F2626+1,0)</f>
        <v>0</v>
      </c>
    </row>
    <row r="2628" spans="1:6" x14ac:dyDescent="0.25">
      <c r="A2628" s="1">
        <v>42074</v>
      </c>
      <c r="B2628">
        <f>YEAR(woda[[#This Row],[Data]])</f>
        <v>2015</v>
      </c>
      <c r="C2628">
        <f>MONTH(woda[[#This Row],[Data]])</f>
        <v>3</v>
      </c>
      <c r="D2628">
        <v>6417</v>
      </c>
      <c r="E2628">
        <f>IF(B2628=B2627,E2627+woda[[#This Row],[Dopływ m3]],woda[[#This Row],[Dopływ m3]])</f>
        <v>268965</v>
      </c>
      <c r="F2628">
        <f>IF(woda[[#This Row],[Dopływ m3]]&gt;10000,F2627+1,0)</f>
        <v>0</v>
      </c>
    </row>
    <row r="2629" spans="1:6" x14ac:dyDescent="0.25">
      <c r="A2629" s="1">
        <v>42075</v>
      </c>
      <c r="B2629">
        <f>YEAR(woda[[#This Row],[Data]])</f>
        <v>2015</v>
      </c>
      <c r="C2629">
        <f>MONTH(woda[[#This Row],[Data]])</f>
        <v>3</v>
      </c>
      <c r="D2629">
        <v>5485</v>
      </c>
      <c r="E2629">
        <f>IF(B2629=B2628,E2628+woda[[#This Row],[Dopływ m3]],woda[[#This Row],[Dopływ m3]])</f>
        <v>274450</v>
      </c>
      <c r="F2629">
        <f>IF(woda[[#This Row],[Dopływ m3]]&gt;10000,F2628+1,0)</f>
        <v>0</v>
      </c>
    </row>
    <row r="2630" spans="1:6" x14ac:dyDescent="0.25">
      <c r="A2630" s="1">
        <v>42076</v>
      </c>
      <c r="B2630">
        <f>YEAR(woda[[#This Row],[Data]])</f>
        <v>2015</v>
      </c>
      <c r="C2630">
        <f>MONTH(woda[[#This Row],[Data]])</f>
        <v>3</v>
      </c>
      <c r="D2630">
        <v>6429</v>
      </c>
      <c r="E2630">
        <f>IF(B2630=B2629,E2629+woda[[#This Row],[Dopływ m3]],woda[[#This Row],[Dopływ m3]])</f>
        <v>280879</v>
      </c>
      <c r="F2630">
        <f>IF(woda[[#This Row],[Dopływ m3]]&gt;10000,F2629+1,0)</f>
        <v>0</v>
      </c>
    </row>
    <row r="2631" spans="1:6" x14ac:dyDescent="0.25">
      <c r="A2631" s="1">
        <v>42077</v>
      </c>
      <c r="B2631">
        <f>YEAR(woda[[#This Row],[Data]])</f>
        <v>2015</v>
      </c>
      <c r="C2631">
        <f>MONTH(woda[[#This Row],[Data]])</f>
        <v>3</v>
      </c>
      <c r="D2631">
        <v>10105</v>
      </c>
      <c r="E2631">
        <f>IF(B2631=B2630,E2630+woda[[#This Row],[Dopływ m3]],woda[[#This Row],[Dopływ m3]])</f>
        <v>290984</v>
      </c>
      <c r="F2631">
        <f>IF(woda[[#This Row],[Dopływ m3]]&gt;10000,F2630+1,0)</f>
        <v>1</v>
      </c>
    </row>
    <row r="2632" spans="1:6" x14ac:dyDescent="0.25">
      <c r="A2632" s="1">
        <v>42078</v>
      </c>
      <c r="B2632">
        <f>YEAR(woda[[#This Row],[Data]])</f>
        <v>2015</v>
      </c>
      <c r="C2632">
        <f>MONTH(woda[[#This Row],[Data]])</f>
        <v>3</v>
      </c>
      <c r="D2632">
        <v>6842</v>
      </c>
      <c r="E2632">
        <f>IF(B2632=B2631,E2631+woda[[#This Row],[Dopływ m3]],woda[[#This Row],[Dopływ m3]])</f>
        <v>297826</v>
      </c>
      <c r="F2632">
        <f>IF(woda[[#This Row],[Dopływ m3]]&gt;10000,F2631+1,0)</f>
        <v>0</v>
      </c>
    </row>
    <row r="2633" spans="1:6" x14ac:dyDescent="0.25">
      <c r="A2633" s="1">
        <v>42079</v>
      </c>
      <c r="B2633">
        <f>YEAR(woda[[#This Row],[Data]])</f>
        <v>2015</v>
      </c>
      <c r="C2633">
        <f>MONTH(woda[[#This Row],[Data]])</f>
        <v>3</v>
      </c>
      <c r="D2633">
        <v>8556</v>
      </c>
      <c r="E2633">
        <f>IF(B2633=B2632,E2632+woda[[#This Row],[Dopływ m3]],woda[[#This Row],[Dopływ m3]])</f>
        <v>306382</v>
      </c>
      <c r="F2633">
        <f>IF(woda[[#This Row],[Dopływ m3]]&gt;10000,F2632+1,0)</f>
        <v>0</v>
      </c>
    </row>
    <row r="2634" spans="1:6" x14ac:dyDescent="0.25">
      <c r="A2634" s="1">
        <v>42080</v>
      </c>
      <c r="B2634">
        <f>YEAR(woda[[#This Row],[Data]])</f>
        <v>2015</v>
      </c>
      <c r="C2634">
        <f>MONTH(woda[[#This Row],[Data]])</f>
        <v>3</v>
      </c>
      <c r="D2634">
        <v>12158</v>
      </c>
      <c r="E2634">
        <f>IF(B2634=B2633,E2633+woda[[#This Row],[Dopływ m3]],woda[[#This Row],[Dopływ m3]])</f>
        <v>318540</v>
      </c>
      <c r="F2634">
        <f>IF(woda[[#This Row],[Dopływ m3]]&gt;10000,F2633+1,0)</f>
        <v>1</v>
      </c>
    </row>
    <row r="2635" spans="1:6" x14ac:dyDescent="0.25">
      <c r="A2635" s="1">
        <v>42081</v>
      </c>
      <c r="B2635">
        <f>YEAR(woda[[#This Row],[Data]])</f>
        <v>2015</v>
      </c>
      <c r="C2635">
        <f>MONTH(woda[[#This Row],[Data]])</f>
        <v>3</v>
      </c>
      <c r="D2635">
        <v>11783</v>
      </c>
      <c r="E2635">
        <f>IF(B2635=B2634,E2634+woda[[#This Row],[Dopływ m3]],woda[[#This Row],[Dopływ m3]])</f>
        <v>330323</v>
      </c>
      <c r="F2635">
        <f>IF(woda[[#This Row],[Dopływ m3]]&gt;10000,F2634+1,0)</f>
        <v>2</v>
      </c>
    </row>
    <row r="2636" spans="1:6" x14ac:dyDescent="0.25">
      <c r="A2636" s="1">
        <v>42082</v>
      </c>
      <c r="B2636">
        <f>YEAR(woda[[#This Row],[Data]])</f>
        <v>2015</v>
      </c>
      <c r="C2636">
        <f>MONTH(woda[[#This Row],[Data]])</f>
        <v>3</v>
      </c>
      <c r="D2636">
        <v>10480</v>
      </c>
      <c r="E2636">
        <f>IF(B2636=B2635,E2635+woda[[#This Row],[Dopływ m3]],woda[[#This Row],[Dopływ m3]])</f>
        <v>340803</v>
      </c>
      <c r="F2636">
        <f>IF(woda[[#This Row],[Dopływ m3]]&gt;10000,F2635+1,0)</f>
        <v>3</v>
      </c>
    </row>
    <row r="2637" spans="1:6" x14ac:dyDescent="0.25">
      <c r="A2637" s="1">
        <v>42083</v>
      </c>
      <c r="B2637">
        <f>YEAR(woda[[#This Row],[Data]])</f>
        <v>2015</v>
      </c>
      <c r="C2637">
        <f>MONTH(woda[[#This Row],[Data]])</f>
        <v>3</v>
      </c>
      <c r="D2637">
        <v>15610</v>
      </c>
      <c r="E2637">
        <f>IF(B2637=B2636,E2636+woda[[#This Row],[Dopływ m3]],woda[[#This Row],[Dopływ m3]])</f>
        <v>356413</v>
      </c>
      <c r="F2637">
        <f>IF(woda[[#This Row],[Dopływ m3]]&gt;10000,F2636+1,0)</f>
        <v>4</v>
      </c>
    </row>
    <row r="2638" spans="1:6" x14ac:dyDescent="0.25">
      <c r="A2638" s="1">
        <v>42084</v>
      </c>
      <c r="B2638">
        <f>YEAR(woda[[#This Row],[Data]])</f>
        <v>2015</v>
      </c>
      <c r="C2638">
        <f>MONTH(woda[[#This Row],[Data]])</f>
        <v>3</v>
      </c>
      <c r="D2638">
        <v>15556</v>
      </c>
      <c r="E2638">
        <f>IF(B2638=B2637,E2637+woda[[#This Row],[Dopływ m3]],woda[[#This Row],[Dopływ m3]])</f>
        <v>371969</v>
      </c>
      <c r="F2638">
        <f>IF(woda[[#This Row],[Dopływ m3]]&gt;10000,F2637+1,0)</f>
        <v>5</v>
      </c>
    </row>
    <row r="2639" spans="1:6" x14ac:dyDescent="0.25">
      <c r="A2639" s="1">
        <v>42085</v>
      </c>
      <c r="B2639">
        <f>YEAR(woda[[#This Row],[Data]])</f>
        <v>2015</v>
      </c>
      <c r="C2639">
        <f>MONTH(woda[[#This Row],[Data]])</f>
        <v>3</v>
      </c>
      <c r="D2639">
        <v>12182</v>
      </c>
      <c r="E2639">
        <f>IF(B2639=B2638,E2638+woda[[#This Row],[Dopływ m3]],woda[[#This Row],[Dopływ m3]])</f>
        <v>384151</v>
      </c>
      <c r="F2639">
        <f>IF(woda[[#This Row],[Dopływ m3]]&gt;10000,F2638+1,0)</f>
        <v>6</v>
      </c>
    </row>
    <row r="2640" spans="1:6" x14ac:dyDescent="0.25">
      <c r="A2640" s="1">
        <v>42086</v>
      </c>
      <c r="B2640">
        <f>YEAR(woda[[#This Row],[Data]])</f>
        <v>2015</v>
      </c>
      <c r="C2640">
        <f>MONTH(woda[[#This Row],[Data]])</f>
        <v>3</v>
      </c>
      <c r="D2640">
        <v>19090</v>
      </c>
      <c r="E2640">
        <f>IF(B2640=B2639,E2639+woda[[#This Row],[Dopływ m3]],woda[[#This Row],[Dopływ m3]])</f>
        <v>403241</v>
      </c>
      <c r="F2640">
        <f>IF(woda[[#This Row],[Dopływ m3]]&gt;10000,F2639+1,0)</f>
        <v>7</v>
      </c>
    </row>
    <row r="2641" spans="1:6" x14ac:dyDescent="0.25">
      <c r="A2641" s="1">
        <v>42087</v>
      </c>
      <c r="B2641">
        <f>YEAR(woda[[#This Row],[Data]])</f>
        <v>2015</v>
      </c>
      <c r="C2641">
        <f>MONTH(woda[[#This Row],[Data]])</f>
        <v>3</v>
      </c>
      <c r="D2641">
        <v>19238</v>
      </c>
      <c r="E2641">
        <f>IF(B2641=B2640,E2640+woda[[#This Row],[Dopływ m3]],woda[[#This Row],[Dopływ m3]])</f>
        <v>422479</v>
      </c>
      <c r="F2641">
        <f>IF(woda[[#This Row],[Dopływ m3]]&gt;10000,F2640+1,0)</f>
        <v>8</v>
      </c>
    </row>
    <row r="2642" spans="1:6" x14ac:dyDescent="0.25">
      <c r="A2642" s="1">
        <v>42088</v>
      </c>
      <c r="B2642">
        <f>YEAR(woda[[#This Row],[Data]])</f>
        <v>2015</v>
      </c>
      <c r="C2642">
        <f>MONTH(woda[[#This Row],[Data]])</f>
        <v>3</v>
      </c>
      <c r="D2642">
        <v>21846</v>
      </c>
      <c r="E2642">
        <f>IF(B2642=B2641,E2641+woda[[#This Row],[Dopływ m3]],woda[[#This Row],[Dopływ m3]])</f>
        <v>444325</v>
      </c>
      <c r="F2642">
        <f>IF(woda[[#This Row],[Dopływ m3]]&gt;10000,F2641+1,0)</f>
        <v>9</v>
      </c>
    </row>
    <row r="2643" spans="1:6" x14ac:dyDescent="0.25">
      <c r="A2643" s="1">
        <v>42089</v>
      </c>
      <c r="B2643">
        <f>YEAR(woda[[#This Row],[Data]])</f>
        <v>2015</v>
      </c>
      <c r="C2643">
        <f>MONTH(woda[[#This Row],[Data]])</f>
        <v>3</v>
      </c>
      <c r="D2643">
        <v>21719</v>
      </c>
      <c r="E2643">
        <f>IF(B2643=B2642,E2642+woda[[#This Row],[Dopływ m3]],woda[[#This Row],[Dopływ m3]])</f>
        <v>466044</v>
      </c>
      <c r="F2643">
        <f>IF(woda[[#This Row],[Dopływ m3]]&gt;10000,F2642+1,0)</f>
        <v>10</v>
      </c>
    </row>
    <row r="2644" spans="1:6" x14ac:dyDescent="0.25">
      <c r="A2644" s="1">
        <v>42090</v>
      </c>
      <c r="B2644">
        <f>YEAR(woda[[#This Row],[Data]])</f>
        <v>2015</v>
      </c>
      <c r="C2644">
        <f>MONTH(woda[[#This Row],[Data]])</f>
        <v>3</v>
      </c>
      <c r="D2644">
        <v>28653</v>
      </c>
      <c r="E2644">
        <f>IF(B2644=B2643,E2643+woda[[#This Row],[Dopływ m3]],woda[[#This Row],[Dopływ m3]])</f>
        <v>494697</v>
      </c>
      <c r="F2644">
        <f>IF(woda[[#This Row],[Dopływ m3]]&gt;10000,F2643+1,0)</f>
        <v>11</v>
      </c>
    </row>
    <row r="2645" spans="1:6" x14ac:dyDescent="0.25">
      <c r="A2645" s="1">
        <v>42091</v>
      </c>
      <c r="B2645">
        <f>YEAR(woda[[#This Row],[Data]])</f>
        <v>2015</v>
      </c>
      <c r="C2645">
        <f>MONTH(woda[[#This Row],[Data]])</f>
        <v>3</v>
      </c>
      <c r="D2645">
        <v>24924</v>
      </c>
      <c r="E2645">
        <f>IF(B2645=B2644,E2644+woda[[#This Row],[Dopływ m3]],woda[[#This Row],[Dopływ m3]])</f>
        <v>519621</v>
      </c>
      <c r="F2645">
        <f>IF(woda[[#This Row],[Dopływ m3]]&gt;10000,F2644+1,0)</f>
        <v>12</v>
      </c>
    </row>
    <row r="2646" spans="1:6" x14ac:dyDescent="0.25">
      <c r="A2646" s="1">
        <v>42092</v>
      </c>
      <c r="B2646">
        <f>YEAR(woda[[#This Row],[Data]])</f>
        <v>2015</v>
      </c>
      <c r="C2646">
        <f>MONTH(woda[[#This Row],[Data]])</f>
        <v>3</v>
      </c>
      <c r="D2646">
        <v>30020</v>
      </c>
      <c r="E2646">
        <f>IF(B2646=B2645,E2645+woda[[#This Row],[Dopływ m3]],woda[[#This Row],[Dopływ m3]])</f>
        <v>549641</v>
      </c>
      <c r="F2646">
        <f>IF(woda[[#This Row],[Dopływ m3]]&gt;10000,F2645+1,0)</f>
        <v>13</v>
      </c>
    </row>
    <row r="2647" spans="1:6" x14ac:dyDescent="0.25">
      <c r="A2647" s="1">
        <v>42093</v>
      </c>
      <c r="B2647">
        <f>YEAR(woda[[#This Row],[Data]])</f>
        <v>2015</v>
      </c>
      <c r="C2647">
        <f>MONTH(woda[[#This Row],[Data]])</f>
        <v>3</v>
      </c>
      <c r="D2647">
        <v>34394</v>
      </c>
      <c r="E2647">
        <f>IF(B2647=B2646,E2646+woda[[#This Row],[Dopływ m3]],woda[[#This Row],[Dopływ m3]])</f>
        <v>584035</v>
      </c>
      <c r="F2647">
        <f>IF(woda[[#This Row],[Dopływ m3]]&gt;10000,F2646+1,0)</f>
        <v>14</v>
      </c>
    </row>
    <row r="2648" spans="1:6" x14ac:dyDescent="0.25">
      <c r="A2648" s="1">
        <v>42094</v>
      </c>
      <c r="B2648">
        <f>YEAR(woda[[#This Row],[Data]])</f>
        <v>2015</v>
      </c>
      <c r="C2648">
        <f>MONTH(woda[[#This Row],[Data]])</f>
        <v>3</v>
      </c>
      <c r="D2648">
        <v>33854</v>
      </c>
      <c r="E2648">
        <f>IF(B2648=B2647,E2647+woda[[#This Row],[Dopływ m3]],woda[[#This Row],[Dopływ m3]])</f>
        <v>617889</v>
      </c>
      <c r="F2648">
        <f>IF(woda[[#This Row],[Dopływ m3]]&gt;10000,F2647+1,0)</f>
        <v>15</v>
      </c>
    </row>
    <row r="2649" spans="1:6" x14ac:dyDescent="0.25">
      <c r="A2649" s="1">
        <v>42095</v>
      </c>
      <c r="B2649">
        <f>YEAR(woda[[#This Row],[Data]])</f>
        <v>2015</v>
      </c>
      <c r="C2649">
        <f>MONTH(woda[[#This Row],[Data]])</f>
        <v>4</v>
      </c>
      <c r="D2649">
        <v>35725</v>
      </c>
      <c r="E2649">
        <f>IF(B2649=B2648,E2648+woda[[#This Row],[Dopływ m3]],woda[[#This Row],[Dopływ m3]])</f>
        <v>653614</v>
      </c>
      <c r="F2649">
        <f>IF(woda[[#This Row],[Dopływ m3]]&gt;10000,F2648+1,0)</f>
        <v>16</v>
      </c>
    </row>
    <row r="2650" spans="1:6" x14ac:dyDescent="0.25">
      <c r="A2650" s="1">
        <v>42096</v>
      </c>
      <c r="B2650">
        <f>YEAR(woda[[#This Row],[Data]])</f>
        <v>2015</v>
      </c>
      <c r="C2650">
        <f>MONTH(woda[[#This Row],[Data]])</f>
        <v>4</v>
      </c>
      <c r="D2650">
        <v>38296</v>
      </c>
      <c r="E2650">
        <f>IF(B2650=B2649,E2649+woda[[#This Row],[Dopływ m3]],woda[[#This Row],[Dopływ m3]])</f>
        <v>691910</v>
      </c>
      <c r="F2650">
        <f>IF(woda[[#This Row],[Dopływ m3]]&gt;10000,F2649+1,0)</f>
        <v>17</v>
      </c>
    </row>
    <row r="2651" spans="1:6" x14ac:dyDescent="0.25">
      <c r="A2651" s="1">
        <v>42097</v>
      </c>
      <c r="B2651">
        <f>YEAR(woda[[#This Row],[Data]])</f>
        <v>2015</v>
      </c>
      <c r="C2651">
        <f>MONTH(woda[[#This Row],[Data]])</f>
        <v>4</v>
      </c>
      <c r="D2651">
        <v>39901</v>
      </c>
      <c r="E2651">
        <f>IF(B2651=B2650,E2650+woda[[#This Row],[Dopływ m3]],woda[[#This Row],[Dopływ m3]])</f>
        <v>731811</v>
      </c>
      <c r="F2651">
        <f>IF(woda[[#This Row],[Dopływ m3]]&gt;10000,F2650+1,0)</f>
        <v>18</v>
      </c>
    </row>
    <row r="2652" spans="1:6" x14ac:dyDescent="0.25">
      <c r="A2652" s="1">
        <v>42098</v>
      </c>
      <c r="B2652">
        <f>YEAR(woda[[#This Row],[Data]])</f>
        <v>2015</v>
      </c>
      <c r="C2652">
        <f>MONTH(woda[[#This Row],[Data]])</f>
        <v>4</v>
      </c>
      <c r="D2652">
        <v>43566</v>
      </c>
      <c r="E2652">
        <f>IF(B2652=B2651,E2651+woda[[#This Row],[Dopływ m3]],woda[[#This Row],[Dopływ m3]])</f>
        <v>775377</v>
      </c>
      <c r="F2652">
        <f>IF(woda[[#This Row],[Dopływ m3]]&gt;10000,F2651+1,0)</f>
        <v>19</v>
      </c>
    </row>
    <row r="2653" spans="1:6" x14ac:dyDescent="0.25">
      <c r="A2653" s="1">
        <v>42099</v>
      </c>
      <c r="B2653">
        <f>YEAR(woda[[#This Row],[Data]])</f>
        <v>2015</v>
      </c>
      <c r="C2653">
        <f>MONTH(woda[[#This Row],[Data]])</f>
        <v>4</v>
      </c>
      <c r="D2653">
        <v>43654</v>
      </c>
      <c r="E2653">
        <f>IF(B2653=B2652,E2652+woda[[#This Row],[Dopływ m3]],woda[[#This Row],[Dopływ m3]])</f>
        <v>819031</v>
      </c>
      <c r="F2653">
        <f>IF(woda[[#This Row],[Dopływ m3]]&gt;10000,F2652+1,0)</f>
        <v>20</v>
      </c>
    </row>
    <row r="2654" spans="1:6" x14ac:dyDescent="0.25">
      <c r="A2654" s="1">
        <v>42100</v>
      </c>
      <c r="B2654">
        <f>YEAR(woda[[#This Row],[Data]])</f>
        <v>2015</v>
      </c>
      <c r="C2654">
        <f>MONTH(woda[[#This Row],[Data]])</f>
        <v>4</v>
      </c>
      <c r="D2654">
        <v>47945</v>
      </c>
      <c r="E2654">
        <f>IF(B2654=B2653,E2653+woda[[#This Row],[Dopływ m3]],woda[[#This Row],[Dopływ m3]])</f>
        <v>866976</v>
      </c>
      <c r="F2654">
        <f>IF(woda[[#This Row],[Dopływ m3]]&gt;10000,F2653+1,0)</f>
        <v>21</v>
      </c>
    </row>
    <row r="2655" spans="1:6" x14ac:dyDescent="0.25">
      <c r="A2655" s="1">
        <v>42101</v>
      </c>
      <c r="B2655">
        <f>YEAR(woda[[#This Row],[Data]])</f>
        <v>2015</v>
      </c>
      <c r="C2655">
        <f>MONTH(woda[[#This Row],[Data]])</f>
        <v>4</v>
      </c>
      <c r="D2655">
        <v>46962</v>
      </c>
      <c r="E2655">
        <f>IF(B2655=B2654,E2654+woda[[#This Row],[Dopływ m3]],woda[[#This Row],[Dopływ m3]])</f>
        <v>913938</v>
      </c>
      <c r="F2655">
        <f>IF(woda[[#This Row],[Dopływ m3]]&gt;10000,F2654+1,0)</f>
        <v>22</v>
      </c>
    </row>
    <row r="2656" spans="1:6" x14ac:dyDescent="0.25">
      <c r="A2656" s="1">
        <v>42102</v>
      </c>
      <c r="B2656">
        <f>YEAR(woda[[#This Row],[Data]])</f>
        <v>2015</v>
      </c>
      <c r="C2656">
        <f>MONTH(woda[[#This Row],[Data]])</f>
        <v>4</v>
      </c>
      <c r="D2656">
        <v>53080</v>
      </c>
      <c r="E2656">
        <f>IF(B2656=B2655,E2655+woda[[#This Row],[Dopływ m3]],woda[[#This Row],[Dopływ m3]])</f>
        <v>967018</v>
      </c>
      <c r="F2656">
        <f>IF(woda[[#This Row],[Dopływ m3]]&gt;10000,F2655+1,0)</f>
        <v>23</v>
      </c>
    </row>
    <row r="2657" spans="1:6" x14ac:dyDescent="0.25">
      <c r="A2657" s="1">
        <v>42103</v>
      </c>
      <c r="B2657">
        <f>YEAR(woda[[#This Row],[Data]])</f>
        <v>2015</v>
      </c>
      <c r="C2657">
        <f>MONTH(woda[[#This Row],[Data]])</f>
        <v>4</v>
      </c>
      <c r="D2657">
        <v>51272</v>
      </c>
      <c r="E2657">
        <f>IF(B2657=B2656,E2656+woda[[#This Row],[Dopływ m3]],woda[[#This Row],[Dopływ m3]])</f>
        <v>1018290</v>
      </c>
      <c r="F2657">
        <f>IF(woda[[#This Row],[Dopływ m3]]&gt;10000,F2656+1,0)</f>
        <v>24</v>
      </c>
    </row>
    <row r="2658" spans="1:6" x14ac:dyDescent="0.25">
      <c r="A2658" s="1">
        <v>42104</v>
      </c>
      <c r="B2658">
        <f>YEAR(woda[[#This Row],[Data]])</f>
        <v>2015</v>
      </c>
      <c r="C2658">
        <f>MONTH(woda[[#This Row],[Data]])</f>
        <v>4</v>
      </c>
      <c r="D2658">
        <v>55268</v>
      </c>
      <c r="E2658">
        <f>IF(B2658=B2657,E2657+woda[[#This Row],[Dopływ m3]],woda[[#This Row],[Dopływ m3]])</f>
        <v>1073558</v>
      </c>
      <c r="F2658">
        <f>IF(woda[[#This Row],[Dopływ m3]]&gt;10000,F2657+1,0)</f>
        <v>25</v>
      </c>
    </row>
    <row r="2659" spans="1:6" x14ac:dyDescent="0.25">
      <c r="A2659" s="1">
        <v>42105</v>
      </c>
      <c r="B2659">
        <f>YEAR(woda[[#This Row],[Data]])</f>
        <v>2015</v>
      </c>
      <c r="C2659">
        <f>MONTH(woda[[#This Row],[Data]])</f>
        <v>4</v>
      </c>
      <c r="D2659">
        <v>51712</v>
      </c>
      <c r="E2659">
        <f>IF(B2659=B2658,E2658+woda[[#This Row],[Dopływ m3]],woda[[#This Row],[Dopływ m3]])</f>
        <v>1125270</v>
      </c>
      <c r="F2659">
        <f>IF(woda[[#This Row],[Dopływ m3]]&gt;10000,F2658+1,0)</f>
        <v>26</v>
      </c>
    </row>
    <row r="2660" spans="1:6" x14ac:dyDescent="0.25">
      <c r="A2660" s="1">
        <v>42106</v>
      </c>
      <c r="B2660">
        <f>YEAR(woda[[#This Row],[Data]])</f>
        <v>2015</v>
      </c>
      <c r="C2660">
        <f>MONTH(woda[[#This Row],[Data]])</f>
        <v>4</v>
      </c>
      <c r="D2660">
        <v>56185</v>
      </c>
      <c r="E2660">
        <f>IF(B2660=B2659,E2659+woda[[#This Row],[Dopływ m3]],woda[[#This Row],[Dopływ m3]])</f>
        <v>1181455</v>
      </c>
      <c r="F2660">
        <f>IF(woda[[#This Row],[Dopływ m3]]&gt;10000,F2659+1,0)</f>
        <v>27</v>
      </c>
    </row>
    <row r="2661" spans="1:6" x14ac:dyDescent="0.25">
      <c r="A2661" s="1">
        <v>42107</v>
      </c>
      <c r="B2661">
        <f>YEAR(woda[[#This Row],[Data]])</f>
        <v>2015</v>
      </c>
      <c r="C2661">
        <f>MONTH(woda[[#This Row],[Data]])</f>
        <v>4</v>
      </c>
      <c r="D2661">
        <v>51212</v>
      </c>
      <c r="E2661">
        <f>IF(B2661=B2660,E2660+woda[[#This Row],[Dopływ m3]],woda[[#This Row],[Dopływ m3]])</f>
        <v>1232667</v>
      </c>
      <c r="F2661">
        <f>IF(woda[[#This Row],[Dopływ m3]]&gt;10000,F2660+1,0)</f>
        <v>28</v>
      </c>
    </row>
    <row r="2662" spans="1:6" x14ac:dyDescent="0.25">
      <c r="A2662" s="1">
        <v>42108</v>
      </c>
      <c r="B2662">
        <f>YEAR(woda[[#This Row],[Data]])</f>
        <v>2015</v>
      </c>
      <c r="C2662">
        <f>MONTH(woda[[#This Row],[Data]])</f>
        <v>4</v>
      </c>
      <c r="D2662">
        <v>47361</v>
      </c>
      <c r="E2662">
        <f>IF(B2662=B2661,E2661+woda[[#This Row],[Dopływ m3]],woda[[#This Row],[Dopływ m3]])</f>
        <v>1280028</v>
      </c>
      <c r="F2662">
        <f>IF(woda[[#This Row],[Dopływ m3]]&gt;10000,F2661+1,0)</f>
        <v>29</v>
      </c>
    </row>
    <row r="2663" spans="1:6" x14ac:dyDescent="0.25">
      <c r="A2663" s="1">
        <v>42109</v>
      </c>
      <c r="B2663">
        <f>YEAR(woda[[#This Row],[Data]])</f>
        <v>2015</v>
      </c>
      <c r="C2663">
        <f>MONTH(woda[[#This Row],[Data]])</f>
        <v>4</v>
      </c>
      <c r="D2663">
        <v>44382</v>
      </c>
      <c r="E2663">
        <f>IF(B2663=B2662,E2662+woda[[#This Row],[Dopływ m3]],woda[[#This Row],[Dopływ m3]])</f>
        <v>1324410</v>
      </c>
      <c r="F2663">
        <f>IF(woda[[#This Row],[Dopływ m3]]&gt;10000,F2662+1,0)</f>
        <v>30</v>
      </c>
    </row>
    <row r="2664" spans="1:6" x14ac:dyDescent="0.25">
      <c r="A2664" s="1">
        <v>42110</v>
      </c>
      <c r="B2664">
        <f>YEAR(woda[[#This Row],[Data]])</f>
        <v>2015</v>
      </c>
      <c r="C2664">
        <f>MONTH(woda[[#This Row],[Data]])</f>
        <v>4</v>
      </c>
      <c r="D2664">
        <v>42162</v>
      </c>
      <c r="E2664">
        <f>IF(B2664=B2663,E2663+woda[[#This Row],[Dopływ m3]],woda[[#This Row],[Dopływ m3]])</f>
        <v>1366572</v>
      </c>
      <c r="F2664">
        <f>IF(woda[[#This Row],[Dopływ m3]]&gt;10000,F2663+1,0)</f>
        <v>31</v>
      </c>
    </row>
    <row r="2665" spans="1:6" x14ac:dyDescent="0.25">
      <c r="A2665" s="1">
        <v>42111</v>
      </c>
      <c r="B2665">
        <f>YEAR(woda[[#This Row],[Data]])</f>
        <v>2015</v>
      </c>
      <c r="C2665">
        <f>MONTH(woda[[#This Row],[Data]])</f>
        <v>4</v>
      </c>
      <c r="D2665">
        <v>41695</v>
      </c>
      <c r="E2665">
        <f>IF(B2665=B2664,E2664+woda[[#This Row],[Dopływ m3]],woda[[#This Row],[Dopływ m3]])</f>
        <v>1408267</v>
      </c>
      <c r="F2665">
        <f>IF(woda[[#This Row],[Dopływ m3]]&gt;10000,F2664+1,0)</f>
        <v>32</v>
      </c>
    </row>
    <row r="2666" spans="1:6" x14ac:dyDescent="0.25">
      <c r="A2666" s="1">
        <v>42112</v>
      </c>
      <c r="B2666">
        <f>YEAR(woda[[#This Row],[Data]])</f>
        <v>2015</v>
      </c>
      <c r="C2666">
        <f>MONTH(woda[[#This Row],[Data]])</f>
        <v>4</v>
      </c>
      <c r="D2666">
        <v>47279</v>
      </c>
      <c r="E2666">
        <f>IF(B2666=B2665,E2665+woda[[#This Row],[Dopływ m3]],woda[[#This Row],[Dopływ m3]])</f>
        <v>1455546</v>
      </c>
      <c r="F2666">
        <f>IF(woda[[#This Row],[Dopływ m3]]&gt;10000,F2665+1,0)</f>
        <v>33</v>
      </c>
    </row>
    <row r="2667" spans="1:6" x14ac:dyDescent="0.25">
      <c r="A2667" s="1">
        <v>42113</v>
      </c>
      <c r="B2667">
        <f>YEAR(woda[[#This Row],[Data]])</f>
        <v>2015</v>
      </c>
      <c r="C2667">
        <f>MONTH(woda[[#This Row],[Data]])</f>
        <v>4</v>
      </c>
      <c r="D2667">
        <v>46117</v>
      </c>
      <c r="E2667">
        <f>IF(B2667=B2666,E2666+woda[[#This Row],[Dopływ m3]],woda[[#This Row],[Dopływ m3]])</f>
        <v>1501663</v>
      </c>
      <c r="F2667">
        <f>IF(woda[[#This Row],[Dopływ m3]]&gt;10000,F2666+1,0)</f>
        <v>34</v>
      </c>
    </row>
    <row r="2668" spans="1:6" x14ac:dyDescent="0.25">
      <c r="A2668" s="1">
        <v>42114</v>
      </c>
      <c r="B2668">
        <f>YEAR(woda[[#This Row],[Data]])</f>
        <v>2015</v>
      </c>
      <c r="C2668">
        <f>MONTH(woda[[#This Row],[Data]])</f>
        <v>4</v>
      </c>
      <c r="D2668">
        <v>43938</v>
      </c>
      <c r="E2668">
        <f>IF(B2668=B2667,E2667+woda[[#This Row],[Dopływ m3]],woda[[#This Row],[Dopływ m3]])</f>
        <v>1545601</v>
      </c>
      <c r="F2668">
        <f>IF(woda[[#This Row],[Dopływ m3]]&gt;10000,F2667+1,0)</f>
        <v>35</v>
      </c>
    </row>
    <row r="2669" spans="1:6" x14ac:dyDescent="0.25">
      <c r="A2669" s="1">
        <v>42115</v>
      </c>
      <c r="B2669">
        <f>YEAR(woda[[#This Row],[Data]])</f>
        <v>2015</v>
      </c>
      <c r="C2669">
        <f>MONTH(woda[[#This Row],[Data]])</f>
        <v>4</v>
      </c>
      <c r="D2669">
        <v>43694</v>
      </c>
      <c r="E2669">
        <f>IF(B2669=B2668,E2668+woda[[#This Row],[Dopływ m3]],woda[[#This Row],[Dopływ m3]])</f>
        <v>1589295</v>
      </c>
      <c r="F2669">
        <f>IF(woda[[#This Row],[Dopływ m3]]&gt;10000,F2668+1,0)</f>
        <v>36</v>
      </c>
    </row>
    <row r="2670" spans="1:6" x14ac:dyDescent="0.25">
      <c r="A2670" s="1">
        <v>42116</v>
      </c>
      <c r="B2670">
        <f>YEAR(woda[[#This Row],[Data]])</f>
        <v>2015</v>
      </c>
      <c r="C2670">
        <f>MONTH(woda[[#This Row],[Data]])</f>
        <v>4</v>
      </c>
      <c r="D2670">
        <v>41867</v>
      </c>
      <c r="E2670">
        <f>IF(B2670=B2669,E2669+woda[[#This Row],[Dopływ m3]],woda[[#This Row],[Dopływ m3]])</f>
        <v>1631162</v>
      </c>
      <c r="F2670">
        <f>IF(woda[[#This Row],[Dopływ m3]]&gt;10000,F2669+1,0)</f>
        <v>37</v>
      </c>
    </row>
    <row r="2671" spans="1:6" x14ac:dyDescent="0.25">
      <c r="A2671" s="1">
        <v>42117</v>
      </c>
      <c r="B2671">
        <f>YEAR(woda[[#This Row],[Data]])</f>
        <v>2015</v>
      </c>
      <c r="C2671">
        <f>MONTH(woda[[#This Row],[Data]])</f>
        <v>4</v>
      </c>
      <c r="D2671">
        <v>37452</v>
      </c>
      <c r="E2671">
        <f>IF(B2671=B2670,E2670+woda[[#This Row],[Dopływ m3]],woda[[#This Row],[Dopływ m3]])</f>
        <v>1668614</v>
      </c>
      <c r="F2671">
        <f>IF(woda[[#This Row],[Dopływ m3]]&gt;10000,F2670+1,0)</f>
        <v>38</v>
      </c>
    </row>
    <row r="2672" spans="1:6" x14ac:dyDescent="0.25">
      <c r="A2672" s="1">
        <v>42118</v>
      </c>
      <c r="B2672">
        <f>YEAR(woda[[#This Row],[Data]])</f>
        <v>2015</v>
      </c>
      <c r="C2672">
        <f>MONTH(woda[[#This Row],[Data]])</f>
        <v>4</v>
      </c>
      <c r="D2672">
        <v>38421</v>
      </c>
      <c r="E2672">
        <f>IF(B2672=B2671,E2671+woda[[#This Row],[Dopływ m3]],woda[[#This Row],[Dopływ m3]])</f>
        <v>1707035</v>
      </c>
      <c r="F2672">
        <f>IF(woda[[#This Row],[Dopływ m3]]&gt;10000,F2671+1,0)</f>
        <v>39</v>
      </c>
    </row>
    <row r="2673" spans="1:6" x14ac:dyDescent="0.25">
      <c r="A2673" s="1">
        <v>42119</v>
      </c>
      <c r="B2673">
        <f>YEAR(woda[[#This Row],[Data]])</f>
        <v>2015</v>
      </c>
      <c r="C2673">
        <f>MONTH(woda[[#This Row],[Data]])</f>
        <v>4</v>
      </c>
      <c r="D2673">
        <v>34724</v>
      </c>
      <c r="E2673">
        <f>IF(B2673=B2672,E2672+woda[[#This Row],[Dopływ m3]],woda[[#This Row],[Dopływ m3]])</f>
        <v>1741759</v>
      </c>
      <c r="F2673">
        <f>IF(woda[[#This Row],[Dopływ m3]]&gt;10000,F2672+1,0)</f>
        <v>40</v>
      </c>
    </row>
    <row r="2674" spans="1:6" x14ac:dyDescent="0.25">
      <c r="A2674" s="1">
        <v>42120</v>
      </c>
      <c r="B2674">
        <f>YEAR(woda[[#This Row],[Data]])</f>
        <v>2015</v>
      </c>
      <c r="C2674">
        <f>MONTH(woda[[#This Row],[Data]])</f>
        <v>4</v>
      </c>
      <c r="D2674">
        <v>25956</v>
      </c>
      <c r="E2674">
        <f>IF(B2674=B2673,E2673+woda[[#This Row],[Dopływ m3]],woda[[#This Row],[Dopływ m3]])</f>
        <v>1767715</v>
      </c>
      <c r="F2674">
        <f>IF(woda[[#This Row],[Dopływ m3]]&gt;10000,F2673+1,0)</f>
        <v>41</v>
      </c>
    </row>
    <row r="2675" spans="1:6" x14ac:dyDescent="0.25">
      <c r="A2675" s="1">
        <v>42121</v>
      </c>
      <c r="B2675">
        <f>YEAR(woda[[#This Row],[Data]])</f>
        <v>2015</v>
      </c>
      <c r="C2675">
        <f>MONTH(woda[[#This Row],[Data]])</f>
        <v>4</v>
      </c>
      <c r="D2675">
        <v>27243</v>
      </c>
      <c r="E2675">
        <f>IF(B2675=B2674,E2674+woda[[#This Row],[Dopływ m3]],woda[[#This Row],[Dopływ m3]])</f>
        <v>1794958</v>
      </c>
      <c r="F2675">
        <f>IF(woda[[#This Row],[Dopływ m3]]&gt;10000,F2674+1,0)</f>
        <v>42</v>
      </c>
    </row>
    <row r="2676" spans="1:6" x14ac:dyDescent="0.25">
      <c r="A2676" s="1">
        <v>42122</v>
      </c>
      <c r="B2676">
        <f>YEAR(woda[[#This Row],[Data]])</f>
        <v>2015</v>
      </c>
      <c r="C2676">
        <f>MONTH(woda[[#This Row],[Data]])</f>
        <v>4</v>
      </c>
      <c r="D2676">
        <v>28202</v>
      </c>
      <c r="E2676">
        <f>IF(B2676=B2675,E2675+woda[[#This Row],[Dopływ m3]],woda[[#This Row],[Dopływ m3]])</f>
        <v>1823160</v>
      </c>
      <c r="F2676">
        <f>IF(woda[[#This Row],[Dopływ m3]]&gt;10000,F2675+1,0)</f>
        <v>43</v>
      </c>
    </row>
    <row r="2677" spans="1:6" x14ac:dyDescent="0.25">
      <c r="A2677" s="1">
        <v>42123</v>
      </c>
      <c r="B2677">
        <f>YEAR(woda[[#This Row],[Data]])</f>
        <v>2015</v>
      </c>
      <c r="C2677">
        <f>MONTH(woda[[#This Row],[Data]])</f>
        <v>4</v>
      </c>
      <c r="D2677">
        <v>26692</v>
      </c>
      <c r="E2677">
        <f>IF(B2677=B2676,E2676+woda[[#This Row],[Dopływ m3]],woda[[#This Row],[Dopływ m3]])</f>
        <v>1849852</v>
      </c>
      <c r="F2677">
        <f>IF(woda[[#This Row],[Dopływ m3]]&gt;10000,F2676+1,0)</f>
        <v>44</v>
      </c>
    </row>
    <row r="2678" spans="1:6" x14ac:dyDescent="0.25">
      <c r="A2678" s="1">
        <v>42124</v>
      </c>
      <c r="B2678">
        <f>YEAR(woda[[#This Row],[Data]])</f>
        <v>2015</v>
      </c>
      <c r="C2678">
        <f>MONTH(woda[[#This Row],[Data]])</f>
        <v>4</v>
      </c>
      <c r="D2678">
        <v>19521</v>
      </c>
      <c r="E2678">
        <f>IF(B2678=B2677,E2677+woda[[#This Row],[Dopływ m3]],woda[[#This Row],[Dopływ m3]])</f>
        <v>1869373</v>
      </c>
      <c r="F2678">
        <f>IF(woda[[#This Row],[Dopływ m3]]&gt;10000,F2677+1,0)</f>
        <v>45</v>
      </c>
    </row>
    <row r="2679" spans="1:6" x14ac:dyDescent="0.25">
      <c r="A2679" s="1">
        <v>42125</v>
      </c>
      <c r="B2679">
        <f>YEAR(woda[[#This Row],[Data]])</f>
        <v>2015</v>
      </c>
      <c r="C2679">
        <f>MONTH(woda[[#This Row],[Data]])</f>
        <v>5</v>
      </c>
      <c r="D2679">
        <v>17655</v>
      </c>
      <c r="E2679">
        <f>IF(B2679=B2678,E2678+woda[[#This Row],[Dopływ m3]],woda[[#This Row],[Dopływ m3]])</f>
        <v>1887028</v>
      </c>
      <c r="F2679">
        <f>IF(woda[[#This Row],[Dopływ m3]]&gt;10000,F2678+1,0)</f>
        <v>46</v>
      </c>
    </row>
    <row r="2680" spans="1:6" x14ac:dyDescent="0.25">
      <c r="A2680" s="1">
        <v>42126</v>
      </c>
      <c r="B2680">
        <f>YEAR(woda[[#This Row],[Data]])</f>
        <v>2015</v>
      </c>
      <c r="C2680">
        <f>MONTH(woda[[#This Row],[Data]])</f>
        <v>5</v>
      </c>
      <c r="D2680">
        <v>19753</v>
      </c>
      <c r="E2680">
        <f>IF(B2680=B2679,E2679+woda[[#This Row],[Dopływ m3]],woda[[#This Row],[Dopływ m3]])</f>
        <v>1906781</v>
      </c>
      <c r="F2680">
        <f>IF(woda[[#This Row],[Dopływ m3]]&gt;10000,F2679+1,0)</f>
        <v>47</v>
      </c>
    </row>
    <row r="2681" spans="1:6" x14ac:dyDescent="0.25">
      <c r="A2681" s="1">
        <v>42127</v>
      </c>
      <c r="B2681">
        <f>YEAR(woda[[#This Row],[Data]])</f>
        <v>2015</v>
      </c>
      <c r="C2681">
        <f>MONTH(woda[[#This Row],[Data]])</f>
        <v>5</v>
      </c>
      <c r="D2681">
        <v>15864</v>
      </c>
      <c r="E2681">
        <f>IF(B2681=B2680,E2680+woda[[#This Row],[Dopływ m3]],woda[[#This Row],[Dopływ m3]])</f>
        <v>1922645</v>
      </c>
      <c r="F2681">
        <f>IF(woda[[#This Row],[Dopływ m3]]&gt;10000,F2680+1,0)</f>
        <v>48</v>
      </c>
    </row>
    <row r="2682" spans="1:6" x14ac:dyDescent="0.25">
      <c r="A2682" s="1">
        <v>42128</v>
      </c>
      <c r="B2682">
        <f>YEAR(woda[[#This Row],[Data]])</f>
        <v>2015</v>
      </c>
      <c r="C2682">
        <f>MONTH(woda[[#This Row],[Data]])</f>
        <v>5</v>
      </c>
      <c r="D2682">
        <v>16360</v>
      </c>
      <c r="E2682">
        <f>IF(B2682=B2681,E2681+woda[[#This Row],[Dopływ m3]],woda[[#This Row],[Dopływ m3]])</f>
        <v>1939005</v>
      </c>
      <c r="F2682">
        <f>IF(woda[[#This Row],[Dopływ m3]]&gt;10000,F2681+1,0)</f>
        <v>49</v>
      </c>
    </row>
    <row r="2683" spans="1:6" x14ac:dyDescent="0.25">
      <c r="A2683" s="1">
        <v>42129</v>
      </c>
      <c r="B2683">
        <f>YEAR(woda[[#This Row],[Data]])</f>
        <v>2015</v>
      </c>
      <c r="C2683">
        <f>MONTH(woda[[#This Row],[Data]])</f>
        <v>5</v>
      </c>
      <c r="D2683">
        <v>17479</v>
      </c>
      <c r="E2683">
        <f>IF(B2683=B2682,E2682+woda[[#This Row],[Dopływ m3]],woda[[#This Row],[Dopływ m3]])</f>
        <v>1956484</v>
      </c>
      <c r="F2683">
        <f>IF(woda[[#This Row],[Dopływ m3]]&gt;10000,F2682+1,0)</f>
        <v>50</v>
      </c>
    </row>
    <row r="2684" spans="1:6" x14ac:dyDescent="0.25">
      <c r="A2684" s="1">
        <v>42130</v>
      </c>
      <c r="B2684">
        <f>YEAR(woda[[#This Row],[Data]])</f>
        <v>2015</v>
      </c>
      <c r="C2684">
        <f>MONTH(woda[[#This Row],[Data]])</f>
        <v>5</v>
      </c>
      <c r="D2684">
        <v>13568</v>
      </c>
      <c r="E2684">
        <f>IF(B2684=B2683,E2683+woda[[#This Row],[Dopływ m3]],woda[[#This Row],[Dopływ m3]])</f>
        <v>1970052</v>
      </c>
      <c r="F2684">
        <f>IF(woda[[#This Row],[Dopływ m3]]&gt;10000,F2683+1,0)</f>
        <v>51</v>
      </c>
    </row>
    <row r="2685" spans="1:6" x14ac:dyDescent="0.25">
      <c r="A2685" s="1">
        <v>42131</v>
      </c>
      <c r="B2685">
        <f>YEAR(woda[[#This Row],[Data]])</f>
        <v>2015</v>
      </c>
      <c r="C2685">
        <f>MONTH(woda[[#This Row],[Data]])</f>
        <v>5</v>
      </c>
      <c r="D2685">
        <v>11316</v>
      </c>
      <c r="E2685">
        <f>IF(B2685=B2684,E2684+woda[[#This Row],[Dopływ m3]],woda[[#This Row],[Dopływ m3]])</f>
        <v>1981368</v>
      </c>
      <c r="F2685">
        <f>IF(woda[[#This Row],[Dopływ m3]]&gt;10000,F2684+1,0)</f>
        <v>52</v>
      </c>
    </row>
    <row r="2686" spans="1:6" x14ac:dyDescent="0.25">
      <c r="A2686" s="1">
        <v>42132</v>
      </c>
      <c r="B2686">
        <f>YEAR(woda[[#This Row],[Data]])</f>
        <v>2015</v>
      </c>
      <c r="C2686">
        <f>MONTH(woda[[#This Row],[Data]])</f>
        <v>5</v>
      </c>
      <c r="D2686">
        <v>13831</v>
      </c>
      <c r="E2686">
        <f>IF(B2686=B2685,E2685+woda[[#This Row],[Dopływ m3]],woda[[#This Row],[Dopływ m3]])</f>
        <v>1995199</v>
      </c>
      <c r="F2686">
        <f>IF(woda[[#This Row],[Dopływ m3]]&gt;10000,F2685+1,0)</f>
        <v>53</v>
      </c>
    </row>
    <row r="2687" spans="1:6" x14ac:dyDescent="0.25">
      <c r="A2687" s="1">
        <v>42133</v>
      </c>
      <c r="B2687">
        <f>YEAR(woda[[#This Row],[Data]])</f>
        <v>2015</v>
      </c>
      <c r="C2687">
        <f>MONTH(woda[[#This Row],[Data]])</f>
        <v>5</v>
      </c>
      <c r="D2687">
        <v>11841</v>
      </c>
      <c r="E2687">
        <f>IF(B2687=B2686,E2686+woda[[#This Row],[Dopływ m3]],woda[[#This Row],[Dopływ m3]])</f>
        <v>2007040</v>
      </c>
      <c r="F2687">
        <f>IF(woda[[#This Row],[Dopływ m3]]&gt;10000,F2686+1,0)</f>
        <v>54</v>
      </c>
    </row>
    <row r="2688" spans="1:6" x14ac:dyDescent="0.25">
      <c r="A2688" s="1">
        <v>42134</v>
      </c>
      <c r="B2688">
        <f>YEAR(woda[[#This Row],[Data]])</f>
        <v>2015</v>
      </c>
      <c r="C2688">
        <f>MONTH(woda[[#This Row],[Data]])</f>
        <v>5</v>
      </c>
      <c r="D2688">
        <v>10980</v>
      </c>
      <c r="E2688">
        <f>IF(B2688=B2687,E2687+woda[[#This Row],[Dopływ m3]],woda[[#This Row],[Dopływ m3]])</f>
        <v>2018020</v>
      </c>
      <c r="F2688">
        <f>IF(woda[[#This Row],[Dopływ m3]]&gt;10000,F2687+1,0)</f>
        <v>55</v>
      </c>
    </row>
    <row r="2689" spans="1:6" x14ac:dyDescent="0.25">
      <c r="A2689" s="1">
        <v>42135</v>
      </c>
      <c r="B2689">
        <f>YEAR(woda[[#This Row],[Data]])</f>
        <v>2015</v>
      </c>
      <c r="C2689">
        <f>MONTH(woda[[#This Row],[Data]])</f>
        <v>5</v>
      </c>
      <c r="D2689">
        <v>9767</v>
      </c>
      <c r="E2689">
        <f>IF(B2689=B2688,E2688+woda[[#This Row],[Dopływ m3]],woda[[#This Row],[Dopływ m3]])</f>
        <v>2027787</v>
      </c>
      <c r="F2689">
        <f>IF(woda[[#This Row],[Dopływ m3]]&gt;10000,F2688+1,0)</f>
        <v>0</v>
      </c>
    </row>
    <row r="2690" spans="1:6" x14ac:dyDescent="0.25">
      <c r="A2690" s="1">
        <v>42136</v>
      </c>
      <c r="B2690">
        <f>YEAR(woda[[#This Row],[Data]])</f>
        <v>2015</v>
      </c>
      <c r="C2690">
        <f>MONTH(woda[[#This Row],[Data]])</f>
        <v>5</v>
      </c>
      <c r="D2690">
        <v>11913</v>
      </c>
      <c r="E2690">
        <f>IF(B2690=B2689,E2689+woda[[#This Row],[Dopływ m3]],woda[[#This Row],[Dopływ m3]])</f>
        <v>2039700</v>
      </c>
      <c r="F2690">
        <f>IF(woda[[#This Row],[Dopływ m3]]&gt;10000,F2689+1,0)</f>
        <v>1</v>
      </c>
    </row>
    <row r="2691" spans="1:6" x14ac:dyDescent="0.25">
      <c r="A2691" s="1">
        <v>42137</v>
      </c>
      <c r="B2691">
        <f>YEAR(woda[[#This Row],[Data]])</f>
        <v>2015</v>
      </c>
      <c r="C2691">
        <f>MONTH(woda[[#This Row],[Data]])</f>
        <v>5</v>
      </c>
      <c r="D2691">
        <v>12237</v>
      </c>
      <c r="E2691">
        <f>IF(B2691=B2690,E2690+woda[[#This Row],[Dopływ m3]],woda[[#This Row],[Dopływ m3]])</f>
        <v>2051937</v>
      </c>
      <c r="F2691">
        <f>IF(woda[[#This Row],[Dopływ m3]]&gt;10000,F2690+1,0)</f>
        <v>2</v>
      </c>
    </row>
    <row r="2692" spans="1:6" x14ac:dyDescent="0.25">
      <c r="A2692" s="1">
        <v>42138</v>
      </c>
      <c r="B2692">
        <f>YEAR(woda[[#This Row],[Data]])</f>
        <v>2015</v>
      </c>
      <c r="C2692">
        <f>MONTH(woda[[#This Row],[Data]])</f>
        <v>5</v>
      </c>
      <c r="D2692">
        <v>9519</v>
      </c>
      <c r="E2692">
        <f>IF(B2692=B2691,E2691+woda[[#This Row],[Dopływ m3]],woda[[#This Row],[Dopływ m3]])</f>
        <v>2061456</v>
      </c>
      <c r="F2692">
        <f>IF(woda[[#This Row],[Dopływ m3]]&gt;10000,F2691+1,0)</f>
        <v>0</v>
      </c>
    </row>
    <row r="2693" spans="1:6" x14ac:dyDescent="0.25">
      <c r="A2693" s="1">
        <v>42139</v>
      </c>
      <c r="B2693">
        <f>YEAR(woda[[#This Row],[Data]])</f>
        <v>2015</v>
      </c>
      <c r="C2693">
        <f>MONTH(woda[[#This Row],[Data]])</f>
        <v>5</v>
      </c>
      <c r="D2693">
        <v>9003</v>
      </c>
      <c r="E2693">
        <f>IF(B2693=B2692,E2692+woda[[#This Row],[Dopływ m3]],woda[[#This Row],[Dopływ m3]])</f>
        <v>2070459</v>
      </c>
      <c r="F2693">
        <f>IF(woda[[#This Row],[Dopływ m3]]&gt;10000,F2692+1,0)</f>
        <v>0</v>
      </c>
    </row>
    <row r="2694" spans="1:6" x14ac:dyDescent="0.25">
      <c r="A2694" s="1">
        <v>42140</v>
      </c>
      <c r="B2694">
        <f>YEAR(woda[[#This Row],[Data]])</f>
        <v>2015</v>
      </c>
      <c r="C2694">
        <f>MONTH(woda[[#This Row],[Data]])</f>
        <v>5</v>
      </c>
      <c r="D2694">
        <v>9388</v>
      </c>
      <c r="E2694">
        <f>IF(B2694=B2693,E2693+woda[[#This Row],[Dopływ m3]],woda[[#This Row],[Dopływ m3]])</f>
        <v>2079847</v>
      </c>
      <c r="F2694">
        <f>IF(woda[[#This Row],[Dopływ m3]]&gt;10000,F2693+1,0)</f>
        <v>0</v>
      </c>
    </row>
    <row r="2695" spans="1:6" x14ac:dyDescent="0.25">
      <c r="A2695" s="1">
        <v>42141</v>
      </c>
      <c r="B2695">
        <f>YEAR(woda[[#This Row],[Data]])</f>
        <v>2015</v>
      </c>
      <c r="C2695">
        <f>MONTH(woda[[#This Row],[Data]])</f>
        <v>5</v>
      </c>
      <c r="D2695">
        <v>10878</v>
      </c>
      <c r="E2695">
        <f>IF(B2695=B2694,E2694+woda[[#This Row],[Dopływ m3]],woda[[#This Row],[Dopływ m3]])</f>
        <v>2090725</v>
      </c>
      <c r="F2695">
        <f>IF(woda[[#This Row],[Dopływ m3]]&gt;10000,F2694+1,0)</f>
        <v>1</v>
      </c>
    </row>
    <row r="2696" spans="1:6" x14ac:dyDescent="0.25">
      <c r="A2696" s="1">
        <v>42142</v>
      </c>
      <c r="B2696">
        <f>YEAR(woda[[#This Row],[Data]])</f>
        <v>2015</v>
      </c>
      <c r="C2696">
        <f>MONTH(woda[[#This Row],[Data]])</f>
        <v>5</v>
      </c>
      <c r="D2696">
        <v>5346</v>
      </c>
      <c r="E2696">
        <f>IF(B2696=B2695,E2695+woda[[#This Row],[Dopływ m3]],woda[[#This Row],[Dopływ m3]])</f>
        <v>2096071</v>
      </c>
      <c r="F2696">
        <f>IF(woda[[#This Row],[Dopływ m3]]&gt;10000,F2695+1,0)</f>
        <v>0</v>
      </c>
    </row>
    <row r="2697" spans="1:6" x14ac:dyDescent="0.25">
      <c r="A2697" s="1">
        <v>42143</v>
      </c>
      <c r="B2697">
        <f>YEAR(woda[[#This Row],[Data]])</f>
        <v>2015</v>
      </c>
      <c r="C2697">
        <f>MONTH(woda[[#This Row],[Data]])</f>
        <v>5</v>
      </c>
      <c r="D2697">
        <v>6363</v>
      </c>
      <c r="E2697">
        <f>IF(B2697=B2696,E2696+woda[[#This Row],[Dopływ m3]],woda[[#This Row],[Dopływ m3]])</f>
        <v>2102434</v>
      </c>
      <c r="F2697">
        <f>IF(woda[[#This Row],[Dopływ m3]]&gt;10000,F2696+1,0)</f>
        <v>0</v>
      </c>
    </row>
    <row r="2698" spans="1:6" x14ac:dyDescent="0.25">
      <c r="A2698" s="1">
        <v>42144</v>
      </c>
      <c r="B2698">
        <f>YEAR(woda[[#This Row],[Data]])</f>
        <v>2015</v>
      </c>
      <c r="C2698">
        <f>MONTH(woda[[#This Row],[Data]])</f>
        <v>5</v>
      </c>
      <c r="D2698">
        <v>9792</v>
      </c>
      <c r="E2698">
        <f>IF(B2698=B2697,E2697+woda[[#This Row],[Dopływ m3]],woda[[#This Row],[Dopływ m3]])</f>
        <v>2112226</v>
      </c>
      <c r="F2698">
        <f>IF(woda[[#This Row],[Dopływ m3]]&gt;10000,F2697+1,0)</f>
        <v>0</v>
      </c>
    </row>
    <row r="2699" spans="1:6" x14ac:dyDescent="0.25">
      <c r="A2699" s="1">
        <v>42145</v>
      </c>
      <c r="B2699">
        <f>YEAR(woda[[#This Row],[Data]])</f>
        <v>2015</v>
      </c>
      <c r="C2699">
        <f>MONTH(woda[[#This Row],[Data]])</f>
        <v>5</v>
      </c>
      <c r="D2699">
        <v>11144</v>
      </c>
      <c r="E2699">
        <f>IF(B2699=B2698,E2698+woda[[#This Row],[Dopływ m3]],woda[[#This Row],[Dopływ m3]])</f>
        <v>2123370</v>
      </c>
      <c r="F2699">
        <f>IF(woda[[#This Row],[Dopływ m3]]&gt;10000,F2698+1,0)</f>
        <v>1</v>
      </c>
    </row>
    <row r="2700" spans="1:6" x14ac:dyDescent="0.25">
      <c r="A2700" s="1">
        <v>42146</v>
      </c>
      <c r="B2700">
        <f>YEAR(woda[[#This Row],[Data]])</f>
        <v>2015</v>
      </c>
      <c r="C2700">
        <f>MONTH(woda[[#This Row],[Data]])</f>
        <v>5</v>
      </c>
      <c r="D2700">
        <v>4236</v>
      </c>
      <c r="E2700">
        <f>IF(B2700=B2699,E2699+woda[[#This Row],[Dopływ m3]],woda[[#This Row],[Dopływ m3]])</f>
        <v>2127606</v>
      </c>
      <c r="F2700">
        <f>IF(woda[[#This Row],[Dopływ m3]]&gt;10000,F2699+1,0)</f>
        <v>0</v>
      </c>
    </row>
    <row r="2701" spans="1:6" x14ac:dyDescent="0.25">
      <c r="A2701" s="1">
        <v>42147</v>
      </c>
      <c r="B2701">
        <f>YEAR(woda[[#This Row],[Data]])</f>
        <v>2015</v>
      </c>
      <c r="C2701">
        <f>MONTH(woda[[#This Row],[Data]])</f>
        <v>5</v>
      </c>
      <c r="D2701">
        <v>5806</v>
      </c>
      <c r="E2701">
        <f>IF(B2701=B2700,E2700+woda[[#This Row],[Dopływ m3]],woda[[#This Row],[Dopływ m3]])</f>
        <v>2133412</v>
      </c>
      <c r="F2701">
        <f>IF(woda[[#This Row],[Dopływ m3]]&gt;10000,F2700+1,0)</f>
        <v>0</v>
      </c>
    </row>
    <row r="2702" spans="1:6" x14ac:dyDescent="0.25">
      <c r="A2702" s="1">
        <v>42148</v>
      </c>
      <c r="B2702">
        <f>YEAR(woda[[#This Row],[Data]])</f>
        <v>2015</v>
      </c>
      <c r="C2702">
        <f>MONTH(woda[[#This Row],[Data]])</f>
        <v>5</v>
      </c>
      <c r="D2702">
        <v>5916</v>
      </c>
      <c r="E2702">
        <f>IF(B2702=B2701,E2701+woda[[#This Row],[Dopływ m3]],woda[[#This Row],[Dopływ m3]])</f>
        <v>2139328</v>
      </c>
      <c r="F2702">
        <f>IF(woda[[#This Row],[Dopływ m3]]&gt;10000,F2701+1,0)</f>
        <v>0</v>
      </c>
    </row>
    <row r="2703" spans="1:6" x14ac:dyDescent="0.25">
      <c r="A2703" s="1">
        <v>42149</v>
      </c>
      <c r="B2703">
        <f>YEAR(woda[[#This Row],[Data]])</f>
        <v>2015</v>
      </c>
      <c r="C2703">
        <f>MONTH(woda[[#This Row],[Data]])</f>
        <v>5</v>
      </c>
      <c r="D2703">
        <v>9889</v>
      </c>
      <c r="E2703">
        <f>IF(B2703=B2702,E2702+woda[[#This Row],[Dopływ m3]],woda[[#This Row],[Dopływ m3]])</f>
        <v>2149217</v>
      </c>
      <c r="F2703">
        <f>IF(woda[[#This Row],[Dopływ m3]]&gt;10000,F2702+1,0)</f>
        <v>0</v>
      </c>
    </row>
    <row r="2704" spans="1:6" x14ac:dyDescent="0.25">
      <c r="A2704" s="1">
        <v>42150</v>
      </c>
      <c r="B2704">
        <f>YEAR(woda[[#This Row],[Data]])</f>
        <v>2015</v>
      </c>
      <c r="C2704">
        <f>MONTH(woda[[#This Row],[Data]])</f>
        <v>5</v>
      </c>
      <c r="D2704">
        <v>8952</v>
      </c>
      <c r="E2704">
        <f>IF(B2704=B2703,E2703+woda[[#This Row],[Dopływ m3]],woda[[#This Row],[Dopływ m3]])</f>
        <v>2158169</v>
      </c>
      <c r="F2704">
        <f>IF(woda[[#This Row],[Dopływ m3]]&gt;10000,F2703+1,0)</f>
        <v>0</v>
      </c>
    </row>
    <row r="2705" spans="1:6" x14ac:dyDescent="0.25">
      <c r="A2705" s="1">
        <v>42151</v>
      </c>
      <c r="B2705">
        <f>YEAR(woda[[#This Row],[Data]])</f>
        <v>2015</v>
      </c>
      <c r="C2705">
        <f>MONTH(woda[[#This Row],[Data]])</f>
        <v>5</v>
      </c>
      <c r="D2705">
        <v>5420</v>
      </c>
      <c r="E2705">
        <f>IF(B2705=B2704,E2704+woda[[#This Row],[Dopływ m3]],woda[[#This Row],[Dopływ m3]])</f>
        <v>2163589</v>
      </c>
      <c r="F2705">
        <f>IF(woda[[#This Row],[Dopływ m3]]&gt;10000,F2704+1,0)</f>
        <v>0</v>
      </c>
    </row>
    <row r="2706" spans="1:6" x14ac:dyDescent="0.25">
      <c r="A2706" s="1">
        <v>42152</v>
      </c>
      <c r="B2706">
        <f>YEAR(woda[[#This Row],[Data]])</f>
        <v>2015</v>
      </c>
      <c r="C2706">
        <f>MONTH(woda[[#This Row],[Data]])</f>
        <v>5</v>
      </c>
      <c r="D2706">
        <v>7027</v>
      </c>
      <c r="E2706">
        <f>IF(B2706=B2705,E2705+woda[[#This Row],[Dopływ m3]],woda[[#This Row],[Dopływ m3]])</f>
        <v>2170616</v>
      </c>
      <c r="F2706">
        <f>IF(woda[[#This Row],[Dopływ m3]]&gt;10000,F2705+1,0)</f>
        <v>0</v>
      </c>
    </row>
    <row r="2707" spans="1:6" x14ac:dyDescent="0.25">
      <c r="A2707" s="1">
        <v>42153</v>
      </c>
      <c r="B2707">
        <f>YEAR(woda[[#This Row],[Data]])</f>
        <v>2015</v>
      </c>
      <c r="C2707">
        <f>MONTH(woda[[#This Row],[Data]])</f>
        <v>5</v>
      </c>
      <c r="D2707">
        <v>8550</v>
      </c>
      <c r="E2707">
        <f>IF(B2707=B2706,E2706+woda[[#This Row],[Dopływ m3]],woda[[#This Row],[Dopływ m3]])</f>
        <v>2179166</v>
      </c>
      <c r="F2707">
        <f>IF(woda[[#This Row],[Dopływ m3]]&gt;10000,F2706+1,0)</f>
        <v>0</v>
      </c>
    </row>
    <row r="2708" spans="1:6" x14ac:dyDescent="0.25">
      <c r="A2708" s="1">
        <v>42154</v>
      </c>
      <c r="B2708">
        <f>YEAR(woda[[#This Row],[Data]])</f>
        <v>2015</v>
      </c>
      <c r="C2708">
        <f>MONTH(woda[[#This Row],[Data]])</f>
        <v>5</v>
      </c>
      <c r="D2708">
        <v>6620</v>
      </c>
      <c r="E2708">
        <f>IF(B2708=B2707,E2707+woda[[#This Row],[Dopływ m3]],woda[[#This Row],[Dopływ m3]])</f>
        <v>2185786</v>
      </c>
      <c r="F2708">
        <f>IF(woda[[#This Row],[Dopływ m3]]&gt;10000,F2707+1,0)</f>
        <v>0</v>
      </c>
    </row>
    <row r="2709" spans="1:6" x14ac:dyDescent="0.25">
      <c r="A2709" s="1">
        <v>42155</v>
      </c>
      <c r="B2709">
        <f>YEAR(woda[[#This Row],[Data]])</f>
        <v>2015</v>
      </c>
      <c r="C2709">
        <f>MONTH(woda[[#This Row],[Data]])</f>
        <v>5</v>
      </c>
      <c r="D2709">
        <v>4691</v>
      </c>
      <c r="E2709">
        <f>IF(B2709=B2708,E2708+woda[[#This Row],[Dopływ m3]],woda[[#This Row],[Dopływ m3]])</f>
        <v>2190477</v>
      </c>
      <c r="F2709">
        <f>IF(woda[[#This Row],[Dopływ m3]]&gt;10000,F2708+1,0)</f>
        <v>0</v>
      </c>
    </row>
    <row r="2710" spans="1:6" x14ac:dyDescent="0.25">
      <c r="A2710" s="1">
        <v>42156</v>
      </c>
      <c r="B2710">
        <f>YEAR(woda[[#This Row],[Data]])</f>
        <v>2015</v>
      </c>
      <c r="C2710">
        <f>MONTH(woda[[#This Row],[Data]])</f>
        <v>6</v>
      </c>
      <c r="D2710">
        <v>8321</v>
      </c>
      <c r="E2710">
        <f>IF(B2710=B2709,E2709+woda[[#This Row],[Dopływ m3]],woda[[#This Row],[Dopływ m3]])</f>
        <v>2198798</v>
      </c>
      <c r="F2710">
        <f>IF(woda[[#This Row],[Dopływ m3]]&gt;10000,F2709+1,0)</f>
        <v>0</v>
      </c>
    </row>
    <row r="2711" spans="1:6" x14ac:dyDescent="0.25">
      <c r="A2711" s="1">
        <v>42157</v>
      </c>
      <c r="B2711">
        <f>YEAR(woda[[#This Row],[Data]])</f>
        <v>2015</v>
      </c>
      <c r="C2711">
        <f>MONTH(woda[[#This Row],[Data]])</f>
        <v>6</v>
      </c>
      <c r="D2711">
        <v>8775</v>
      </c>
      <c r="E2711">
        <f>IF(B2711=B2710,E2710+woda[[#This Row],[Dopływ m3]],woda[[#This Row],[Dopływ m3]])</f>
        <v>2207573</v>
      </c>
      <c r="F2711">
        <f>IF(woda[[#This Row],[Dopływ m3]]&gt;10000,F2710+1,0)</f>
        <v>0</v>
      </c>
    </row>
    <row r="2712" spans="1:6" x14ac:dyDescent="0.25">
      <c r="A2712" s="1">
        <v>42158</v>
      </c>
      <c r="B2712">
        <f>YEAR(woda[[#This Row],[Data]])</f>
        <v>2015</v>
      </c>
      <c r="C2712">
        <f>MONTH(woda[[#This Row],[Data]])</f>
        <v>6</v>
      </c>
      <c r="D2712">
        <v>7977</v>
      </c>
      <c r="E2712">
        <f>IF(B2712=B2711,E2711+woda[[#This Row],[Dopływ m3]],woda[[#This Row],[Dopływ m3]])</f>
        <v>2215550</v>
      </c>
      <c r="F2712">
        <f>IF(woda[[#This Row],[Dopływ m3]]&gt;10000,F2711+1,0)</f>
        <v>0</v>
      </c>
    </row>
    <row r="2713" spans="1:6" x14ac:dyDescent="0.25">
      <c r="A2713" s="1">
        <v>42159</v>
      </c>
      <c r="B2713">
        <f>YEAR(woda[[#This Row],[Data]])</f>
        <v>2015</v>
      </c>
      <c r="C2713">
        <f>MONTH(woda[[#This Row],[Data]])</f>
        <v>6</v>
      </c>
      <c r="D2713">
        <v>6044</v>
      </c>
      <c r="E2713">
        <f>IF(B2713=B2712,E2712+woda[[#This Row],[Dopływ m3]],woda[[#This Row],[Dopływ m3]])</f>
        <v>2221594</v>
      </c>
      <c r="F2713">
        <f>IF(woda[[#This Row],[Dopływ m3]]&gt;10000,F2712+1,0)</f>
        <v>0</v>
      </c>
    </row>
    <row r="2714" spans="1:6" x14ac:dyDescent="0.25">
      <c r="A2714" s="1">
        <v>42160</v>
      </c>
      <c r="B2714">
        <f>YEAR(woda[[#This Row],[Data]])</f>
        <v>2015</v>
      </c>
      <c r="C2714">
        <f>MONTH(woda[[#This Row],[Data]])</f>
        <v>6</v>
      </c>
      <c r="D2714">
        <v>4256</v>
      </c>
      <c r="E2714">
        <f>IF(B2714=B2713,E2713+woda[[#This Row],[Dopływ m3]],woda[[#This Row],[Dopływ m3]])</f>
        <v>2225850</v>
      </c>
      <c r="F2714">
        <f>IF(woda[[#This Row],[Dopływ m3]]&gt;10000,F2713+1,0)</f>
        <v>0</v>
      </c>
    </row>
    <row r="2715" spans="1:6" x14ac:dyDescent="0.25">
      <c r="A2715" s="1">
        <v>42161</v>
      </c>
      <c r="B2715">
        <f>YEAR(woda[[#This Row],[Data]])</f>
        <v>2015</v>
      </c>
      <c r="C2715">
        <f>MONTH(woda[[#This Row],[Data]])</f>
        <v>6</v>
      </c>
      <c r="D2715">
        <v>4136</v>
      </c>
      <c r="E2715">
        <f>IF(B2715=B2714,E2714+woda[[#This Row],[Dopływ m3]],woda[[#This Row],[Dopływ m3]])</f>
        <v>2229986</v>
      </c>
      <c r="F2715">
        <f>IF(woda[[#This Row],[Dopływ m3]]&gt;10000,F2714+1,0)</f>
        <v>0</v>
      </c>
    </row>
    <row r="2716" spans="1:6" x14ac:dyDescent="0.25">
      <c r="A2716" s="1">
        <v>42162</v>
      </c>
      <c r="B2716">
        <f>YEAR(woda[[#This Row],[Data]])</f>
        <v>2015</v>
      </c>
      <c r="C2716">
        <f>MONTH(woda[[#This Row],[Data]])</f>
        <v>6</v>
      </c>
      <c r="D2716">
        <v>6130</v>
      </c>
      <c r="E2716">
        <f>IF(B2716=B2715,E2715+woda[[#This Row],[Dopływ m3]],woda[[#This Row],[Dopływ m3]])</f>
        <v>2236116</v>
      </c>
      <c r="F2716">
        <f>IF(woda[[#This Row],[Dopływ m3]]&gt;10000,F2715+1,0)</f>
        <v>0</v>
      </c>
    </row>
    <row r="2717" spans="1:6" x14ac:dyDescent="0.25">
      <c r="A2717" s="1">
        <v>42163</v>
      </c>
      <c r="B2717">
        <f>YEAR(woda[[#This Row],[Data]])</f>
        <v>2015</v>
      </c>
      <c r="C2717">
        <f>MONTH(woda[[#This Row],[Data]])</f>
        <v>6</v>
      </c>
      <c r="D2717">
        <v>4809</v>
      </c>
      <c r="E2717">
        <f>IF(B2717=B2716,E2716+woda[[#This Row],[Dopływ m3]],woda[[#This Row],[Dopływ m3]])</f>
        <v>2240925</v>
      </c>
      <c r="F2717">
        <f>IF(woda[[#This Row],[Dopływ m3]]&gt;10000,F2716+1,0)</f>
        <v>0</v>
      </c>
    </row>
    <row r="2718" spans="1:6" x14ac:dyDescent="0.25">
      <c r="A2718" s="1">
        <v>42164</v>
      </c>
      <c r="B2718">
        <f>YEAR(woda[[#This Row],[Data]])</f>
        <v>2015</v>
      </c>
      <c r="C2718">
        <f>MONTH(woda[[#This Row],[Data]])</f>
        <v>6</v>
      </c>
      <c r="D2718">
        <v>5789</v>
      </c>
      <c r="E2718">
        <f>IF(B2718=B2717,E2717+woda[[#This Row],[Dopływ m3]],woda[[#This Row],[Dopływ m3]])</f>
        <v>2246714</v>
      </c>
      <c r="F2718">
        <f>IF(woda[[#This Row],[Dopływ m3]]&gt;10000,F2717+1,0)</f>
        <v>0</v>
      </c>
    </row>
    <row r="2719" spans="1:6" x14ac:dyDescent="0.25">
      <c r="A2719" s="1">
        <v>42165</v>
      </c>
      <c r="B2719">
        <f>YEAR(woda[[#This Row],[Data]])</f>
        <v>2015</v>
      </c>
      <c r="C2719">
        <f>MONTH(woda[[#This Row],[Data]])</f>
        <v>6</v>
      </c>
      <c r="D2719">
        <v>8690</v>
      </c>
      <c r="E2719">
        <f>IF(B2719=B2718,E2718+woda[[#This Row],[Dopływ m3]],woda[[#This Row],[Dopływ m3]])</f>
        <v>2255404</v>
      </c>
      <c r="F2719">
        <f>IF(woda[[#This Row],[Dopływ m3]]&gt;10000,F2718+1,0)</f>
        <v>0</v>
      </c>
    </row>
    <row r="2720" spans="1:6" x14ac:dyDescent="0.25">
      <c r="A2720" s="1">
        <v>42166</v>
      </c>
      <c r="B2720">
        <f>YEAR(woda[[#This Row],[Data]])</f>
        <v>2015</v>
      </c>
      <c r="C2720">
        <f>MONTH(woda[[#This Row],[Data]])</f>
        <v>6</v>
      </c>
      <c r="D2720">
        <v>7484</v>
      </c>
      <c r="E2720">
        <f>IF(B2720=B2719,E2719+woda[[#This Row],[Dopływ m3]],woda[[#This Row],[Dopływ m3]])</f>
        <v>2262888</v>
      </c>
      <c r="F2720">
        <f>IF(woda[[#This Row],[Dopływ m3]]&gt;10000,F2719+1,0)</f>
        <v>0</v>
      </c>
    </row>
    <row r="2721" spans="1:6" x14ac:dyDescent="0.25">
      <c r="A2721" s="1">
        <v>42167</v>
      </c>
      <c r="B2721">
        <f>YEAR(woda[[#This Row],[Data]])</f>
        <v>2015</v>
      </c>
      <c r="C2721">
        <f>MONTH(woda[[#This Row],[Data]])</f>
        <v>6</v>
      </c>
      <c r="D2721">
        <v>6908</v>
      </c>
      <c r="E2721">
        <f>IF(B2721=B2720,E2720+woda[[#This Row],[Dopływ m3]],woda[[#This Row],[Dopływ m3]])</f>
        <v>2269796</v>
      </c>
      <c r="F2721">
        <f>IF(woda[[#This Row],[Dopływ m3]]&gt;10000,F2720+1,0)</f>
        <v>0</v>
      </c>
    </row>
    <row r="2722" spans="1:6" x14ac:dyDescent="0.25">
      <c r="A2722" s="1">
        <v>42168</v>
      </c>
      <c r="B2722">
        <f>YEAR(woda[[#This Row],[Data]])</f>
        <v>2015</v>
      </c>
      <c r="C2722">
        <f>MONTH(woda[[#This Row],[Data]])</f>
        <v>6</v>
      </c>
      <c r="D2722">
        <v>10400</v>
      </c>
      <c r="E2722">
        <f>IF(B2722=B2721,E2721+woda[[#This Row],[Dopływ m3]],woda[[#This Row],[Dopływ m3]])</f>
        <v>2280196</v>
      </c>
      <c r="F2722">
        <f>IF(woda[[#This Row],[Dopływ m3]]&gt;10000,F2721+1,0)</f>
        <v>1</v>
      </c>
    </row>
    <row r="2723" spans="1:6" x14ac:dyDescent="0.25">
      <c r="A2723" s="1">
        <v>42169</v>
      </c>
      <c r="B2723">
        <f>YEAR(woda[[#This Row],[Data]])</f>
        <v>2015</v>
      </c>
      <c r="C2723">
        <f>MONTH(woda[[#This Row],[Data]])</f>
        <v>6</v>
      </c>
      <c r="D2723">
        <v>4849</v>
      </c>
      <c r="E2723">
        <f>IF(B2723=B2722,E2722+woda[[#This Row],[Dopływ m3]],woda[[#This Row],[Dopływ m3]])</f>
        <v>2285045</v>
      </c>
      <c r="F2723">
        <f>IF(woda[[#This Row],[Dopływ m3]]&gt;10000,F2722+1,0)</f>
        <v>0</v>
      </c>
    </row>
    <row r="2724" spans="1:6" x14ac:dyDescent="0.25">
      <c r="A2724" s="1">
        <v>42170</v>
      </c>
      <c r="B2724">
        <f>YEAR(woda[[#This Row],[Data]])</f>
        <v>2015</v>
      </c>
      <c r="C2724">
        <f>MONTH(woda[[#This Row],[Data]])</f>
        <v>6</v>
      </c>
      <c r="D2724">
        <v>10360</v>
      </c>
      <c r="E2724">
        <f>IF(B2724=B2723,E2723+woda[[#This Row],[Dopływ m3]],woda[[#This Row],[Dopływ m3]])</f>
        <v>2295405</v>
      </c>
      <c r="F2724">
        <f>IF(woda[[#This Row],[Dopływ m3]]&gt;10000,F2723+1,0)</f>
        <v>1</v>
      </c>
    </row>
    <row r="2725" spans="1:6" x14ac:dyDescent="0.25">
      <c r="A2725" s="1">
        <v>42171</v>
      </c>
      <c r="B2725">
        <f>YEAR(woda[[#This Row],[Data]])</f>
        <v>2015</v>
      </c>
      <c r="C2725">
        <f>MONTH(woda[[#This Row],[Data]])</f>
        <v>6</v>
      </c>
      <c r="D2725">
        <v>11093</v>
      </c>
      <c r="E2725">
        <f>IF(B2725=B2724,E2724+woda[[#This Row],[Dopływ m3]],woda[[#This Row],[Dopływ m3]])</f>
        <v>2306498</v>
      </c>
      <c r="F2725">
        <f>IF(woda[[#This Row],[Dopływ m3]]&gt;10000,F2724+1,0)</f>
        <v>2</v>
      </c>
    </row>
    <row r="2726" spans="1:6" x14ac:dyDescent="0.25">
      <c r="A2726" s="1">
        <v>42172</v>
      </c>
      <c r="B2726">
        <f>YEAR(woda[[#This Row],[Data]])</f>
        <v>2015</v>
      </c>
      <c r="C2726">
        <f>MONTH(woda[[#This Row],[Data]])</f>
        <v>6</v>
      </c>
      <c r="D2726">
        <v>8414</v>
      </c>
      <c r="E2726">
        <f>IF(B2726=B2725,E2725+woda[[#This Row],[Dopływ m3]],woda[[#This Row],[Dopływ m3]])</f>
        <v>2314912</v>
      </c>
      <c r="F2726">
        <f>IF(woda[[#This Row],[Dopływ m3]]&gt;10000,F2725+1,0)</f>
        <v>0</v>
      </c>
    </row>
    <row r="2727" spans="1:6" x14ac:dyDescent="0.25">
      <c r="A2727" s="1">
        <v>42173</v>
      </c>
      <c r="B2727">
        <f>YEAR(woda[[#This Row],[Data]])</f>
        <v>2015</v>
      </c>
      <c r="C2727">
        <f>MONTH(woda[[#This Row],[Data]])</f>
        <v>6</v>
      </c>
      <c r="D2727">
        <v>8764</v>
      </c>
      <c r="E2727">
        <f>IF(B2727=B2726,E2726+woda[[#This Row],[Dopływ m3]],woda[[#This Row],[Dopływ m3]])</f>
        <v>2323676</v>
      </c>
      <c r="F2727">
        <f>IF(woda[[#This Row],[Dopływ m3]]&gt;10000,F2726+1,0)</f>
        <v>0</v>
      </c>
    </row>
    <row r="2728" spans="1:6" x14ac:dyDescent="0.25">
      <c r="A2728" s="1">
        <v>42174</v>
      </c>
      <c r="B2728">
        <f>YEAR(woda[[#This Row],[Data]])</f>
        <v>2015</v>
      </c>
      <c r="C2728">
        <f>MONTH(woda[[#This Row],[Data]])</f>
        <v>6</v>
      </c>
      <c r="D2728">
        <v>4724</v>
      </c>
      <c r="E2728">
        <f>IF(B2728=B2727,E2727+woda[[#This Row],[Dopływ m3]],woda[[#This Row],[Dopływ m3]])</f>
        <v>2328400</v>
      </c>
      <c r="F2728">
        <f>IF(woda[[#This Row],[Dopływ m3]]&gt;10000,F2727+1,0)</f>
        <v>0</v>
      </c>
    </row>
    <row r="2729" spans="1:6" x14ac:dyDescent="0.25">
      <c r="A2729" s="1">
        <v>42175</v>
      </c>
      <c r="B2729">
        <f>YEAR(woda[[#This Row],[Data]])</f>
        <v>2015</v>
      </c>
      <c r="C2729">
        <f>MONTH(woda[[#This Row],[Data]])</f>
        <v>6</v>
      </c>
      <c r="D2729">
        <v>6509</v>
      </c>
      <c r="E2729">
        <f>IF(B2729=B2728,E2728+woda[[#This Row],[Dopływ m3]],woda[[#This Row],[Dopływ m3]])</f>
        <v>2334909</v>
      </c>
      <c r="F2729">
        <f>IF(woda[[#This Row],[Dopływ m3]]&gt;10000,F2728+1,0)</f>
        <v>0</v>
      </c>
    </row>
    <row r="2730" spans="1:6" x14ac:dyDescent="0.25">
      <c r="A2730" s="1">
        <v>42176</v>
      </c>
      <c r="B2730">
        <f>YEAR(woda[[#This Row],[Data]])</f>
        <v>2015</v>
      </c>
      <c r="C2730">
        <f>MONTH(woda[[#This Row],[Data]])</f>
        <v>6</v>
      </c>
      <c r="D2730">
        <v>9006</v>
      </c>
      <c r="E2730">
        <f>IF(B2730=B2729,E2729+woda[[#This Row],[Dopływ m3]],woda[[#This Row],[Dopływ m3]])</f>
        <v>2343915</v>
      </c>
      <c r="F2730">
        <f>IF(woda[[#This Row],[Dopływ m3]]&gt;10000,F2729+1,0)</f>
        <v>0</v>
      </c>
    </row>
    <row r="2731" spans="1:6" x14ac:dyDescent="0.25">
      <c r="A2731" s="1">
        <v>42177</v>
      </c>
      <c r="B2731">
        <f>YEAR(woda[[#This Row],[Data]])</f>
        <v>2015</v>
      </c>
      <c r="C2731">
        <f>MONTH(woda[[#This Row],[Data]])</f>
        <v>6</v>
      </c>
      <c r="D2731">
        <v>7290</v>
      </c>
      <c r="E2731">
        <f>IF(B2731=B2730,E2730+woda[[#This Row],[Dopływ m3]],woda[[#This Row],[Dopływ m3]])</f>
        <v>2351205</v>
      </c>
      <c r="F2731">
        <f>IF(woda[[#This Row],[Dopływ m3]]&gt;10000,F2730+1,0)</f>
        <v>0</v>
      </c>
    </row>
    <row r="2732" spans="1:6" x14ac:dyDescent="0.25">
      <c r="A2732" s="1">
        <v>42178</v>
      </c>
      <c r="B2732">
        <f>YEAR(woda[[#This Row],[Data]])</f>
        <v>2015</v>
      </c>
      <c r="C2732">
        <f>MONTH(woda[[#This Row],[Data]])</f>
        <v>6</v>
      </c>
      <c r="D2732">
        <v>10001</v>
      </c>
      <c r="E2732">
        <f>IF(B2732=B2731,E2731+woda[[#This Row],[Dopływ m3]],woda[[#This Row],[Dopływ m3]])</f>
        <v>2361206</v>
      </c>
      <c r="F2732">
        <f>IF(woda[[#This Row],[Dopływ m3]]&gt;10000,F2731+1,0)</f>
        <v>1</v>
      </c>
    </row>
    <row r="2733" spans="1:6" x14ac:dyDescent="0.25">
      <c r="A2733" s="1">
        <v>42179</v>
      </c>
      <c r="B2733">
        <f>YEAR(woda[[#This Row],[Data]])</f>
        <v>2015</v>
      </c>
      <c r="C2733">
        <f>MONTH(woda[[#This Row],[Data]])</f>
        <v>6</v>
      </c>
      <c r="D2733">
        <v>9616</v>
      </c>
      <c r="E2733">
        <f>IF(B2733=B2732,E2732+woda[[#This Row],[Dopływ m3]],woda[[#This Row],[Dopływ m3]])</f>
        <v>2370822</v>
      </c>
      <c r="F2733">
        <f>IF(woda[[#This Row],[Dopływ m3]]&gt;10000,F2732+1,0)</f>
        <v>0</v>
      </c>
    </row>
    <row r="2734" spans="1:6" x14ac:dyDescent="0.25">
      <c r="A2734" s="1">
        <v>42180</v>
      </c>
      <c r="B2734">
        <f>YEAR(woda[[#This Row],[Data]])</f>
        <v>2015</v>
      </c>
      <c r="C2734">
        <f>MONTH(woda[[#This Row],[Data]])</f>
        <v>6</v>
      </c>
      <c r="D2734">
        <v>4065</v>
      </c>
      <c r="E2734">
        <f>IF(B2734=B2733,E2733+woda[[#This Row],[Dopływ m3]],woda[[#This Row],[Dopływ m3]])</f>
        <v>2374887</v>
      </c>
      <c r="F2734">
        <f>IF(woda[[#This Row],[Dopływ m3]]&gt;10000,F2733+1,0)</f>
        <v>0</v>
      </c>
    </row>
    <row r="2735" spans="1:6" x14ac:dyDescent="0.25">
      <c r="A2735" s="1">
        <v>42181</v>
      </c>
      <c r="B2735">
        <f>YEAR(woda[[#This Row],[Data]])</f>
        <v>2015</v>
      </c>
      <c r="C2735">
        <f>MONTH(woda[[#This Row],[Data]])</f>
        <v>6</v>
      </c>
      <c r="D2735">
        <v>5756</v>
      </c>
      <c r="E2735">
        <f>IF(B2735=B2734,E2734+woda[[#This Row],[Dopływ m3]],woda[[#This Row],[Dopływ m3]])</f>
        <v>2380643</v>
      </c>
      <c r="F2735">
        <f>IF(woda[[#This Row],[Dopływ m3]]&gt;10000,F2734+1,0)</f>
        <v>0</v>
      </c>
    </row>
    <row r="2736" spans="1:6" x14ac:dyDescent="0.25">
      <c r="A2736" s="1">
        <v>42182</v>
      </c>
      <c r="B2736">
        <f>YEAR(woda[[#This Row],[Data]])</f>
        <v>2015</v>
      </c>
      <c r="C2736">
        <f>MONTH(woda[[#This Row],[Data]])</f>
        <v>6</v>
      </c>
      <c r="D2736">
        <v>8130</v>
      </c>
      <c r="E2736">
        <f>IF(B2736=B2735,E2735+woda[[#This Row],[Dopływ m3]],woda[[#This Row],[Dopływ m3]])</f>
        <v>2388773</v>
      </c>
      <c r="F2736">
        <f>IF(woda[[#This Row],[Dopływ m3]]&gt;10000,F2735+1,0)</f>
        <v>0</v>
      </c>
    </row>
    <row r="2737" spans="1:6" x14ac:dyDescent="0.25">
      <c r="A2737" s="1">
        <v>42183</v>
      </c>
      <c r="B2737">
        <f>YEAR(woda[[#This Row],[Data]])</f>
        <v>2015</v>
      </c>
      <c r="C2737">
        <f>MONTH(woda[[#This Row],[Data]])</f>
        <v>6</v>
      </c>
      <c r="D2737">
        <v>4536</v>
      </c>
      <c r="E2737">
        <f>IF(B2737=B2736,E2736+woda[[#This Row],[Dopływ m3]],woda[[#This Row],[Dopływ m3]])</f>
        <v>2393309</v>
      </c>
      <c r="F2737">
        <f>IF(woda[[#This Row],[Dopływ m3]]&gt;10000,F2736+1,0)</f>
        <v>0</v>
      </c>
    </row>
    <row r="2738" spans="1:6" x14ac:dyDescent="0.25">
      <c r="A2738" s="1">
        <v>42184</v>
      </c>
      <c r="B2738">
        <f>YEAR(woda[[#This Row],[Data]])</f>
        <v>2015</v>
      </c>
      <c r="C2738">
        <f>MONTH(woda[[#This Row],[Data]])</f>
        <v>6</v>
      </c>
      <c r="D2738">
        <v>3541</v>
      </c>
      <c r="E2738">
        <f>IF(B2738=B2737,E2737+woda[[#This Row],[Dopływ m3]],woda[[#This Row],[Dopływ m3]])</f>
        <v>2396850</v>
      </c>
      <c r="F2738">
        <f>IF(woda[[#This Row],[Dopływ m3]]&gt;10000,F2737+1,0)</f>
        <v>0</v>
      </c>
    </row>
    <row r="2739" spans="1:6" x14ac:dyDescent="0.25">
      <c r="A2739" s="1">
        <v>42185</v>
      </c>
      <c r="B2739">
        <f>YEAR(woda[[#This Row],[Data]])</f>
        <v>2015</v>
      </c>
      <c r="C2739">
        <f>MONTH(woda[[#This Row],[Data]])</f>
        <v>6</v>
      </c>
      <c r="D2739">
        <v>8217</v>
      </c>
      <c r="E2739">
        <f>IF(B2739=B2738,E2738+woda[[#This Row],[Dopływ m3]],woda[[#This Row],[Dopływ m3]])</f>
        <v>2405067</v>
      </c>
      <c r="F2739">
        <f>IF(woda[[#This Row],[Dopływ m3]]&gt;10000,F2738+1,0)</f>
        <v>0</v>
      </c>
    </row>
    <row r="2740" spans="1:6" x14ac:dyDescent="0.25">
      <c r="A2740" s="1">
        <v>42186</v>
      </c>
      <c r="B2740">
        <f>YEAR(woda[[#This Row],[Data]])</f>
        <v>2015</v>
      </c>
      <c r="C2740">
        <f>MONTH(woda[[#This Row],[Data]])</f>
        <v>7</v>
      </c>
      <c r="D2740">
        <v>4244</v>
      </c>
      <c r="E2740">
        <f>IF(B2740=B2739,E2739+woda[[#This Row],[Dopływ m3]],woda[[#This Row],[Dopływ m3]])</f>
        <v>2409311</v>
      </c>
      <c r="F2740">
        <f>IF(woda[[#This Row],[Dopływ m3]]&gt;10000,F2739+1,0)</f>
        <v>0</v>
      </c>
    </row>
    <row r="2741" spans="1:6" x14ac:dyDescent="0.25">
      <c r="A2741" s="1">
        <v>42187</v>
      </c>
      <c r="B2741">
        <f>YEAR(woda[[#This Row],[Data]])</f>
        <v>2015</v>
      </c>
      <c r="C2741">
        <f>MONTH(woda[[#This Row],[Data]])</f>
        <v>7</v>
      </c>
      <c r="D2741">
        <v>8233</v>
      </c>
      <c r="E2741">
        <f>IF(B2741=B2740,E2740+woda[[#This Row],[Dopływ m3]],woda[[#This Row],[Dopływ m3]])</f>
        <v>2417544</v>
      </c>
      <c r="F2741">
        <f>IF(woda[[#This Row],[Dopływ m3]]&gt;10000,F2740+1,0)</f>
        <v>0</v>
      </c>
    </row>
    <row r="2742" spans="1:6" x14ac:dyDescent="0.25">
      <c r="A2742" s="1">
        <v>42188</v>
      </c>
      <c r="B2742">
        <f>YEAR(woda[[#This Row],[Data]])</f>
        <v>2015</v>
      </c>
      <c r="C2742">
        <f>MONTH(woda[[#This Row],[Data]])</f>
        <v>7</v>
      </c>
      <c r="D2742">
        <v>8575</v>
      </c>
      <c r="E2742">
        <f>IF(B2742=B2741,E2741+woda[[#This Row],[Dopływ m3]],woda[[#This Row],[Dopływ m3]])</f>
        <v>2426119</v>
      </c>
      <c r="F2742">
        <f>IF(woda[[#This Row],[Dopływ m3]]&gt;10000,F2741+1,0)</f>
        <v>0</v>
      </c>
    </row>
    <row r="2743" spans="1:6" x14ac:dyDescent="0.25">
      <c r="A2743" s="1">
        <v>42189</v>
      </c>
      <c r="B2743">
        <f>YEAR(woda[[#This Row],[Data]])</f>
        <v>2015</v>
      </c>
      <c r="C2743">
        <f>MONTH(woda[[#This Row],[Data]])</f>
        <v>7</v>
      </c>
      <c r="D2743">
        <v>11159</v>
      </c>
      <c r="E2743">
        <f>IF(B2743=B2742,E2742+woda[[#This Row],[Dopływ m3]],woda[[#This Row],[Dopływ m3]])</f>
        <v>2437278</v>
      </c>
      <c r="F2743">
        <f>IF(woda[[#This Row],[Dopływ m3]]&gt;10000,F2742+1,0)</f>
        <v>1</v>
      </c>
    </row>
    <row r="2744" spans="1:6" x14ac:dyDescent="0.25">
      <c r="A2744" s="1">
        <v>42190</v>
      </c>
      <c r="B2744">
        <f>YEAR(woda[[#This Row],[Data]])</f>
        <v>2015</v>
      </c>
      <c r="C2744">
        <f>MONTH(woda[[#This Row],[Data]])</f>
        <v>7</v>
      </c>
      <c r="D2744">
        <v>7598</v>
      </c>
      <c r="E2744">
        <f>IF(B2744=B2743,E2743+woda[[#This Row],[Dopływ m3]],woda[[#This Row],[Dopływ m3]])</f>
        <v>2444876</v>
      </c>
      <c r="F2744">
        <f>IF(woda[[#This Row],[Dopływ m3]]&gt;10000,F2743+1,0)</f>
        <v>0</v>
      </c>
    </row>
    <row r="2745" spans="1:6" x14ac:dyDescent="0.25">
      <c r="A2745" s="1">
        <v>42191</v>
      </c>
      <c r="B2745">
        <f>YEAR(woda[[#This Row],[Data]])</f>
        <v>2015</v>
      </c>
      <c r="C2745">
        <f>MONTH(woda[[#This Row],[Data]])</f>
        <v>7</v>
      </c>
      <c r="D2745">
        <v>10871</v>
      </c>
      <c r="E2745">
        <f>IF(B2745=B2744,E2744+woda[[#This Row],[Dopływ m3]],woda[[#This Row],[Dopływ m3]])</f>
        <v>2455747</v>
      </c>
      <c r="F2745">
        <f>IF(woda[[#This Row],[Dopływ m3]]&gt;10000,F2744+1,0)</f>
        <v>1</v>
      </c>
    </row>
    <row r="2746" spans="1:6" x14ac:dyDescent="0.25">
      <c r="A2746" s="1">
        <v>42192</v>
      </c>
      <c r="B2746">
        <f>YEAR(woda[[#This Row],[Data]])</f>
        <v>2015</v>
      </c>
      <c r="C2746">
        <f>MONTH(woda[[#This Row],[Data]])</f>
        <v>7</v>
      </c>
      <c r="D2746">
        <v>7747</v>
      </c>
      <c r="E2746">
        <f>IF(B2746=B2745,E2745+woda[[#This Row],[Dopływ m3]],woda[[#This Row],[Dopływ m3]])</f>
        <v>2463494</v>
      </c>
      <c r="F2746">
        <f>IF(woda[[#This Row],[Dopływ m3]]&gt;10000,F2745+1,0)</f>
        <v>0</v>
      </c>
    </row>
    <row r="2747" spans="1:6" x14ac:dyDescent="0.25">
      <c r="A2747" s="1">
        <v>42193</v>
      </c>
      <c r="B2747">
        <f>YEAR(woda[[#This Row],[Data]])</f>
        <v>2015</v>
      </c>
      <c r="C2747">
        <f>MONTH(woda[[#This Row],[Data]])</f>
        <v>7</v>
      </c>
      <c r="D2747">
        <v>7990</v>
      </c>
      <c r="E2747">
        <f>IF(B2747=B2746,E2746+woda[[#This Row],[Dopływ m3]],woda[[#This Row],[Dopływ m3]])</f>
        <v>2471484</v>
      </c>
      <c r="F2747">
        <f>IF(woda[[#This Row],[Dopływ m3]]&gt;10000,F2746+1,0)</f>
        <v>0</v>
      </c>
    </row>
    <row r="2748" spans="1:6" x14ac:dyDescent="0.25">
      <c r="A2748" s="1">
        <v>42194</v>
      </c>
      <c r="B2748">
        <f>YEAR(woda[[#This Row],[Data]])</f>
        <v>2015</v>
      </c>
      <c r="C2748">
        <f>MONTH(woda[[#This Row],[Data]])</f>
        <v>7</v>
      </c>
      <c r="D2748">
        <v>10236</v>
      </c>
      <c r="E2748">
        <f>IF(B2748=B2747,E2747+woda[[#This Row],[Dopływ m3]],woda[[#This Row],[Dopływ m3]])</f>
        <v>2481720</v>
      </c>
      <c r="F2748">
        <f>IF(woda[[#This Row],[Dopływ m3]]&gt;10000,F2747+1,0)</f>
        <v>1</v>
      </c>
    </row>
    <row r="2749" spans="1:6" x14ac:dyDescent="0.25">
      <c r="A2749" s="1">
        <v>42195</v>
      </c>
      <c r="B2749">
        <f>YEAR(woda[[#This Row],[Data]])</f>
        <v>2015</v>
      </c>
      <c r="C2749">
        <f>MONTH(woda[[#This Row],[Data]])</f>
        <v>7</v>
      </c>
      <c r="D2749">
        <v>12055</v>
      </c>
      <c r="E2749">
        <f>IF(B2749=B2748,E2748+woda[[#This Row],[Dopływ m3]],woda[[#This Row],[Dopływ m3]])</f>
        <v>2493775</v>
      </c>
      <c r="F2749">
        <f>IF(woda[[#This Row],[Dopływ m3]]&gt;10000,F2748+1,0)</f>
        <v>2</v>
      </c>
    </row>
    <row r="2750" spans="1:6" x14ac:dyDescent="0.25">
      <c r="A2750" s="1">
        <v>42196</v>
      </c>
      <c r="B2750">
        <f>YEAR(woda[[#This Row],[Data]])</f>
        <v>2015</v>
      </c>
      <c r="C2750">
        <f>MONTH(woda[[#This Row],[Data]])</f>
        <v>7</v>
      </c>
      <c r="D2750">
        <v>7854</v>
      </c>
      <c r="E2750">
        <f>IF(B2750=B2749,E2749+woda[[#This Row],[Dopływ m3]],woda[[#This Row],[Dopływ m3]])</f>
        <v>2501629</v>
      </c>
      <c r="F2750">
        <f>IF(woda[[#This Row],[Dopływ m3]]&gt;10000,F2749+1,0)</f>
        <v>0</v>
      </c>
    </row>
    <row r="2751" spans="1:6" x14ac:dyDescent="0.25">
      <c r="A2751" s="1">
        <v>42197</v>
      </c>
      <c r="B2751">
        <f>YEAR(woda[[#This Row],[Data]])</f>
        <v>2015</v>
      </c>
      <c r="C2751">
        <f>MONTH(woda[[#This Row],[Data]])</f>
        <v>7</v>
      </c>
      <c r="D2751">
        <v>8354</v>
      </c>
      <c r="E2751">
        <f>IF(B2751=B2750,E2750+woda[[#This Row],[Dopływ m3]],woda[[#This Row],[Dopływ m3]])</f>
        <v>2509983</v>
      </c>
      <c r="F2751">
        <f>IF(woda[[#This Row],[Dopływ m3]]&gt;10000,F2750+1,0)</f>
        <v>0</v>
      </c>
    </row>
    <row r="2752" spans="1:6" x14ac:dyDescent="0.25">
      <c r="A2752" s="1">
        <v>42198</v>
      </c>
      <c r="B2752">
        <f>YEAR(woda[[#This Row],[Data]])</f>
        <v>2015</v>
      </c>
      <c r="C2752">
        <f>MONTH(woda[[#This Row],[Data]])</f>
        <v>7</v>
      </c>
      <c r="D2752">
        <v>6230</v>
      </c>
      <c r="E2752">
        <f>IF(B2752=B2751,E2751+woda[[#This Row],[Dopływ m3]],woda[[#This Row],[Dopływ m3]])</f>
        <v>2516213</v>
      </c>
      <c r="F2752">
        <f>IF(woda[[#This Row],[Dopływ m3]]&gt;10000,F2751+1,0)</f>
        <v>0</v>
      </c>
    </row>
    <row r="2753" spans="1:6" x14ac:dyDescent="0.25">
      <c r="A2753" s="1">
        <v>42199</v>
      </c>
      <c r="B2753">
        <f>YEAR(woda[[#This Row],[Data]])</f>
        <v>2015</v>
      </c>
      <c r="C2753">
        <f>MONTH(woda[[#This Row],[Data]])</f>
        <v>7</v>
      </c>
      <c r="D2753">
        <v>8944</v>
      </c>
      <c r="E2753">
        <f>IF(B2753=B2752,E2752+woda[[#This Row],[Dopływ m3]],woda[[#This Row],[Dopływ m3]])</f>
        <v>2525157</v>
      </c>
      <c r="F2753">
        <f>IF(woda[[#This Row],[Dopływ m3]]&gt;10000,F2752+1,0)</f>
        <v>0</v>
      </c>
    </row>
    <row r="2754" spans="1:6" x14ac:dyDescent="0.25">
      <c r="A2754" s="1">
        <v>42200</v>
      </c>
      <c r="B2754">
        <f>YEAR(woda[[#This Row],[Data]])</f>
        <v>2015</v>
      </c>
      <c r="C2754">
        <f>MONTH(woda[[#This Row],[Data]])</f>
        <v>7</v>
      </c>
      <c r="D2754">
        <v>12051</v>
      </c>
      <c r="E2754">
        <f>IF(B2754=B2753,E2753+woda[[#This Row],[Dopływ m3]],woda[[#This Row],[Dopływ m3]])</f>
        <v>2537208</v>
      </c>
      <c r="F2754">
        <f>IF(woda[[#This Row],[Dopływ m3]]&gt;10000,F2753+1,0)</f>
        <v>1</v>
      </c>
    </row>
    <row r="2755" spans="1:6" x14ac:dyDescent="0.25">
      <c r="A2755" s="1">
        <v>42201</v>
      </c>
      <c r="B2755">
        <f>YEAR(woda[[#This Row],[Data]])</f>
        <v>2015</v>
      </c>
      <c r="C2755">
        <f>MONTH(woda[[#This Row],[Data]])</f>
        <v>7</v>
      </c>
      <c r="D2755">
        <v>5285</v>
      </c>
      <c r="E2755">
        <f>IF(B2755=B2754,E2754+woda[[#This Row],[Dopływ m3]],woda[[#This Row],[Dopływ m3]])</f>
        <v>2542493</v>
      </c>
      <c r="F2755">
        <f>IF(woda[[#This Row],[Dopływ m3]]&gt;10000,F2754+1,0)</f>
        <v>0</v>
      </c>
    </row>
    <row r="2756" spans="1:6" x14ac:dyDescent="0.25">
      <c r="A2756" s="1">
        <v>42202</v>
      </c>
      <c r="B2756">
        <f>YEAR(woda[[#This Row],[Data]])</f>
        <v>2015</v>
      </c>
      <c r="C2756">
        <f>MONTH(woda[[#This Row],[Data]])</f>
        <v>7</v>
      </c>
      <c r="D2756">
        <v>5664</v>
      </c>
      <c r="E2756">
        <f>IF(B2756=B2755,E2755+woda[[#This Row],[Dopływ m3]],woda[[#This Row],[Dopływ m3]])</f>
        <v>2548157</v>
      </c>
      <c r="F2756">
        <f>IF(woda[[#This Row],[Dopływ m3]]&gt;10000,F2755+1,0)</f>
        <v>0</v>
      </c>
    </row>
    <row r="2757" spans="1:6" x14ac:dyDescent="0.25">
      <c r="A2757" s="1">
        <v>42203</v>
      </c>
      <c r="B2757">
        <f>YEAR(woda[[#This Row],[Data]])</f>
        <v>2015</v>
      </c>
      <c r="C2757">
        <f>MONTH(woda[[#This Row],[Data]])</f>
        <v>7</v>
      </c>
      <c r="D2757">
        <v>11400</v>
      </c>
      <c r="E2757">
        <f>IF(B2757=B2756,E2756+woda[[#This Row],[Dopływ m3]],woda[[#This Row],[Dopływ m3]])</f>
        <v>2559557</v>
      </c>
      <c r="F2757">
        <f>IF(woda[[#This Row],[Dopływ m3]]&gt;10000,F2756+1,0)</f>
        <v>1</v>
      </c>
    </row>
    <row r="2758" spans="1:6" x14ac:dyDescent="0.25">
      <c r="A2758" s="1">
        <v>42204</v>
      </c>
      <c r="B2758">
        <f>YEAR(woda[[#This Row],[Data]])</f>
        <v>2015</v>
      </c>
      <c r="C2758">
        <f>MONTH(woda[[#This Row],[Data]])</f>
        <v>7</v>
      </c>
      <c r="D2758">
        <v>6745</v>
      </c>
      <c r="E2758">
        <f>IF(B2758=B2757,E2757+woda[[#This Row],[Dopływ m3]],woda[[#This Row],[Dopływ m3]])</f>
        <v>2566302</v>
      </c>
      <c r="F2758">
        <f>IF(woda[[#This Row],[Dopływ m3]]&gt;10000,F2757+1,0)</f>
        <v>0</v>
      </c>
    </row>
    <row r="2759" spans="1:6" x14ac:dyDescent="0.25">
      <c r="A2759" s="1">
        <v>42205</v>
      </c>
      <c r="B2759">
        <f>YEAR(woda[[#This Row],[Data]])</f>
        <v>2015</v>
      </c>
      <c r="C2759">
        <f>MONTH(woda[[#This Row],[Data]])</f>
        <v>7</v>
      </c>
      <c r="D2759">
        <v>6157</v>
      </c>
      <c r="E2759">
        <f>IF(B2759=B2758,E2758+woda[[#This Row],[Dopływ m3]],woda[[#This Row],[Dopływ m3]])</f>
        <v>2572459</v>
      </c>
      <c r="F2759">
        <f>IF(woda[[#This Row],[Dopływ m3]]&gt;10000,F2758+1,0)</f>
        <v>0</v>
      </c>
    </row>
    <row r="2760" spans="1:6" x14ac:dyDescent="0.25">
      <c r="A2760" s="1">
        <v>42206</v>
      </c>
      <c r="B2760">
        <f>YEAR(woda[[#This Row],[Data]])</f>
        <v>2015</v>
      </c>
      <c r="C2760">
        <f>MONTH(woda[[#This Row],[Data]])</f>
        <v>7</v>
      </c>
      <c r="D2760">
        <v>6301</v>
      </c>
      <c r="E2760">
        <f>IF(B2760=B2759,E2759+woda[[#This Row],[Dopływ m3]],woda[[#This Row],[Dopływ m3]])</f>
        <v>2578760</v>
      </c>
      <c r="F2760">
        <f>IF(woda[[#This Row],[Dopływ m3]]&gt;10000,F2759+1,0)</f>
        <v>0</v>
      </c>
    </row>
    <row r="2761" spans="1:6" x14ac:dyDescent="0.25">
      <c r="A2761" s="1">
        <v>42207</v>
      </c>
      <c r="B2761">
        <f>YEAR(woda[[#This Row],[Data]])</f>
        <v>2015</v>
      </c>
      <c r="C2761">
        <f>MONTH(woda[[#This Row],[Data]])</f>
        <v>7</v>
      </c>
      <c r="D2761">
        <v>11010</v>
      </c>
      <c r="E2761">
        <f>IF(B2761=B2760,E2760+woda[[#This Row],[Dopływ m3]],woda[[#This Row],[Dopływ m3]])</f>
        <v>2589770</v>
      </c>
      <c r="F2761">
        <f>IF(woda[[#This Row],[Dopływ m3]]&gt;10000,F2760+1,0)</f>
        <v>1</v>
      </c>
    </row>
    <row r="2762" spans="1:6" x14ac:dyDescent="0.25">
      <c r="A2762" s="1">
        <v>42208</v>
      </c>
      <c r="B2762">
        <f>YEAR(woda[[#This Row],[Data]])</f>
        <v>2015</v>
      </c>
      <c r="C2762">
        <f>MONTH(woda[[#This Row],[Data]])</f>
        <v>7</v>
      </c>
      <c r="D2762">
        <v>4730</v>
      </c>
      <c r="E2762">
        <f>IF(B2762=B2761,E2761+woda[[#This Row],[Dopływ m3]],woda[[#This Row],[Dopływ m3]])</f>
        <v>2594500</v>
      </c>
      <c r="F2762">
        <f>IF(woda[[#This Row],[Dopływ m3]]&gt;10000,F2761+1,0)</f>
        <v>0</v>
      </c>
    </row>
    <row r="2763" spans="1:6" x14ac:dyDescent="0.25">
      <c r="A2763" s="1">
        <v>42209</v>
      </c>
      <c r="B2763">
        <f>YEAR(woda[[#This Row],[Data]])</f>
        <v>2015</v>
      </c>
      <c r="C2763">
        <f>MONTH(woda[[#This Row],[Data]])</f>
        <v>7</v>
      </c>
      <c r="D2763">
        <v>8734</v>
      </c>
      <c r="E2763">
        <f>IF(B2763=B2762,E2762+woda[[#This Row],[Dopływ m3]],woda[[#This Row],[Dopływ m3]])</f>
        <v>2603234</v>
      </c>
      <c r="F2763">
        <f>IF(woda[[#This Row],[Dopływ m3]]&gt;10000,F2762+1,0)</f>
        <v>0</v>
      </c>
    </row>
    <row r="2764" spans="1:6" x14ac:dyDescent="0.25">
      <c r="A2764" s="1">
        <v>42210</v>
      </c>
      <c r="B2764">
        <f>YEAR(woda[[#This Row],[Data]])</f>
        <v>2015</v>
      </c>
      <c r="C2764">
        <f>MONTH(woda[[#This Row],[Data]])</f>
        <v>7</v>
      </c>
      <c r="D2764">
        <v>6633</v>
      </c>
      <c r="E2764">
        <f>IF(B2764=B2763,E2763+woda[[#This Row],[Dopływ m3]],woda[[#This Row],[Dopływ m3]])</f>
        <v>2609867</v>
      </c>
      <c r="F2764">
        <f>IF(woda[[#This Row],[Dopływ m3]]&gt;10000,F2763+1,0)</f>
        <v>0</v>
      </c>
    </row>
    <row r="2765" spans="1:6" x14ac:dyDescent="0.25">
      <c r="A2765" s="1">
        <v>42211</v>
      </c>
      <c r="B2765">
        <f>YEAR(woda[[#This Row],[Data]])</f>
        <v>2015</v>
      </c>
      <c r="C2765">
        <f>MONTH(woda[[#This Row],[Data]])</f>
        <v>7</v>
      </c>
      <c r="D2765">
        <v>7418</v>
      </c>
      <c r="E2765">
        <f>IF(B2765=B2764,E2764+woda[[#This Row],[Dopływ m3]],woda[[#This Row],[Dopływ m3]])</f>
        <v>2617285</v>
      </c>
      <c r="F2765">
        <f>IF(woda[[#This Row],[Dopływ m3]]&gt;10000,F2764+1,0)</f>
        <v>0</v>
      </c>
    </row>
    <row r="2766" spans="1:6" x14ac:dyDescent="0.25">
      <c r="A2766" s="1">
        <v>42212</v>
      </c>
      <c r="B2766">
        <f>YEAR(woda[[#This Row],[Data]])</f>
        <v>2015</v>
      </c>
      <c r="C2766">
        <f>MONTH(woda[[#This Row],[Data]])</f>
        <v>7</v>
      </c>
      <c r="D2766">
        <v>8200</v>
      </c>
      <c r="E2766">
        <f>IF(B2766=B2765,E2765+woda[[#This Row],[Dopływ m3]],woda[[#This Row],[Dopływ m3]])</f>
        <v>2625485</v>
      </c>
      <c r="F2766">
        <f>IF(woda[[#This Row],[Dopływ m3]]&gt;10000,F2765+1,0)</f>
        <v>0</v>
      </c>
    </row>
    <row r="2767" spans="1:6" x14ac:dyDescent="0.25">
      <c r="A2767" s="1">
        <v>42213</v>
      </c>
      <c r="B2767">
        <f>YEAR(woda[[#This Row],[Data]])</f>
        <v>2015</v>
      </c>
      <c r="C2767">
        <f>MONTH(woda[[#This Row],[Data]])</f>
        <v>7</v>
      </c>
      <c r="D2767">
        <v>7804</v>
      </c>
      <c r="E2767">
        <f>IF(B2767=B2766,E2766+woda[[#This Row],[Dopływ m3]],woda[[#This Row],[Dopływ m3]])</f>
        <v>2633289</v>
      </c>
      <c r="F2767">
        <f>IF(woda[[#This Row],[Dopływ m3]]&gt;10000,F2766+1,0)</f>
        <v>0</v>
      </c>
    </row>
    <row r="2768" spans="1:6" x14ac:dyDescent="0.25">
      <c r="A2768" s="1">
        <v>42214</v>
      </c>
      <c r="B2768">
        <f>YEAR(woda[[#This Row],[Data]])</f>
        <v>2015</v>
      </c>
      <c r="C2768">
        <f>MONTH(woda[[#This Row],[Data]])</f>
        <v>7</v>
      </c>
      <c r="D2768">
        <v>8785</v>
      </c>
      <c r="E2768">
        <f>IF(B2768=B2767,E2767+woda[[#This Row],[Dopływ m3]],woda[[#This Row],[Dopływ m3]])</f>
        <v>2642074</v>
      </c>
      <c r="F2768">
        <f>IF(woda[[#This Row],[Dopływ m3]]&gt;10000,F2767+1,0)</f>
        <v>0</v>
      </c>
    </row>
    <row r="2769" spans="1:6" x14ac:dyDescent="0.25">
      <c r="A2769" s="1">
        <v>42215</v>
      </c>
      <c r="B2769">
        <f>YEAR(woda[[#This Row],[Data]])</f>
        <v>2015</v>
      </c>
      <c r="C2769">
        <f>MONTH(woda[[#This Row],[Data]])</f>
        <v>7</v>
      </c>
      <c r="D2769">
        <v>7389</v>
      </c>
      <c r="E2769">
        <f>IF(B2769=B2768,E2768+woda[[#This Row],[Dopływ m3]],woda[[#This Row],[Dopływ m3]])</f>
        <v>2649463</v>
      </c>
      <c r="F2769">
        <f>IF(woda[[#This Row],[Dopływ m3]]&gt;10000,F2768+1,0)</f>
        <v>0</v>
      </c>
    </row>
    <row r="2770" spans="1:6" x14ac:dyDescent="0.25">
      <c r="A2770" s="1">
        <v>42216</v>
      </c>
      <c r="B2770">
        <f>YEAR(woda[[#This Row],[Data]])</f>
        <v>2015</v>
      </c>
      <c r="C2770">
        <f>MONTH(woda[[#This Row],[Data]])</f>
        <v>7</v>
      </c>
      <c r="D2770">
        <v>6331</v>
      </c>
      <c r="E2770">
        <f>IF(B2770=B2769,E2769+woda[[#This Row],[Dopływ m3]],woda[[#This Row],[Dopływ m3]])</f>
        <v>2655794</v>
      </c>
      <c r="F2770">
        <f>IF(woda[[#This Row],[Dopływ m3]]&gt;10000,F2769+1,0)</f>
        <v>0</v>
      </c>
    </row>
    <row r="2771" spans="1:6" x14ac:dyDescent="0.25">
      <c r="A2771" s="1">
        <v>42217</v>
      </c>
      <c r="B2771">
        <f>YEAR(woda[[#This Row],[Data]])</f>
        <v>2015</v>
      </c>
      <c r="C2771">
        <f>MONTH(woda[[#This Row],[Data]])</f>
        <v>8</v>
      </c>
      <c r="D2771">
        <v>8388</v>
      </c>
      <c r="E2771">
        <f>IF(B2771=B2770,E2770+woda[[#This Row],[Dopływ m3]],woda[[#This Row],[Dopływ m3]])</f>
        <v>2664182</v>
      </c>
      <c r="F2771">
        <f>IF(woda[[#This Row],[Dopływ m3]]&gt;10000,F2770+1,0)</f>
        <v>0</v>
      </c>
    </row>
    <row r="2772" spans="1:6" x14ac:dyDescent="0.25">
      <c r="A2772" s="1">
        <v>42218</v>
      </c>
      <c r="B2772">
        <f>YEAR(woda[[#This Row],[Data]])</f>
        <v>2015</v>
      </c>
      <c r="C2772">
        <f>MONTH(woda[[#This Row],[Data]])</f>
        <v>8</v>
      </c>
      <c r="D2772">
        <v>7741</v>
      </c>
      <c r="E2772">
        <f>IF(B2772=B2771,E2771+woda[[#This Row],[Dopływ m3]],woda[[#This Row],[Dopływ m3]])</f>
        <v>2671923</v>
      </c>
      <c r="F2772">
        <f>IF(woda[[#This Row],[Dopływ m3]]&gt;10000,F2771+1,0)</f>
        <v>0</v>
      </c>
    </row>
    <row r="2773" spans="1:6" x14ac:dyDescent="0.25">
      <c r="A2773" s="1">
        <v>42219</v>
      </c>
      <c r="B2773">
        <f>YEAR(woda[[#This Row],[Data]])</f>
        <v>2015</v>
      </c>
      <c r="C2773">
        <f>MONTH(woda[[#This Row],[Data]])</f>
        <v>8</v>
      </c>
      <c r="D2773">
        <v>8062</v>
      </c>
      <c r="E2773">
        <f>IF(B2773=B2772,E2772+woda[[#This Row],[Dopływ m3]],woda[[#This Row],[Dopływ m3]])</f>
        <v>2679985</v>
      </c>
      <c r="F2773">
        <f>IF(woda[[#This Row],[Dopływ m3]]&gt;10000,F2772+1,0)</f>
        <v>0</v>
      </c>
    </row>
    <row r="2774" spans="1:6" x14ac:dyDescent="0.25">
      <c r="A2774" s="1">
        <v>42220</v>
      </c>
      <c r="B2774">
        <f>YEAR(woda[[#This Row],[Data]])</f>
        <v>2015</v>
      </c>
      <c r="C2774">
        <f>MONTH(woda[[#This Row],[Data]])</f>
        <v>8</v>
      </c>
      <c r="D2774">
        <v>8481</v>
      </c>
      <c r="E2774">
        <f>IF(B2774=B2773,E2773+woda[[#This Row],[Dopływ m3]],woda[[#This Row],[Dopływ m3]])</f>
        <v>2688466</v>
      </c>
      <c r="F2774">
        <f>IF(woda[[#This Row],[Dopływ m3]]&gt;10000,F2773+1,0)</f>
        <v>0</v>
      </c>
    </row>
    <row r="2775" spans="1:6" x14ac:dyDescent="0.25">
      <c r="A2775" s="1">
        <v>42221</v>
      </c>
      <c r="B2775">
        <f>YEAR(woda[[#This Row],[Data]])</f>
        <v>2015</v>
      </c>
      <c r="C2775">
        <f>MONTH(woda[[#This Row],[Data]])</f>
        <v>8</v>
      </c>
      <c r="D2775">
        <v>9363</v>
      </c>
      <c r="E2775">
        <f>IF(B2775=B2774,E2774+woda[[#This Row],[Dopływ m3]],woda[[#This Row],[Dopływ m3]])</f>
        <v>2697829</v>
      </c>
      <c r="F2775">
        <f>IF(woda[[#This Row],[Dopływ m3]]&gt;10000,F2774+1,0)</f>
        <v>0</v>
      </c>
    </row>
    <row r="2776" spans="1:6" x14ac:dyDescent="0.25">
      <c r="A2776" s="1">
        <v>42222</v>
      </c>
      <c r="B2776">
        <f>YEAR(woda[[#This Row],[Data]])</f>
        <v>2015</v>
      </c>
      <c r="C2776">
        <f>MONTH(woda[[#This Row],[Data]])</f>
        <v>8</v>
      </c>
      <c r="D2776">
        <v>4987</v>
      </c>
      <c r="E2776">
        <f>IF(B2776=B2775,E2775+woda[[#This Row],[Dopływ m3]],woda[[#This Row],[Dopływ m3]])</f>
        <v>2702816</v>
      </c>
      <c r="F2776">
        <f>IF(woda[[#This Row],[Dopływ m3]]&gt;10000,F2775+1,0)</f>
        <v>0</v>
      </c>
    </row>
    <row r="2777" spans="1:6" x14ac:dyDescent="0.25">
      <c r="A2777" s="1">
        <v>42223</v>
      </c>
      <c r="B2777">
        <f>YEAR(woda[[#This Row],[Data]])</f>
        <v>2015</v>
      </c>
      <c r="C2777">
        <f>MONTH(woda[[#This Row],[Data]])</f>
        <v>8</v>
      </c>
      <c r="D2777">
        <v>9162</v>
      </c>
      <c r="E2777">
        <f>IF(B2777=B2776,E2776+woda[[#This Row],[Dopływ m3]],woda[[#This Row],[Dopływ m3]])</f>
        <v>2711978</v>
      </c>
      <c r="F2777">
        <f>IF(woda[[#This Row],[Dopływ m3]]&gt;10000,F2776+1,0)</f>
        <v>0</v>
      </c>
    </row>
    <row r="2778" spans="1:6" x14ac:dyDescent="0.25">
      <c r="A2778" s="1">
        <v>42224</v>
      </c>
      <c r="B2778">
        <f>YEAR(woda[[#This Row],[Data]])</f>
        <v>2015</v>
      </c>
      <c r="C2778">
        <f>MONTH(woda[[#This Row],[Data]])</f>
        <v>8</v>
      </c>
      <c r="D2778">
        <v>6369</v>
      </c>
      <c r="E2778">
        <f>IF(B2778=B2777,E2777+woda[[#This Row],[Dopływ m3]],woda[[#This Row],[Dopływ m3]])</f>
        <v>2718347</v>
      </c>
      <c r="F2778">
        <f>IF(woda[[#This Row],[Dopływ m3]]&gt;10000,F2777+1,0)</f>
        <v>0</v>
      </c>
    </row>
    <row r="2779" spans="1:6" x14ac:dyDescent="0.25">
      <c r="A2779" s="1">
        <v>42225</v>
      </c>
      <c r="B2779">
        <f>YEAR(woda[[#This Row],[Data]])</f>
        <v>2015</v>
      </c>
      <c r="C2779">
        <f>MONTH(woda[[#This Row],[Data]])</f>
        <v>8</v>
      </c>
      <c r="D2779">
        <v>9537</v>
      </c>
      <c r="E2779">
        <f>IF(B2779=B2778,E2778+woda[[#This Row],[Dopływ m3]],woda[[#This Row],[Dopływ m3]])</f>
        <v>2727884</v>
      </c>
      <c r="F2779">
        <f>IF(woda[[#This Row],[Dopływ m3]]&gt;10000,F2778+1,0)</f>
        <v>0</v>
      </c>
    </row>
    <row r="2780" spans="1:6" x14ac:dyDescent="0.25">
      <c r="A2780" s="1">
        <v>42226</v>
      </c>
      <c r="B2780">
        <f>YEAR(woda[[#This Row],[Data]])</f>
        <v>2015</v>
      </c>
      <c r="C2780">
        <f>MONTH(woda[[#This Row],[Data]])</f>
        <v>8</v>
      </c>
      <c r="D2780">
        <v>5498</v>
      </c>
      <c r="E2780">
        <f>IF(B2780=B2779,E2779+woda[[#This Row],[Dopływ m3]],woda[[#This Row],[Dopływ m3]])</f>
        <v>2733382</v>
      </c>
      <c r="F2780">
        <f>IF(woda[[#This Row],[Dopływ m3]]&gt;10000,F2779+1,0)</f>
        <v>0</v>
      </c>
    </row>
    <row r="2781" spans="1:6" x14ac:dyDescent="0.25">
      <c r="A2781" s="1">
        <v>42227</v>
      </c>
      <c r="B2781">
        <f>YEAR(woda[[#This Row],[Data]])</f>
        <v>2015</v>
      </c>
      <c r="C2781">
        <f>MONTH(woda[[#This Row],[Data]])</f>
        <v>8</v>
      </c>
      <c r="D2781">
        <v>7625</v>
      </c>
      <c r="E2781">
        <f>IF(B2781=B2780,E2780+woda[[#This Row],[Dopływ m3]],woda[[#This Row],[Dopływ m3]])</f>
        <v>2741007</v>
      </c>
      <c r="F2781">
        <f>IF(woda[[#This Row],[Dopływ m3]]&gt;10000,F2780+1,0)</f>
        <v>0</v>
      </c>
    </row>
    <row r="2782" spans="1:6" x14ac:dyDescent="0.25">
      <c r="A2782" s="1">
        <v>42228</v>
      </c>
      <c r="B2782">
        <f>YEAR(woda[[#This Row],[Data]])</f>
        <v>2015</v>
      </c>
      <c r="C2782">
        <f>MONTH(woda[[#This Row],[Data]])</f>
        <v>8</v>
      </c>
      <c r="D2782">
        <v>5298</v>
      </c>
      <c r="E2782">
        <f>IF(B2782=B2781,E2781+woda[[#This Row],[Dopływ m3]],woda[[#This Row],[Dopływ m3]])</f>
        <v>2746305</v>
      </c>
      <c r="F2782">
        <f>IF(woda[[#This Row],[Dopływ m3]]&gt;10000,F2781+1,0)</f>
        <v>0</v>
      </c>
    </row>
    <row r="2783" spans="1:6" x14ac:dyDescent="0.25">
      <c r="A2783" s="1">
        <v>42229</v>
      </c>
      <c r="B2783">
        <f>YEAR(woda[[#This Row],[Data]])</f>
        <v>2015</v>
      </c>
      <c r="C2783">
        <f>MONTH(woda[[#This Row],[Data]])</f>
        <v>8</v>
      </c>
      <c r="D2783">
        <v>8175</v>
      </c>
      <c r="E2783">
        <f>IF(B2783=B2782,E2782+woda[[#This Row],[Dopływ m3]],woda[[#This Row],[Dopływ m3]])</f>
        <v>2754480</v>
      </c>
      <c r="F2783">
        <f>IF(woda[[#This Row],[Dopływ m3]]&gt;10000,F2782+1,0)</f>
        <v>0</v>
      </c>
    </row>
    <row r="2784" spans="1:6" x14ac:dyDescent="0.25">
      <c r="A2784" s="1">
        <v>42230</v>
      </c>
      <c r="B2784">
        <f>YEAR(woda[[#This Row],[Data]])</f>
        <v>2015</v>
      </c>
      <c r="C2784">
        <f>MONTH(woda[[#This Row],[Data]])</f>
        <v>8</v>
      </c>
      <c r="D2784">
        <v>4414</v>
      </c>
      <c r="E2784">
        <f>IF(B2784=B2783,E2783+woda[[#This Row],[Dopływ m3]],woda[[#This Row],[Dopływ m3]])</f>
        <v>2758894</v>
      </c>
      <c r="F2784">
        <f>IF(woda[[#This Row],[Dopływ m3]]&gt;10000,F2783+1,0)</f>
        <v>0</v>
      </c>
    </row>
    <row r="2785" spans="1:6" x14ac:dyDescent="0.25">
      <c r="A2785" s="1">
        <v>42231</v>
      </c>
      <c r="B2785">
        <f>YEAR(woda[[#This Row],[Data]])</f>
        <v>2015</v>
      </c>
      <c r="C2785">
        <f>MONTH(woda[[#This Row],[Data]])</f>
        <v>8</v>
      </c>
      <c r="D2785">
        <v>7861</v>
      </c>
      <c r="E2785">
        <f>IF(B2785=B2784,E2784+woda[[#This Row],[Dopływ m3]],woda[[#This Row],[Dopływ m3]])</f>
        <v>2766755</v>
      </c>
      <c r="F2785">
        <f>IF(woda[[#This Row],[Dopływ m3]]&gt;10000,F2784+1,0)</f>
        <v>0</v>
      </c>
    </row>
    <row r="2786" spans="1:6" x14ac:dyDescent="0.25">
      <c r="A2786" s="1">
        <v>42232</v>
      </c>
      <c r="B2786">
        <f>YEAR(woda[[#This Row],[Data]])</f>
        <v>2015</v>
      </c>
      <c r="C2786">
        <f>MONTH(woda[[#This Row],[Data]])</f>
        <v>8</v>
      </c>
      <c r="D2786">
        <v>6685</v>
      </c>
      <c r="E2786">
        <f>IF(B2786=B2785,E2785+woda[[#This Row],[Dopływ m3]],woda[[#This Row],[Dopływ m3]])</f>
        <v>2773440</v>
      </c>
      <c r="F2786">
        <f>IF(woda[[#This Row],[Dopływ m3]]&gt;10000,F2785+1,0)</f>
        <v>0</v>
      </c>
    </row>
    <row r="2787" spans="1:6" x14ac:dyDescent="0.25">
      <c r="A2787" s="1">
        <v>42233</v>
      </c>
      <c r="B2787">
        <f>YEAR(woda[[#This Row],[Data]])</f>
        <v>2015</v>
      </c>
      <c r="C2787">
        <f>MONTH(woda[[#This Row],[Data]])</f>
        <v>8</v>
      </c>
      <c r="D2787">
        <v>6730</v>
      </c>
      <c r="E2787">
        <f>IF(B2787=B2786,E2786+woda[[#This Row],[Dopływ m3]],woda[[#This Row],[Dopływ m3]])</f>
        <v>2780170</v>
      </c>
      <c r="F2787">
        <f>IF(woda[[#This Row],[Dopływ m3]]&gt;10000,F2786+1,0)</f>
        <v>0</v>
      </c>
    </row>
    <row r="2788" spans="1:6" x14ac:dyDescent="0.25">
      <c r="A2788" s="1">
        <v>42234</v>
      </c>
      <c r="B2788">
        <f>YEAR(woda[[#This Row],[Data]])</f>
        <v>2015</v>
      </c>
      <c r="C2788">
        <f>MONTH(woda[[#This Row],[Data]])</f>
        <v>8</v>
      </c>
      <c r="D2788">
        <v>6335</v>
      </c>
      <c r="E2788">
        <f>IF(B2788=B2787,E2787+woda[[#This Row],[Dopływ m3]],woda[[#This Row],[Dopływ m3]])</f>
        <v>2786505</v>
      </c>
      <c r="F2788">
        <f>IF(woda[[#This Row],[Dopływ m3]]&gt;10000,F2787+1,0)</f>
        <v>0</v>
      </c>
    </row>
    <row r="2789" spans="1:6" x14ac:dyDescent="0.25">
      <c r="A2789" s="1">
        <v>42235</v>
      </c>
      <c r="B2789">
        <f>YEAR(woda[[#This Row],[Data]])</f>
        <v>2015</v>
      </c>
      <c r="C2789">
        <f>MONTH(woda[[#This Row],[Data]])</f>
        <v>8</v>
      </c>
      <c r="D2789">
        <v>5530</v>
      </c>
      <c r="E2789">
        <f>IF(B2789=B2788,E2788+woda[[#This Row],[Dopływ m3]],woda[[#This Row],[Dopływ m3]])</f>
        <v>2792035</v>
      </c>
      <c r="F2789">
        <f>IF(woda[[#This Row],[Dopływ m3]]&gt;10000,F2788+1,0)</f>
        <v>0</v>
      </c>
    </row>
    <row r="2790" spans="1:6" x14ac:dyDescent="0.25">
      <c r="A2790" s="1">
        <v>42236</v>
      </c>
      <c r="B2790">
        <f>YEAR(woda[[#This Row],[Data]])</f>
        <v>2015</v>
      </c>
      <c r="C2790">
        <f>MONTH(woda[[#This Row],[Data]])</f>
        <v>8</v>
      </c>
      <c r="D2790">
        <v>7989</v>
      </c>
      <c r="E2790">
        <f>IF(B2790=B2789,E2789+woda[[#This Row],[Dopływ m3]],woda[[#This Row],[Dopływ m3]])</f>
        <v>2800024</v>
      </c>
      <c r="F2790">
        <f>IF(woda[[#This Row],[Dopływ m3]]&gt;10000,F2789+1,0)</f>
        <v>0</v>
      </c>
    </row>
    <row r="2791" spans="1:6" x14ac:dyDescent="0.25">
      <c r="A2791" s="1">
        <v>42237</v>
      </c>
      <c r="B2791">
        <f>YEAR(woda[[#This Row],[Data]])</f>
        <v>2015</v>
      </c>
      <c r="C2791">
        <f>MONTH(woda[[#This Row],[Data]])</f>
        <v>8</v>
      </c>
      <c r="D2791">
        <v>3581</v>
      </c>
      <c r="E2791">
        <f>IF(B2791=B2790,E2790+woda[[#This Row],[Dopływ m3]],woda[[#This Row],[Dopływ m3]])</f>
        <v>2803605</v>
      </c>
      <c r="F2791">
        <f>IF(woda[[#This Row],[Dopływ m3]]&gt;10000,F2790+1,0)</f>
        <v>0</v>
      </c>
    </row>
    <row r="2792" spans="1:6" x14ac:dyDescent="0.25">
      <c r="A2792" s="1">
        <v>42238</v>
      </c>
      <c r="B2792">
        <f>YEAR(woda[[#This Row],[Data]])</f>
        <v>2015</v>
      </c>
      <c r="C2792">
        <f>MONTH(woda[[#This Row],[Data]])</f>
        <v>8</v>
      </c>
      <c r="D2792">
        <v>4274</v>
      </c>
      <c r="E2792">
        <f>IF(B2792=B2791,E2791+woda[[#This Row],[Dopływ m3]],woda[[#This Row],[Dopływ m3]])</f>
        <v>2807879</v>
      </c>
      <c r="F2792">
        <f>IF(woda[[#This Row],[Dopływ m3]]&gt;10000,F2791+1,0)</f>
        <v>0</v>
      </c>
    </row>
    <row r="2793" spans="1:6" x14ac:dyDescent="0.25">
      <c r="A2793" s="1">
        <v>42239</v>
      </c>
      <c r="B2793">
        <f>YEAR(woda[[#This Row],[Data]])</f>
        <v>2015</v>
      </c>
      <c r="C2793">
        <f>MONTH(woda[[#This Row],[Data]])</f>
        <v>8</v>
      </c>
      <c r="D2793">
        <v>11244</v>
      </c>
      <c r="E2793">
        <f>IF(B2793=B2792,E2792+woda[[#This Row],[Dopływ m3]],woda[[#This Row],[Dopływ m3]])</f>
        <v>2819123</v>
      </c>
      <c r="F2793">
        <f>IF(woda[[#This Row],[Dopływ m3]]&gt;10000,F2792+1,0)</f>
        <v>1</v>
      </c>
    </row>
    <row r="2794" spans="1:6" x14ac:dyDescent="0.25">
      <c r="A2794" s="1">
        <v>42240</v>
      </c>
      <c r="B2794">
        <f>YEAR(woda[[#This Row],[Data]])</f>
        <v>2015</v>
      </c>
      <c r="C2794">
        <f>MONTH(woda[[#This Row],[Data]])</f>
        <v>8</v>
      </c>
      <c r="D2794">
        <v>9700</v>
      </c>
      <c r="E2794">
        <f>IF(B2794=B2793,E2793+woda[[#This Row],[Dopływ m3]],woda[[#This Row],[Dopływ m3]])</f>
        <v>2828823</v>
      </c>
      <c r="F2794">
        <f>IF(woda[[#This Row],[Dopływ m3]]&gt;10000,F2793+1,0)</f>
        <v>0</v>
      </c>
    </row>
    <row r="2795" spans="1:6" x14ac:dyDescent="0.25">
      <c r="A2795" s="1">
        <v>42241</v>
      </c>
      <c r="B2795">
        <f>YEAR(woda[[#This Row],[Data]])</f>
        <v>2015</v>
      </c>
      <c r="C2795">
        <f>MONTH(woda[[#This Row],[Data]])</f>
        <v>8</v>
      </c>
      <c r="D2795">
        <v>7542</v>
      </c>
      <c r="E2795">
        <f>IF(B2795=B2794,E2794+woda[[#This Row],[Dopływ m3]],woda[[#This Row],[Dopływ m3]])</f>
        <v>2836365</v>
      </c>
      <c r="F2795">
        <f>IF(woda[[#This Row],[Dopływ m3]]&gt;10000,F2794+1,0)</f>
        <v>0</v>
      </c>
    </row>
    <row r="2796" spans="1:6" x14ac:dyDescent="0.25">
      <c r="A2796" s="1">
        <v>42242</v>
      </c>
      <c r="B2796">
        <f>YEAR(woda[[#This Row],[Data]])</f>
        <v>2015</v>
      </c>
      <c r="C2796">
        <f>MONTH(woda[[#This Row],[Data]])</f>
        <v>8</v>
      </c>
      <c r="D2796">
        <v>9998</v>
      </c>
      <c r="E2796">
        <f>IF(B2796=B2795,E2795+woda[[#This Row],[Dopływ m3]],woda[[#This Row],[Dopływ m3]])</f>
        <v>2846363</v>
      </c>
      <c r="F2796">
        <f>IF(woda[[#This Row],[Dopływ m3]]&gt;10000,F2795+1,0)</f>
        <v>0</v>
      </c>
    </row>
    <row r="2797" spans="1:6" x14ac:dyDescent="0.25">
      <c r="A2797" s="1">
        <v>42243</v>
      </c>
      <c r="B2797">
        <f>YEAR(woda[[#This Row],[Data]])</f>
        <v>2015</v>
      </c>
      <c r="C2797">
        <f>MONTH(woda[[#This Row],[Data]])</f>
        <v>8</v>
      </c>
      <c r="D2797">
        <v>12304</v>
      </c>
      <c r="E2797">
        <f>IF(B2797=B2796,E2796+woda[[#This Row],[Dopływ m3]],woda[[#This Row],[Dopływ m3]])</f>
        <v>2858667</v>
      </c>
      <c r="F2797">
        <f>IF(woda[[#This Row],[Dopływ m3]]&gt;10000,F2796+1,0)</f>
        <v>1</v>
      </c>
    </row>
    <row r="2798" spans="1:6" x14ac:dyDescent="0.25">
      <c r="A2798" s="1">
        <v>42244</v>
      </c>
      <c r="B2798">
        <f>YEAR(woda[[#This Row],[Data]])</f>
        <v>2015</v>
      </c>
      <c r="C2798">
        <f>MONTH(woda[[#This Row],[Data]])</f>
        <v>8</v>
      </c>
      <c r="D2798">
        <v>7773</v>
      </c>
      <c r="E2798">
        <f>IF(B2798=B2797,E2797+woda[[#This Row],[Dopływ m3]],woda[[#This Row],[Dopływ m3]])</f>
        <v>2866440</v>
      </c>
      <c r="F2798">
        <f>IF(woda[[#This Row],[Dopływ m3]]&gt;10000,F2797+1,0)</f>
        <v>0</v>
      </c>
    </row>
    <row r="2799" spans="1:6" x14ac:dyDescent="0.25">
      <c r="A2799" s="1">
        <v>42245</v>
      </c>
      <c r="B2799">
        <f>YEAR(woda[[#This Row],[Data]])</f>
        <v>2015</v>
      </c>
      <c r="C2799">
        <f>MONTH(woda[[#This Row],[Data]])</f>
        <v>8</v>
      </c>
      <c r="D2799">
        <v>8979</v>
      </c>
      <c r="E2799">
        <f>IF(B2799=B2798,E2798+woda[[#This Row],[Dopływ m3]],woda[[#This Row],[Dopływ m3]])</f>
        <v>2875419</v>
      </c>
      <c r="F2799">
        <f>IF(woda[[#This Row],[Dopływ m3]]&gt;10000,F2798+1,0)</f>
        <v>0</v>
      </c>
    </row>
    <row r="2800" spans="1:6" x14ac:dyDescent="0.25">
      <c r="A2800" s="1">
        <v>42246</v>
      </c>
      <c r="B2800">
        <f>YEAR(woda[[#This Row],[Data]])</f>
        <v>2015</v>
      </c>
      <c r="C2800">
        <f>MONTH(woda[[#This Row],[Data]])</f>
        <v>8</v>
      </c>
      <c r="D2800">
        <v>9284</v>
      </c>
      <c r="E2800">
        <f>IF(B2800=B2799,E2799+woda[[#This Row],[Dopływ m3]],woda[[#This Row],[Dopływ m3]])</f>
        <v>2884703</v>
      </c>
      <c r="F2800">
        <f>IF(woda[[#This Row],[Dopływ m3]]&gt;10000,F2799+1,0)</f>
        <v>0</v>
      </c>
    </row>
    <row r="2801" spans="1:6" x14ac:dyDescent="0.25">
      <c r="A2801" s="1">
        <v>42247</v>
      </c>
      <c r="B2801">
        <f>YEAR(woda[[#This Row],[Data]])</f>
        <v>2015</v>
      </c>
      <c r="C2801">
        <f>MONTH(woda[[#This Row],[Data]])</f>
        <v>8</v>
      </c>
      <c r="D2801">
        <v>19842</v>
      </c>
      <c r="E2801">
        <f>IF(B2801=B2800,E2800+woda[[#This Row],[Dopływ m3]],woda[[#This Row],[Dopływ m3]])</f>
        <v>2904545</v>
      </c>
      <c r="F2801">
        <f>IF(woda[[#This Row],[Dopływ m3]]&gt;10000,F2800+1,0)</f>
        <v>1</v>
      </c>
    </row>
    <row r="2802" spans="1:6" x14ac:dyDescent="0.25">
      <c r="A2802" s="1">
        <v>42248</v>
      </c>
      <c r="B2802">
        <f>YEAR(woda[[#This Row],[Data]])</f>
        <v>2015</v>
      </c>
      <c r="C2802">
        <f>MONTH(woda[[#This Row],[Data]])</f>
        <v>9</v>
      </c>
      <c r="D2802">
        <v>26201</v>
      </c>
      <c r="E2802">
        <f>IF(B2802=B2801,E2801+woda[[#This Row],[Dopływ m3]],woda[[#This Row],[Dopływ m3]])</f>
        <v>2930746</v>
      </c>
      <c r="F2802">
        <f>IF(woda[[#This Row],[Dopływ m3]]&gt;10000,F2801+1,0)</f>
        <v>2</v>
      </c>
    </row>
    <row r="2803" spans="1:6" x14ac:dyDescent="0.25">
      <c r="A2803" s="1">
        <v>42249</v>
      </c>
      <c r="B2803">
        <f>YEAR(woda[[#This Row],[Data]])</f>
        <v>2015</v>
      </c>
      <c r="C2803">
        <f>MONTH(woda[[#This Row],[Data]])</f>
        <v>9</v>
      </c>
      <c r="D2803">
        <v>40991</v>
      </c>
      <c r="E2803">
        <f>IF(B2803=B2802,E2802+woda[[#This Row],[Dopływ m3]],woda[[#This Row],[Dopływ m3]])</f>
        <v>2971737</v>
      </c>
      <c r="F2803">
        <f>IF(woda[[#This Row],[Dopływ m3]]&gt;10000,F2802+1,0)</f>
        <v>3</v>
      </c>
    </row>
    <row r="2804" spans="1:6" x14ac:dyDescent="0.25">
      <c r="A2804" s="1">
        <v>42250</v>
      </c>
      <c r="B2804">
        <f>YEAR(woda[[#This Row],[Data]])</f>
        <v>2015</v>
      </c>
      <c r="C2804">
        <f>MONTH(woda[[#This Row],[Data]])</f>
        <v>9</v>
      </c>
      <c r="D2804">
        <v>66575</v>
      </c>
      <c r="E2804">
        <f>IF(B2804=B2803,E2803+woda[[#This Row],[Dopływ m3]],woda[[#This Row],[Dopływ m3]])</f>
        <v>3038312</v>
      </c>
      <c r="F2804">
        <f>IF(woda[[#This Row],[Dopływ m3]]&gt;10000,F2803+1,0)</f>
        <v>4</v>
      </c>
    </row>
    <row r="2805" spans="1:6" x14ac:dyDescent="0.25">
      <c r="A2805" s="1">
        <v>42251</v>
      </c>
      <c r="B2805">
        <f>YEAR(woda[[#This Row],[Data]])</f>
        <v>2015</v>
      </c>
      <c r="C2805">
        <f>MONTH(woda[[#This Row],[Data]])</f>
        <v>9</v>
      </c>
      <c r="D2805">
        <v>87422</v>
      </c>
      <c r="E2805">
        <f>IF(B2805=B2804,E2804+woda[[#This Row],[Dopływ m3]],woda[[#This Row],[Dopływ m3]])</f>
        <v>3125734</v>
      </c>
      <c r="F2805">
        <f>IF(woda[[#This Row],[Dopływ m3]]&gt;10000,F2804+1,0)</f>
        <v>5</v>
      </c>
    </row>
    <row r="2806" spans="1:6" x14ac:dyDescent="0.25">
      <c r="A2806" s="1">
        <v>42252</v>
      </c>
      <c r="B2806">
        <f>YEAR(woda[[#This Row],[Data]])</f>
        <v>2015</v>
      </c>
      <c r="C2806">
        <f>MONTH(woda[[#This Row],[Data]])</f>
        <v>9</v>
      </c>
      <c r="D2806">
        <v>97389</v>
      </c>
      <c r="E2806">
        <f>IF(B2806=B2805,E2805+woda[[#This Row],[Dopływ m3]],woda[[#This Row],[Dopływ m3]])</f>
        <v>3223123</v>
      </c>
      <c r="F2806">
        <f>IF(woda[[#This Row],[Dopływ m3]]&gt;10000,F2805+1,0)</f>
        <v>6</v>
      </c>
    </row>
    <row r="2807" spans="1:6" x14ac:dyDescent="0.25">
      <c r="A2807" s="1">
        <v>42253</v>
      </c>
      <c r="B2807">
        <f>YEAR(woda[[#This Row],[Data]])</f>
        <v>2015</v>
      </c>
      <c r="C2807">
        <f>MONTH(woda[[#This Row],[Data]])</f>
        <v>9</v>
      </c>
      <c r="D2807">
        <v>103040</v>
      </c>
      <c r="E2807">
        <f>IF(B2807=B2806,E2806+woda[[#This Row],[Dopływ m3]],woda[[#This Row],[Dopływ m3]])</f>
        <v>3326163</v>
      </c>
      <c r="F2807">
        <f>IF(woda[[#This Row],[Dopływ m3]]&gt;10000,F2806+1,0)</f>
        <v>7</v>
      </c>
    </row>
    <row r="2808" spans="1:6" x14ac:dyDescent="0.25">
      <c r="A2808" s="1">
        <v>42254</v>
      </c>
      <c r="B2808">
        <f>YEAR(woda[[#This Row],[Data]])</f>
        <v>2015</v>
      </c>
      <c r="C2808">
        <f>MONTH(woda[[#This Row],[Data]])</f>
        <v>9</v>
      </c>
      <c r="D2808">
        <v>89180</v>
      </c>
      <c r="E2808">
        <f>IF(B2808=B2807,E2807+woda[[#This Row],[Dopływ m3]],woda[[#This Row],[Dopływ m3]])</f>
        <v>3415343</v>
      </c>
      <c r="F2808">
        <f>IF(woda[[#This Row],[Dopływ m3]]&gt;10000,F2807+1,0)</f>
        <v>8</v>
      </c>
    </row>
    <row r="2809" spans="1:6" x14ac:dyDescent="0.25">
      <c r="A2809" s="1">
        <v>42255</v>
      </c>
      <c r="B2809">
        <f>YEAR(woda[[#This Row],[Data]])</f>
        <v>2015</v>
      </c>
      <c r="C2809">
        <f>MONTH(woda[[#This Row],[Data]])</f>
        <v>9</v>
      </c>
      <c r="D2809">
        <v>66652</v>
      </c>
      <c r="E2809">
        <f>IF(B2809=B2808,E2808+woda[[#This Row],[Dopływ m3]],woda[[#This Row],[Dopływ m3]])</f>
        <v>3481995</v>
      </c>
      <c r="F2809">
        <f>IF(woda[[#This Row],[Dopływ m3]]&gt;10000,F2808+1,0)</f>
        <v>9</v>
      </c>
    </row>
    <row r="2810" spans="1:6" x14ac:dyDescent="0.25">
      <c r="A2810" s="1">
        <v>42256</v>
      </c>
      <c r="B2810">
        <f>YEAR(woda[[#This Row],[Data]])</f>
        <v>2015</v>
      </c>
      <c r="C2810">
        <f>MONTH(woda[[#This Row],[Data]])</f>
        <v>9</v>
      </c>
      <c r="D2810">
        <v>49260</v>
      </c>
      <c r="E2810">
        <f>IF(B2810=B2809,E2809+woda[[#This Row],[Dopływ m3]],woda[[#This Row],[Dopływ m3]])</f>
        <v>3531255</v>
      </c>
      <c r="F2810">
        <f>IF(woda[[#This Row],[Dopływ m3]]&gt;10000,F2809+1,0)</f>
        <v>10</v>
      </c>
    </row>
    <row r="2811" spans="1:6" x14ac:dyDescent="0.25">
      <c r="A2811" s="1">
        <v>42257</v>
      </c>
      <c r="B2811">
        <f>YEAR(woda[[#This Row],[Data]])</f>
        <v>2015</v>
      </c>
      <c r="C2811">
        <f>MONTH(woda[[#This Row],[Data]])</f>
        <v>9</v>
      </c>
      <c r="D2811">
        <v>28171</v>
      </c>
      <c r="E2811">
        <f>IF(B2811=B2810,E2810+woda[[#This Row],[Dopływ m3]],woda[[#This Row],[Dopływ m3]])</f>
        <v>3559426</v>
      </c>
      <c r="F2811">
        <f>IF(woda[[#This Row],[Dopływ m3]]&gt;10000,F2810+1,0)</f>
        <v>11</v>
      </c>
    </row>
    <row r="2812" spans="1:6" x14ac:dyDescent="0.25">
      <c r="A2812" s="1">
        <v>42258</v>
      </c>
      <c r="B2812">
        <f>YEAR(woda[[#This Row],[Data]])</f>
        <v>2015</v>
      </c>
      <c r="C2812">
        <f>MONTH(woda[[#This Row],[Data]])</f>
        <v>9</v>
      </c>
      <c r="D2812">
        <v>20635</v>
      </c>
      <c r="E2812">
        <f>IF(B2812=B2811,E2811+woda[[#This Row],[Dopływ m3]],woda[[#This Row],[Dopływ m3]])</f>
        <v>3580061</v>
      </c>
      <c r="F2812">
        <f>IF(woda[[#This Row],[Dopływ m3]]&gt;10000,F2811+1,0)</f>
        <v>12</v>
      </c>
    </row>
    <row r="2813" spans="1:6" x14ac:dyDescent="0.25">
      <c r="A2813" s="1">
        <v>42259</v>
      </c>
      <c r="B2813">
        <f>YEAR(woda[[#This Row],[Data]])</f>
        <v>2015</v>
      </c>
      <c r="C2813">
        <f>MONTH(woda[[#This Row],[Data]])</f>
        <v>9</v>
      </c>
      <c r="D2813">
        <v>21918</v>
      </c>
      <c r="E2813">
        <f>IF(B2813=B2812,E2812+woda[[#This Row],[Dopływ m3]],woda[[#This Row],[Dopływ m3]])</f>
        <v>3601979</v>
      </c>
      <c r="F2813">
        <f>IF(woda[[#This Row],[Dopływ m3]]&gt;10000,F2812+1,0)</f>
        <v>13</v>
      </c>
    </row>
    <row r="2814" spans="1:6" x14ac:dyDescent="0.25">
      <c r="A2814" s="1">
        <v>42260</v>
      </c>
      <c r="B2814">
        <f>YEAR(woda[[#This Row],[Data]])</f>
        <v>2015</v>
      </c>
      <c r="C2814">
        <f>MONTH(woda[[#This Row],[Data]])</f>
        <v>9</v>
      </c>
      <c r="D2814">
        <v>28549</v>
      </c>
      <c r="E2814">
        <f>IF(B2814=B2813,E2813+woda[[#This Row],[Dopływ m3]],woda[[#This Row],[Dopływ m3]])</f>
        <v>3630528</v>
      </c>
      <c r="F2814">
        <f>IF(woda[[#This Row],[Dopływ m3]]&gt;10000,F2813+1,0)</f>
        <v>14</v>
      </c>
    </row>
    <row r="2815" spans="1:6" x14ac:dyDescent="0.25">
      <c r="A2815" s="1">
        <v>42261</v>
      </c>
      <c r="B2815">
        <f>YEAR(woda[[#This Row],[Data]])</f>
        <v>2015</v>
      </c>
      <c r="C2815">
        <f>MONTH(woda[[#This Row],[Data]])</f>
        <v>9</v>
      </c>
      <c r="D2815">
        <v>43796</v>
      </c>
      <c r="E2815">
        <f>IF(B2815=B2814,E2814+woda[[#This Row],[Dopływ m3]],woda[[#This Row],[Dopływ m3]])</f>
        <v>3674324</v>
      </c>
      <c r="F2815">
        <f>IF(woda[[#This Row],[Dopływ m3]]&gt;10000,F2814+1,0)</f>
        <v>15</v>
      </c>
    </row>
    <row r="2816" spans="1:6" x14ac:dyDescent="0.25">
      <c r="A2816" s="1">
        <v>42262</v>
      </c>
      <c r="B2816">
        <f>YEAR(woda[[#This Row],[Data]])</f>
        <v>2015</v>
      </c>
      <c r="C2816">
        <f>MONTH(woda[[#This Row],[Data]])</f>
        <v>9</v>
      </c>
      <c r="D2816">
        <v>65714</v>
      </c>
      <c r="E2816">
        <f>IF(B2816=B2815,E2815+woda[[#This Row],[Dopływ m3]],woda[[#This Row],[Dopływ m3]])</f>
        <v>3740038</v>
      </c>
      <c r="F2816">
        <f>IF(woda[[#This Row],[Dopływ m3]]&gt;10000,F2815+1,0)</f>
        <v>16</v>
      </c>
    </row>
    <row r="2817" spans="1:6" x14ac:dyDescent="0.25">
      <c r="A2817" s="1">
        <v>42263</v>
      </c>
      <c r="B2817">
        <f>YEAR(woda[[#This Row],[Data]])</f>
        <v>2015</v>
      </c>
      <c r="C2817">
        <f>MONTH(woda[[#This Row],[Data]])</f>
        <v>9</v>
      </c>
      <c r="D2817">
        <v>87954</v>
      </c>
      <c r="E2817">
        <f>IF(B2817=B2816,E2816+woda[[#This Row],[Dopływ m3]],woda[[#This Row],[Dopływ m3]])</f>
        <v>3827992</v>
      </c>
      <c r="F2817">
        <f>IF(woda[[#This Row],[Dopływ m3]]&gt;10000,F2816+1,0)</f>
        <v>17</v>
      </c>
    </row>
    <row r="2818" spans="1:6" x14ac:dyDescent="0.25">
      <c r="A2818" s="1">
        <v>42264</v>
      </c>
      <c r="B2818">
        <f>YEAR(woda[[#This Row],[Data]])</f>
        <v>2015</v>
      </c>
      <c r="C2818">
        <f>MONTH(woda[[#This Row],[Data]])</f>
        <v>9</v>
      </c>
      <c r="D2818">
        <v>95165</v>
      </c>
      <c r="E2818">
        <f>IF(B2818=B2817,E2817+woda[[#This Row],[Dopływ m3]],woda[[#This Row],[Dopływ m3]])</f>
        <v>3923157</v>
      </c>
      <c r="F2818">
        <f>IF(woda[[#This Row],[Dopływ m3]]&gt;10000,F2817+1,0)</f>
        <v>18</v>
      </c>
    </row>
    <row r="2819" spans="1:6" x14ac:dyDescent="0.25">
      <c r="A2819" s="1">
        <v>42265</v>
      </c>
      <c r="B2819">
        <f>YEAR(woda[[#This Row],[Data]])</f>
        <v>2015</v>
      </c>
      <c r="C2819">
        <f>MONTH(woda[[#This Row],[Data]])</f>
        <v>9</v>
      </c>
      <c r="D2819">
        <v>98220</v>
      </c>
      <c r="E2819">
        <f>IF(B2819=B2818,E2818+woda[[#This Row],[Dopływ m3]],woda[[#This Row],[Dopływ m3]])</f>
        <v>4021377</v>
      </c>
      <c r="F2819">
        <f>IF(woda[[#This Row],[Dopływ m3]]&gt;10000,F2818+1,0)</f>
        <v>19</v>
      </c>
    </row>
    <row r="2820" spans="1:6" x14ac:dyDescent="0.25">
      <c r="A2820" s="1">
        <v>42266</v>
      </c>
      <c r="B2820">
        <f>YEAR(woda[[#This Row],[Data]])</f>
        <v>2015</v>
      </c>
      <c r="C2820">
        <f>MONTH(woda[[#This Row],[Data]])</f>
        <v>9</v>
      </c>
      <c r="D2820">
        <v>84902</v>
      </c>
      <c r="E2820">
        <f>IF(B2820=B2819,E2819+woda[[#This Row],[Dopływ m3]],woda[[#This Row],[Dopływ m3]])</f>
        <v>4106279</v>
      </c>
      <c r="F2820">
        <f>IF(woda[[#This Row],[Dopływ m3]]&gt;10000,F2819+1,0)</f>
        <v>20</v>
      </c>
    </row>
    <row r="2821" spans="1:6" x14ac:dyDescent="0.25">
      <c r="A2821" s="1">
        <v>42267</v>
      </c>
      <c r="B2821">
        <f>YEAR(woda[[#This Row],[Data]])</f>
        <v>2015</v>
      </c>
      <c r="C2821">
        <f>MONTH(woda[[#This Row],[Data]])</f>
        <v>9</v>
      </c>
      <c r="D2821">
        <v>67931</v>
      </c>
      <c r="E2821">
        <f>IF(B2821=B2820,E2820+woda[[#This Row],[Dopływ m3]],woda[[#This Row],[Dopływ m3]])</f>
        <v>4174210</v>
      </c>
      <c r="F2821">
        <f>IF(woda[[#This Row],[Dopływ m3]]&gt;10000,F2820+1,0)</f>
        <v>21</v>
      </c>
    </row>
    <row r="2822" spans="1:6" x14ac:dyDescent="0.25">
      <c r="A2822" s="1">
        <v>42268</v>
      </c>
      <c r="B2822">
        <f>YEAR(woda[[#This Row],[Data]])</f>
        <v>2015</v>
      </c>
      <c r="C2822">
        <f>MONTH(woda[[#This Row],[Data]])</f>
        <v>9</v>
      </c>
      <c r="D2822">
        <v>47911</v>
      </c>
      <c r="E2822">
        <f>IF(B2822=B2821,E2821+woda[[#This Row],[Dopływ m3]],woda[[#This Row],[Dopływ m3]])</f>
        <v>4222121</v>
      </c>
      <c r="F2822">
        <f>IF(woda[[#This Row],[Dopływ m3]]&gt;10000,F2821+1,0)</f>
        <v>22</v>
      </c>
    </row>
    <row r="2823" spans="1:6" x14ac:dyDescent="0.25">
      <c r="A2823" s="1">
        <v>42269</v>
      </c>
      <c r="B2823">
        <f>YEAR(woda[[#This Row],[Data]])</f>
        <v>2015</v>
      </c>
      <c r="C2823">
        <f>MONTH(woda[[#This Row],[Data]])</f>
        <v>9</v>
      </c>
      <c r="D2823">
        <v>26330</v>
      </c>
      <c r="E2823">
        <f>IF(B2823=B2822,E2822+woda[[#This Row],[Dopływ m3]],woda[[#This Row],[Dopływ m3]])</f>
        <v>4248451</v>
      </c>
      <c r="F2823">
        <f>IF(woda[[#This Row],[Dopływ m3]]&gt;10000,F2822+1,0)</f>
        <v>23</v>
      </c>
    </row>
    <row r="2824" spans="1:6" x14ac:dyDescent="0.25">
      <c r="A2824" s="1">
        <v>42270</v>
      </c>
      <c r="B2824">
        <f>YEAR(woda[[#This Row],[Data]])</f>
        <v>2015</v>
      </c>
      <c r="C2824">
        <f>MONTH(woda[[#This Row],[Data]])</f>
        <v>9</v>
      </c>
      <c r="D2824">
        <v>16337</v>
      </c>
      <c r="E2824">
        <f>IF(B2824=B2823,E2823+woda[[#This Row],[Dopływ m3]],woda[[#This Row],[Dopływ m3]])</f>
        <v>4264788</v>
      </c>
      <c r="F2824">
        <f>IF(woda[[#This Row],[Dopływ m3]]&gt;10000,F2823+1,0)</f>
        <v>24</v>
      </c>
    </row>
    <row r="2825" spans="1:6" x14ac:dyDescent="0.25">
      <c r="A2825" s="1">
        <v>42271</v>
      </c>
      <c r="B2825">
        <f>YEAR(woda[[#This Row],[Data]])</f>
        <v>2015</v>
      </c>
      <c r="C2825">
        <f>MONTH(woda[[#This Row],[Data]])</f>
        <v>9</v>
      </c>
      <c r="D2825">
        <v>12177</v>
      </c>
      <c r="E2825">
        <f>IF(B2825=B2824,E2824+woda[[#This Row],[Dopływ m3]],woda[[#This Row],[Dopływ m3]])</f>
        <v>4276965</v>
      </c>
      <c r="F2825">
        <f>IF(woda[[#This Row],[Dopływ m3]]&gt;10000,F2824+1,0)</f>
        <v>25</v>
      </c>
    </row>
    <row r="2826" spans="1:6" x14ac:dyDescent="0.25">
      <c r="A2826" s="1">
        <v>42272</v>
      </c>
      <c r="B2826">
        <f>YEAR(woda[[#This Row],[Data]])</f>
        <v>2015</v>
      </c>
      <c r="C2826">
        <f>MONTH(woda[[#This Row],[Data]])</f>
        <v>9</v>
      </c>
      <c r="D2826">
        <v>9468</v>
      </c>
      <c r="E2826">
        <f>IF(B2826=B2825,E2825+woda[[#This Row],[Dopływ m3]],woda[[#This Row],[Dopływ m3]])</f>
        <v>4286433</v>
      </c>
      <c r="F2826">
        <f>IF(woda[[#This Row],[Dopływ m3]]&gt;10000,F2825+1,0)</f>
        <v>0</v>
      </c>
    </row>
    <row r="2827" spans="1:6" x14ac:dyDescent="0.25">
      <c r="A2827" s="1">
        <v>42273</v>
      </c>
      <c r="B2827">
        <f>YEAR(woda[[#This Row],[Data]])</f>
        <v>2015</v>
      </c>
      <c r="C2827">
        <f>MONTH(woda[[#This Row],[Data]])</f>
        <v>9</v>
      </c>
      <c r="D2827">
        <v>10279</v>
      </c>
      <c r="E2827">
        <f>IF(B2827=B2826,E2826+woda[[#This Row],[Dopływ m3]],woda[[#This Row],[Dopływ m3]])</f>
        <v>4296712</v>
      </c>
      <c r="F2827">
        <f>IF(woda[[#This Row],[Dopływ m3]]&gt;10000,F2826+1,0)</f>
        <v>1</v>
      </c>
    </row>
    <row r="2828" spans="1:6" x14ac:dyDescent="0.25">
      <c r="A2828" s="1">
        <v>42274</v>
      </c>
      <c r="B2828">
        <f>YEAR(woda[[#This Row],[Data]])</f>
        <v>2015</v>
      </c>
      <c r="C2828">
        <f>MONTH(woda[[#This Row],[Data]])</f>
        <v>9</v>
      </c>
      <c r="D2828">
        <v>12137</v>
      </c>
      <c r="E2828">
        <f>IF(B2828=B2827,E2827+woda[[#This Row],[Dopływ m3]],woda[[#This Row],[Dopływ m3]])</f>
        <v>4308849</v>
      </c>
      <c r="F2828">
        <f>IF(woda[[#This Row],[Dopływ m3]]&gt;10000,F2827+1,0)</f>
        <v>2</v>
      </c>
    </row>
    <row r="2829" spans="1:6" x14ac:dyDescent="0.25">
      <c r="A2829" s="1">
        <v>42275</v>
      </c>
      <c r="B2829">
        <f>YEAR(woda[[#This Row],[Data]])</f>
        <v>2015</v>
      </c>
      <c r="C2829">
        <f>MONTH(woda[[#This Row],[Data]])</f>
        <v>9</v>
      </c>
      <c r="D2829">
        <v>8402</v>
      </c>
      <c r="E2829">
        <f>IF(B2829=B2828,E2828+woda[[#This Row],[Dopływ m3]],woda[[#This Row],[Dopływ m3]])</f>
        <v>4317251</v>
      </c>
      <c r="F2829">
        <f>IF(woda[[#This Row],[Dopływ m3]]&gt;10000,F2828+1,0)</f>
        <v>0</v>
      </c>
    </row>
    <row r="2830" spans="1:6" x14ac:dyDescent="0.25">
      <c r="A2830" s="1">
        <v>42276</v>
      </c>
      <c r="B2830">
        <f>YEAR(woda[[#This Row],[Data]])</f>
        <v>2015</v>
      </c>
      <c r="C2830">
        <f>MONTH(woda[[#This Row],[Data]])</f>
        <v>9</v>
      </c>
      <c r="D2830">
        <v>8687</v>
      </c>
      <c r="E2830">
        <f>IF(B2830=B2829,E2829+woda[[#This Row],[Dopływ m3]],woda[[#This Row],[Dopływ m3]])</f>
        <v>4325938</v>
      </c>
      <c r="F2830">
        <f>IF(woda[[#This Row],[Dopływ m3]]&gt;10000,F2829+1,0)</f>
        <v>0</v>
      </c>
    </row>
    <row r="2831" spans="1:6" x14ac:dyDescent="0.25">
      <c r="A2831" s="1">
        <v>42277</v>
      </c>
      <c r="B2831">
        <f>YEAR(woda[[#This Row],[Data]])</f>
        <v>2015</v>
      </c>
      <c r="C2831">
        <f>MONTH(woda[[#This Row],[Data]])</f>
        <v>9</v>
      </c>
      <c r="D2831">
        <v>11324</v>
      </c>
      <c r="E2831">
        <f>IF(B2831=B2830,E2830+woda[[#This Row],[Dopływ m3]],woda[[#This Row],[Dopływ m3]])</f>
        <v>4337262</v>
      </c>
      <c r="F2831">
        <f>IF(woda[[#This Row],[Dopływ m3]]&gt;10000,F2830+1,0)</f>
        <v>1</v>
      </c>
    </row>
    <row r="2832" spans="1:6" x14ac:dyDescent="0.25">
      <c r="A2832" s="1">
        <v>42278</v>
      </c>
      <c r="B2832">
        <f>YEAR(woda[[#This Row],[Data]])</f>
        <v>2015</v>
      </c>
      <c r="C2832">
        <f>MONTH(woda[[#This Row],[Data]])</f>
        <v>10</v>
      </c>
      <c r="D2832">
        <v>12546</v>
      </c>
      <c r="E2832">
        <f>IF(B2832=B2831,E2831+woda[[#This Row],[Dopływ m3]],woda[[#This Row],[Dopływ m3]])</f>
        <v>4349808</v>
      </c>
      <c r="F2832">
        <f>IF(woda[[#This Row],[Dopływ m3]]&gt;10000,F2831+1,0)</f>
        <v>2</v>
      </c>
    </row>
    <row r="2833" spans="1:6" x14ac:dyDescent="0.25">
      <c r="A2833" s="1">
        <v>42279</v>
      </c>
      <c r="B2833">
        <f>YEAR(woda[[#This Row],[Data]])</f>
        <v>2015</v>
      </c>
      <c r="C2833">
        <f>MONTH(woda[[#This Row],[Data]])</f>
        <v>10</v>
      </c>
      <c r="D2833">
        <v>12010</v>
      </c>
      <c r="E2833">
        <f>IF(B2833=B2832,E2832+woda[[#This Row],[Dopływ m3]],woda[[#This Row],[Dopływ m3]])</f>
        <v>4361818</v>
      </c>
      <c r="F2833">
        <f>IF(woda[[#This Row],[Dopływ m3]]&gt;10000,F2832+1,0)</f>
        <v>3</v>
      </c>
    </row>
    <row r="2834" spans="1:6" x14ac:dyDescent="0.25">
      <c r="A2834" s="1">
        <v>42280</v>
      </c>
      <c r="B2834">
        <f>YEAR(woda[[#This Row],[Data]])</f>
        <v>2015</v>
      </c>
      <c r="C2834">
        <f>MONTH(woda[[#This Row],[Data]])</f>
        <v>10</v>
      </c>
      <c r="D2834">
        <v>8517</v>
      </c>
      <c r="E2834">
        <f>IF(B2834=B2833,E2833+woda[[#This Row],[Dopływ m3]],woda[[#This Row],[Dopływ m3]])</f>
        <v>4370335</v>
      </c>
      <c r="F2834">
        <f>IF(woda[[#This Row],[Dopływ m3]]&gt;10000,F2833+1,0)</f>
        <v>0</v>
      </c>
    </row>
    <row r="2835" spans="1:6" x14ac:dyDescent="0.25">
      <c r="A2835" s="1">
        <v>42281</v>
      </c>
      <c r="B2835">
        <f>YEAR(woda[[#This Row],[Data]])</f>
        <v>2015</v>
      </c>
      <c r="C2835">
        <f>MONTH(woda[[#This Row],[Data]])</f>
        <v>10</v>
      </c>
      <c r="D2835">
        <v>10350</v>
      </c>
      <c r="E2835">
        <f>IF(B2835=B2834,E2834+woda[[#This Row],[Dopływ m3]],woda[[#This Row],[Dopływ m3]])</f>
        <v>4380685</v>
      </c>
      <c r="F2835">
        <f>IF(woda[[#This Row],[Dopływ m3]]&gt;10000,F2834+1,0)</f>
        <v>1</v>
      </c>
    </row>
    <row r="2836" spans="1:6" x14ac:dyDescent="0.25">
      <c r="A2836" s="1">
        <v>42282</v>
      </c>
      <c r="B2836">
        <f>YEAR(woda[[#This Row],[Data]])</f>
        <v>2015</v>
      </c>
      <c r="C2836">
        <f>MONTH(woda[[#This Row],[Data]])</f>
        <v>10</v>
      </c>
      <c r="D2836">
        <v>9072</v>
      </c>
      <c r="E2836">
        <f>IF(B2836=B2835,E2835+woda[[#This Row],[Dopływ m3]],woda[[#This Row],[Dopływ m3]])</f>
        <v>4389757</v>
      </c>
      <c r="F2836">
        <f>IF(woda[[#This Row],[Dopływ m3]]&gt;10000,F2835+1,0)</f>
        <v>0</v>
      </c>
    </row>
    <row r="2837" spans="1:6" x14ac:dyDescent="0.25">
      <c r="A2837" s="1">
        <v>42283</v>
      </c>
      <c r="B2837">
        <f>YEAR(woda[[#This Row],[Data]])</f>
        <v>2015</v>
      </c>
      <c r="C2837">
        <f>MONTH(woda[[#This Row],[Data]])</f>
        <v>10</v>
      </c>
      <c r="D2837">
        <v>9025</v>
      </c>
      <c r="E2837">
        <f>IF(B2837=B2836,E2836+woda[[#This Row],[Dopływ m3]],woda[[#This Row],[Dopływ m3]])</f>
        <v>4398782</v>
      </c>
      <c r="F2837">
        <f>IF(woda[[#This Row],[Dopływ m3]]&gt;10000,F2836+1,0)</f>
        <v>0</v>
      </c>
    </row>
    <row r="2838" spans="1:6" x14ac:dyDescent="0.25">
      <c r="A2838" s="1">
        <v>42284</v>
      </c>
      <c r="B2838">
        <f>YEAR(woda[[#This Row],[Data]])</f>
        <v>2015</v>
      </c>
      <c r="C2838">
        <f>MONTH(woda[[#This Row],[Data]])</f>
        <v>10</v>
      </c>
      <c r="D2838">
        <v>10082</v>
      </c>
      <c r="E2838">
        <f>IF(B2838=B2837,E2837+woda[[#This Row],[Dopływ m3]],woda[[#This Row],[Dopływ m3]])</f>
        <v>4408864</v>
      </c>
      <c r="F2838">
        <f>IF(woda[[#This Row],[Dopływ m3]]&gt;10000,F2837+1,0)</f>
        <v>1</v>
      </c>
    </row>
    <row r="2839" spans="1:6" x14ac:dyDescent="0.25">
      <c r="A2839" s="1">
        <v>42285</v>
      </c>
      <c r="B2839">
        <f>YEAR(woda[[#This Row],[Data]])</f>
        <v>2015</v>
      </c>
      <c r="C2839">
        <f>MONTH(woda[[#This Row],[Data]])</f>
        <v>10</v>
      </c>
      <c r="D2839">
        <v>10231</v>
      </c>
      <c r="E2839">
        <f>IF(B2839=B2838,E2838+woda[[#This Row],[Dopływ m3]],woda[[#This Row],[Dopływ m3]])</f>
        <v>4419095</v>
      </c>
      <c r="F2839">
        <f>IF(woda[[#This Row],[Dopływ m3]]&gt;10000,F2838+1,0)</f>
        <v>2</v>
      </c>
    </row>
    <row r="2840" spans="1:6" x14ac:dyDescent="0.25">
      <c r="A2840" s="1">
        <v>42286</v>
      </c>
      <c r="B2840">
        <f>YEAR(woda[[#This Row],[Data]])</f>
        <v>2015</v>
      </c>
      <c r="C2840">
        <f>MONTH(woda[[#This Row],[Data]])</f>
        <v>10</v>
      </c>
      <c r="D2840">
        <v>8107</v>
      </c>
      <c r="E2840">
        <f>IF(B2840=B2839,E2839+woda[[#This Row],[Dopływ m3]],woda[[#This Row],[Dopływ m3]])</f>
        <v>4427202</v>
      </c>
      <c r="F2840">
        <f>IF(woda[[#This Row],[Dopływ m3]]&gt;10000,F2839+1,0)</f>
        <v>0</v>
      </c>
    </row>
    <row r="2841" spans="1:6" x14ac:dyDescent="0.25">
      <c r="A2841" s="1">
        <v>42287</v>
      </c>
      <c r="B2841">
        <f>YEAR(woda[[#This Row],[Data]])</f>
        <v>2015</v>
      </c>
      <c r="C2841">
        <f>MONTH(woda[[#This Row],[Data]])</f>
        <v>10</v>
      </c>
      <c r="D2841">
        <v>7978</v>
      </c>
      <c r="E2841">
        <f>IF(B2841=B2840,E2840+woda[[#This Row],[Dopływ m3]],woda[[#This Row],[Dopływ m3]])</f>
        <v>4435180</v>
      </c>
      <c r="F2841">
        <f>IF(woda[[#This Row],[Dopływ m3]]&gt;10000,F2840+1,0)</f>
        <v>0</v>
      </c>
    </row>
    <row r="2842" spans="1:6" x14ac:dyDescent="0.25">
      <c r="A2842" s="1">
        <v>42288</v>
      </c>
      <c r="B2842">
        <f>YEAR(woda[[#This Row],[Data]])</f>
        <v>2015</v>
      </c>
      <c r="C2842">
        <f>MONTH(woda[[#This Row],[Data]])</f>
        <v>10</v>
      </c>
      <c r="D2842">
        <v>12236</v>
      </c>
      <c r="E2842">
        <f>IF(B2842=B2841,E2841+woda[[#This Row],[Dopływ m3]],woda[[#This Row],[Dopływ m3]])</f>
        <v>4447416</v>
      </c>
      <c r="F2842">
        <f>IF(woda[[#This Row],[Dopływ m3]]&gt;10000,F2841+1,0)</f>
        <v>1</v>
      </c>
    </row>
    <row r="2843" spans="1:6" x14ac:dyDescent="0.25">
      <c r="A2843" s="1">
        <v>42289</v>
      </c>
      <c r="B2843">
        <f>YEAR(woda[[#This Row],[Data]])</f>
        <v>2015</v>
      </c>
      <c r="C2843">
        <f>MONTH(woda[[#This Row],[Data]])</f>
        <v>10</v>
      </c>
      <c r="D2843">
        <v>10779</v>
      </c>
      <c r="E2843">
        <f>IF(B2843=B2842,E2842+woda[[#This Row],[Dopływ m3]],woda[[#This Row],[Dopływ m3]])</f>
        <v>4458195</v>
      </c>
      <c r="F2843">
        <f>IF(woda[[#This Row],[Dopływ m3]]&gt;10000,F2842+1,0)</f>
        <v>2</v>
      </c>
    </row>
    <row r="2844" spans="1:6" x14ac:dyDescent="0.25">
      <c r="A2844" s="1">
        <v>42290</v>
      </c>
      <c r="B2844">
        <f>YEAR(woda[[#This Row],[Data]])</f>
        <v>2015</v>
      </c>
      <c r="C2844">
        <f>MONTH(woda[[#This Row],[Data]])</f>
        <v>10</v>
      </c>
      <c r="D2844">
        <v>11721</v>
      </c>
      <c r="E2844">
        <f>IF(B2844=B2843,E2843+woda[[#This Row],[Dopływ m3]],woda[[#This Row],[Dopływ m3]])</f>
        <v>4469916</v>
      </c>
      <c r="F2844">
        <f>IF(woda[[#This Row],[Dopływ m3]]&gt;10000,F2843+1,0)</f>
        <v>3</v>
      </c>
    </row>
    <row r="2845" spans="1:6" x14ac:dyDescent="0.25">
      <c r="A2845" s="1">
        <v>42291</v>
      </c>
      <c r="B2845">
        <f>YEAR(woda[[#This Row],[Data]])</f>
        <v>2015</v>
      </c>
      <c r="C2845">
        <f>MONTH(woda[[#This Row],[Data]])</f>
        <v>10</v>
      </c>
      <c r="D2845">
        <v>9962</v>
      </c>
      <c r="E2845">
        <f>IF(B2845=B2844,E2844+woda[[#This Row],[Dopływ m3]],woda[[#This Row],[Dopływ m3]])</f>
        <v>4479878</v>
      </c>
      <c r="F2845">
        <f>IF(woda[[#This Row],[Dopływ m3]]&gt;10000,F2844+1,0)</f>
        <v>0</v>
      </c>
    </row>
    <row r="2846" spans="1:6" x14ac:dyDescent="0.25">
      <c r="A2846" s="1">
        <v>42292</v>
      </c>
      <c r="B2846">
        <f>YEAR(woda[[#This Row],[Data]])</f>
        <v>2015</v>
      </c>
      <c r="C2846">
        <f>MONTH(woda[[#This Row],[Data]])</f>
        <v>10</v>
      </c>
      <c r="D2846">
        <v>7671</v>
      </c>
      <c r="E2846">
        <f>IF(B2846=B2845,E2845+woda[[#This Row],[Dopływ m3]],woda[[#This Row],[Dopływ m3]])</f>
        <v>4487549</v>
      </c>
      <c r="F2846">
        <f>IF(woda[[#This Row],[Dopływ m3]]&gt;10000,F2845+1,0)</f>
        <v>0</v>
      </c>
    </row>
    <row r="2847" spans="1:6" x14ac:dyDescent="0.25">
      <c r="A2847" s="1">
        <v>42293</v>
      </c>
      <c r="B2847">
        <f>YEAR(woda[[#This Row],[Data]])</f>
        <v>2015</v>
      </c>
      <c r="C2847">
        <f>MONTH(woda[[#This Row],[Data]])</f>
        <v>10</v>
      </c>
      <c r="D2847">
        <v>9044</v>
      </c>
      <c r="E2847">
        <f>IF(B2847=B2846,E2846+woda[[#This Row],[Dopływ m3]],woda[[#This Row],[Dopływ m3]])</f>
        <v>4496593</v>
      </c>
      <c r="F2847">
        <f>IF(woda[[#This Row],[Dopływ m3]]&gt;10000,F2846+1,0)</f>
        <v>0</v>
      </c>
    </row>
    <row r="2848" spans="1:6" x14ac:dyDescent="0.25">
      <c r="A2848" s="1">
        <v>42294</v>
      </c>
      <c r="B2848">
        <f>YEAR(woda[[#This Row],[Data]])</f>
        <v>2015</v>
      </c>
      <c r="C2848">
        <f>MONTH(woda[[#This Row],[Data]])</f>
        <v>10</v>
      </c>
      <c r="D2848">
        <v>6902</v>
      </c>
      <c r="E2848">
        <f>IF(B2848=B2847,E2847+woda[[#This Row],[Dopływ m3]],woda[[#This Row],[Dopływ m3]])</f>
        <v>4503495</v>
      </c>
      <c r="F2848">
        <f>IF(woda[[#This Row],[Dopływ m3]]&gt;10000,F2847+1,0)</f>
        <v>0</v>
      </c>
    </row>
    <row r="2849" spans="1:6" x14ac:dyDescent="0.25">
      <c r="A2849" s="1">
        <v>42295</v>
      </c>
      <c r="B2849">
        <f>YEAR(woda[[#This Row],[Data]])</f>
        <v>2015</v>
      </c>
      <c r="C2849">
        <f>MONTH(woda[[#This Row],[Data]])</f>
        <v>10</v>
      </c>
      <c r="D2849">
        <v>11443</v>
      </c>
      <c r="E2849">
        <f>IF(B2849=B2848,E2848+woda[[#This Row],[Dopływ m3]],woda[[#This Row],[Dopływ m3]])</f>
        <v>4514938</v>
      </c>
      <c r="F2849">
        <f>IF(woda[[#This Row],[Dopływ m3]]&gt;10000,F2848+1,0)</f>
        <v>1</v>
      </c>
    </row>
    <row r="2850" spans="1:6" x14ac:dyDescent="0.25">
      <c r="A2850" s="1">
        <v>42296</v>
      </c>
      <c r="B2850">
        <f>YEAR(woda[[#This Row],[Data]])</f>
        <v>2015</v>
      </c>
      <c r="C2850">
        <f>MONTH(woda[[#This Row],[Data]])</f>
        <v>10</v>
      </c>
      <c r="D2850">
        <v>10992</v>
      </c>
      <c r="E2850">
        <f>IF(B2850=B2849,E2849+woda[[#This Row],[Dopływ m3]],woda[[#This Row],[Dopływ m3]])</f>
        <v>4525930</v>
      </c>
      <c r="F2850">
        <f>IF(woda[[#This Row],[Dopływ m3]]&gt;10000,F2849+1,0)</f>
        <v>2</v>
      </c>
    </row>
    <row r="2851" spans="1:6" x14ac:dyDescent="0.25">
      <c r="A2851" s="1">
        <v>42297</v>
      </c>
      <c r="B2851">
        <f>YEAR(woda[[#This Row],[Data]])</f>
        <v>2015</v>
      </c>
      <c r="C2851">
        <f>MONTH(woda[[#This Row],[Data]])</f>
        <v>10</v>
      </c>
      <c r="D2851">
        <v>7208</v>
      </c>
      <c r="E2851">
        <f>IF(B2851=B2850,E2850+woda[[#This Row],[Dopływ m3]],woda[[#This Row],[Dopływ m3]])</f>
        <v>4533138</v>
      </c>
      <c r="F2851">
        <f>IF(woda[[#This Row],[Dopływ m3]]&gt;10000,F2850+1,0)</f>
        <v>0</v>
      </c>
    </row>
    <row r="2852" spans="1:6" x14ac:dyDescent="0.25">
      <c r="A2852" s="1">
        <v>42298</v>
      </c>
      <c r="B2852">
        <f>YEAR(woda[[#This Row],[Data]])</f>
        <v>2015</v>
      </c>
      <c r="C2852">
        <f>MONTH(woda[[#This Row],[Data]])</f>
        <v>10</v>
      </c>
      <c r="D2852">
        <v>12545</v>
      </c>
      <c r="E2852">
        <f>IF(B2852=B2851,E2851+woda[[#This Row],[Dopływ m3]],woda[[#This Row],[Dopływ m3]])</f>
        <v>4545683</v>
      </c>
      <c r="F2852">
        <f>IF(woda[[#This Row],[Dopływ m3]]&gt;10000,F2851+1,0)</f>
        <v>1</v>
      </c>
    </row>
    <row r="2853" spans="1:6" x14ac:dyDescent="0.25">
      <c r="A2853" s="1">
        <v>42299</v>
      </c>
      <c r="B2853">
        <f>YEAR(woda[[#This Row],[Data]])</f>
        <v>2015</v>
      </c>
      <c r="C2853">
        <f>MONTH(woda[[#This Row],[Data]])</f>
        <v>10</v>
      </c>
      <c r="D2853">
        <v>11415</v>
      </c>
      <c r="E2853">
        <f>IF(B2853=B2852,E2852+woda[[#This Row],[Dopływ m3]],woda[[#This Row],[Dopływ m3]])</f>
        <v>4557098</v>
      </c>
      <c r="F2853">
        <f>IF(woda[[#This Row],[Dopływ m3]]&gt;10000,F2852+1,0)</f>
        <v>2</v>
      </c>
    </row>
    <row r="2854" spans="1:6" x14ac:dyDescent="0.25">
      <c r="A2854" s="1">
        <v>42300</v>
      </c>
      <c r="B2854">
        <f>YEAR(woda[[#This Row],[Data]])</f>
        <v>2015</v>
      </c>
      <c r="C2854">
        <f>MONTH(woda[[#This Row],[Data]])</f>
        <v>10</v>
      </c>
      <c r="D2854">
        <v>14081</v>
      </c>
      <c r="E2854">
        <f>IF(B2854=B2853,E2853+woda[[#This Row],[Dopływ m3]],woda[[#This Row],[Dopływ m3]])</f>
        <v>4571179</v>
      </c>
      <c r="F2854">
        <f>IF(woda[[#This Row],[Dopływ m3]]&gt;10000,F2853+1,0)</f>
        <v>3</v>
      </c>
    </row>
    <row r="2855" spans="1:6" x14ac:dyDescent="0.25">
      <c r="A2855" s="1">
        <v>42301</v>
      </c>
      <c r="B2855">
        <f>YEAR(woda[[#This Row],[Data]])</f>
        <v>2015</v>
      </c>
      <c r="C2855">
        <f>MONTH(woda[[#This Row],[Data]])</f>
        <v>10</v>
      </c>
      <c r="D2855">
        <v>10899</v>
      </c>
      <c r="E2855">
        <f>IF(B2855=B2854,E2854+woda[[#This Row],[Dopływ m3]],woda[[#This Row],[Dopływ m3]])</f>
        <v>4582078</v>
      </c>
      <c r="F2855">
        <f>IF(woda[[#This Row],[Dopływ m3]]&gt;10000,F2854+1,0)</f>
        <v>4</v>
      </c>
    </row>
    <row r="2856" spans="1:6" x14ac:dyDescent="0.25">
      <c r="A2856" s="1">
        <v>42302</v>
      </c>
      <c r="B2856">
        <f>YEAR(woda[[#This Row],[Data]])</f>
        <v>2015</v>
      </c>
      <c r="C2856">
        <f>MONTH(woda[[#This Row],[Data]])</f>
        <v>10</v>
      </c>
      <c r="D2856">
        <v>10668</v>
      </c>
      <c r="E2856">
        <f>IF(B2856=B2855,E2855+woda[[#This Row],[Dopływ m3]],woda[[#This Row],[Dopływ m3]])</f>
        <v>4592746</v>
      </c>
      <c r="F2856">
        <f>IF(woda[[#This Row],[Dopływ m3]]&gt;10000,F2855+1,0)</f>
        <v>5</v>
      </c>
    </row>
    <row r="2857" spans="1:6" x14ac:dyDescent="0.25">
      <c r="A2857" s="1">
        <v>42303</v>
      </c>
      <c r="B2857">
        <f>YEAR(woda[[#This Row],[Data]])</f>
        <v>2015</v>
      </c>
      <c r="C2857">
        <f>MONTH(woda[[#This Row],[Data]])</f>
        <v>10</v>
      </c>
      <c r="D2857">
        <v>8468</v>
      </c>
      <c r="E2857">
        <f>IF(B2857=B2856,E2856+woda[[#This Row],[Dopływ m3]],woda[[#This Row],[Dopływ m3]])</f>
        <v>4601214</v>
      </c>
      <c r="F2857">
        <f>IF(woda[[#This Row],[Dopływ m3]]&gt;10000,F2856+1,0)</f>
        <v>0</v>
      </c>
    </row>
    <row r="2858" spans="1:6" x14ac:dyDescent="0.25">
      <c r="A2858" s="1">
        <v>42304</v>
      </c>
      <c r="B2858">
        <f>YEAR(woda[[#This Row],[Data]])</f>
        <v>2015</v>
      </c>
      <c r="C2858">
        <f>MONTH(woda[[#This Row],[Data]])</f>
        <v>10</v>
      </c>
      <c r="D2858">
        <v>16468</v>
      </c>
      <c r="E2858">
        <f>IF(B2858=B2857,E2857+woda[[#This Row],[Dopływ m3]],woda[[#This Row],[Dopływ m3]])</f>
        <v>4617682</v>
      </c>
      <c r="F2858">
        <f>IF(woda[[#This Row],[Dopływ m3]]&gt;10000,F2857+1,0)</f>
        <v>1</v>
      </c>
    </row>
    <row r="2859" spans="1:6" x14ac:dyDescent="0.25">
      <c r="A2859" s="1">
        <v>42305</v>
      </c>
      <c r="B2859">
        <f>YEAR(woda[[#This Row],[Data]])</f>
        <v>2015</v>
      </c>
      <c r="C2859">
        <f>MONTH(woda[[#This Row],[Data]])</f>
        <v>10</v>
      </c>
      <c r="D2859">
        <v>12029</v>
      </c>
      <c r="E2859">
        <f>IF(B2859=B2858,E2858+woda[[#This Row],[Dopływ m3]],woda[[#This Row],[Dopływ m3]])</f>
        <v>4629711</v>
      </c>
      <c r="F2859">
        <f>IF(woda[[#This Row],[Dopływ m3]]&gt;10000,F2858+1,0)</f>
        <v>2</v>
      </c>
    </row>
    <row r="2860" spans="1:6" x14ac:dyDescent="0.25">
      <c r="A2860" s="1">
        <v>42306</v>
      </c>
      <c r="B2860">
        <f>YEAR(woda[[#This Row],[Data]])</f>
        <v>2015</v>
      </c>
      <c r="C2860">
        <f>MONTH(woda[[#This Row],[Data]])</f>
        <v>10</v>
      </c>
      <c r="D2860">
        <v>10858</v>
      </c>
      <c r="E2860">
        <f>IF(B2860=B2859,E2859+woda[[#This Row],[Dopływ m3]],woda[[#This Row],[Dopływ m3]])</f>
        <v>4640569</v>
      </c>
      <c r="F2860">
        <f>IF(woda[[#This Row],[Dopływ m3]]&gt;10000,F2859+1,0)</f>
        <v>3</v>
      </c>
    </row>
    <row r="2861" spans="1:6" x14ac:dyDescent="0.25">
      <c r="A2861" s="1">
        <v>42307</v>
      </c>
      <c r="B2861">
        <f>YEAR(woda[[#This Row],[Data]])</f>
        <v>2015</v>
      </c>
      <c r="C2861">
        <f>MONTH(woda[[#This Row],[Data]])</f>
        <v>10</v>
      </c>
      <c r="D2861">
        <v>11348</v>
      </c>
      <c r="E2861">
        <f>IF(B2861=B2860,E2860+woda[[#This Row],[Dopływ m3]],woda[[#This Row],[Dopływ m3]])</f>
        <v>4651917</v>
      </c>
      <c r="F2861">
        <f>IF(woda[[#This Row],[Dopływ m3]]&gt;10000,F2860+1,0)</f>
        <v>4</v>
      </c>
    </row>
    <row r="2862" spans="1:6" x14ac:dyDescent="0.25">
      <c r="A2862" s="1">
        <v>42308</v>
      </c>
      <c r="B2862">
        <f>YEAR(woda[[#This Row],[Data]])</f>
        <v>2015</v>
      </c>
      <c r="C2862">
        <f>MONTH(woda[[#This Row],[Data]])</f>
        <v>10</v>
      </c>
      <c r="D2862">
        <v>15171</v>
      </c>
      <c r="E2862">
        <f>IF(B2862=B2861,E2861+woda[[#This Row],[Dopływ m3]],woda[[#This Row],[Dopływ m3]])</f>
        <v>4667088</v>
      </c>
      <c r="F2862">
        <f>IF(woda[[#This Row],[Dopływ m3]]&gt;10000,F2861+1,0)</f>
        <v>5</v>
      </c>
    </row>
    <row r="2863" spans="1:6" x14ac:dyDescent="0.25">
      <c r="A2863" s="1">
        <v>42309</v>
      </c>
      <c r="B2863">
        <f>YEAR(woda[[#This Row],[Data]])</f>
        <v>2015</v>
      </c>
      <c r="C2863">
        <f>MONTH(woda[[#This Row],[Data]])</f>
        <v>11</v>
      </c>
      <c r="D2863">
        <v>10762</v>
      </c>
      <c r="E2863">
        <f>IF(B2863=B2862,E2862+woda[[#This Row],[Dopływ m3]],woda[[#This Row],[Dopływ m3]])</f>
        <v>4677850</v>
      </c>
      <c r="F2863">
        <f>IF(woda[[#This Row],[Dopływ m3]]&gt;10000,F2862+1,0)</f>
        <v>6</v>
      </c>
    </row>
    <row r="2864" spans="1:6" x14ac:dyDescent="0.25">
      <c r="A2864" s="1">
        <v>42310</v>
      </c>
      <c r="B2864">
        <f>YEAR(woda[[#This Row],[Data]])</f>
        <v>2015</v>
      </c>
      <c r="C2864">
        <f>MONTH(woda[[#This Row],[Data]])</f>
        <v>11</v>
      </c>
      <c r="D2864">
        <v>14908</v>
      </c>
      <c r="E2864">
        <f>IF(B2864=B2863,E2863+woda[[#This Row],[Dopływ m3]],woda[[#This Row],[Dopływ m3]])</f>
        <v>4692758</v>
      </c>
      <c r="F2864">
        <f>IF(woda[[#This Row],[Dopływ m3]]&gt;10000,F2863+1,0)</f>
        <v>7</v>
      </c>
    </row>
    <row r="2865" spans="1:6" x14ac:dyDescent="0.25">
      <c r="A2865" s="1">
        <v>42311</v>
      </c>
      <c r="B2865">
        <f>YEAR(woda[[#This Row],[Data]])</f>
        <v>2015</v>
      </c>
      <c r="C2865">
        <f>MONTH(woda[[#This Row],[Data]])</f>
        <v>11</v>
      </c>
      <c r="D2865">
        <v>12461</v>
      </c>
      <c r="E2865">
        <f>IF(B2865=B2864,E2864+woda[[#This Row],[Dopływ m3]],woda[[#This Row],[Dopływ m3]])</f>
        <v>4705219</v>
      </c>
      <c r="F2865">
        <f>IF(woda[[#This Row],[Dopływ m3]]&gt;10000,F2864+1,0)</f>
        <v>8</v>
      </c>
    </row>
    <row r="2866" spans="1:6" x14ac:dyDescent="0.25">
      <c r="A2866" s="1">
        <v>42312</v>
      </c>
      <c r="B2866">
        <f>YEAR(woda[[#This Row],[Data]])</f>
        <v>2015</v>
      </c>
      <c r="C2866">
        <f>MONTH(woda[[#This Row],[Data]])</f>
        <v>11</v>
      </c>
      <c r="D2866">
        <v>14186</v>
      </c>
      <c r="E2866">
        <f>IF(B2866=B2865,E2865+woda[[#This Row],[Dopływ m3]],woda[[#This Row],[Dopływ m3]])</f>
        <v>4719405</v>
      </c>
      <c r="F2866">
        <f>IF(woda[[#This Row],[Dopływ m3]]&gt;10000,F2865+1,0)</f>
        <v>9</v>
      </c>
    </row>
    <row r="2867" spans="1:6" x14ac:dyDescent="0.25">
      <c r="A2867" s="1">
        <v>42313</v>
      </c>
      <c r="B2867">
        <f>YEAR(woda[[#This Row],[Data]])</f>
        <v>2015</v>
      </c>
      <c r="C2867">
        <f>MONTH(woda[[#This Row],[Data]])</f>
        <v>11</v>
      </c>
      <c r="D2867">
        <v>14674</v>
      </c>
      <c r="E2867">
        <f>IF(B2867=B2866,E2866+woda[[#This Row],[Dopływ m3]],woda[[#This Row],[Dopływ m3]])</f>
        <v>4734079</v>
      </c>
      <c r="F2867">
        <f>IF(woda[[#This Row],[Dopływ m3]]&gt;10000,F2866+1,0)</f>
        <v>10</v>
      </c>
    </row>
    <row r="2868" spans="1:6" x14ac:dyDescent="0.25">
      <c r="A2868" s="1">
        <v>42314</v>
      </c>
      <c r="B2868">
        <f>YEAR(woda[[#This Row],[Data]])</f>
        <v>2015</v>
      </c>
      <c r="C2868">
        <f>MONTH(woda[[#This Row],[Data]])</f>
        <v>11</v>
      </c>
      <c r="D2868">
        <v>11348</v>
      </c>
      <c r="E2868">
        <f>IF(B2868=B2867,E2867+woda[[#This Row],[Dopływ m3]],woda[[#This Row],[Dopływ m3]])</f>
        <v>4745427</v>
      </c>
      <c r="F2868">
        <f>IF(woda[[#This Row],[Dopływ m3]]&gt;10000,F2867+1,0)</f>
        <v>11</v>
      </c>
    </row>
    <row r="2869" spans="1:6" x14ac:dyDescent="0.25">
      <c r="A2869" s="1">
        <v>42315</v>
      </c>
      <c r="B2869">
        <f>YEAR(woda[[#This Row],[Data]])</f>
        <v>2015</v>
      </c>
      <c r="C2869">
        <f>MONTH(woda[[#This Row],[Data]])</f>
        <v>11</v>
      </c>
      <c r="D2869">
        <v>12147</v>
      </c>
      <c r="E2869">
        <f>IF(B2869=B2868,E2868+woda[[#This Row],[Dopływ m3]],woda[[#This Row],[Dopływ m3]])</f>
        <v>4757574</v>
      </c>
      <c r="F2869">
        <f>IF(woda[[#This Row],[Dopływ m3]]&gt;10000,F2868+1,0)</f>
        <v>12</v>
      </c>
    </row>
    <row r="2870" spans="1:6" x14ac:dyDescent="0.25">
      <c r="A2870" s="1">
        <v>42316</v>
      </c>
      <c r="B2870">
        <f>YEAR(woda[[#This Row],[Data]])</f>
        <v>2015</v>
      </c>
      <c r="C2870">
        <f>MONTH(woda[[#This Row],[Data]])</f>
        <v>11</v>
      </c>
      <c r="D2870">
        <v>13297</v>
      </c>
      <c r="E2870">
        <f>IF(B2870=B2869,E2869+woda[[#This Row],[Dopływ m3]],woda[[#This Row],[Dopływ m3]])</f>
        <v>4770871</v>
      </c>
      <c r="F2870">
        <f>IF(woda[[#This Row],[Dopływ m3]]&gt;10000,F2869+1,0)</f>
        <v>13</v>
      </c>
    </row>
    <row r="2871" spans="1:6" x14ac:dyDescent="0.25">
      <c r="A2871" s="1">
        <v>42317</v>
      </c>
      <c r="B2871">
        <f>YEAR(woda[[#This Row],[Data]])</f>
        <v>2015</v>
      </c>
      <c r="C2871">
        <f>MONTH(woda[[#This Row],[Data]])</f>
        <v>11</v>
      </c>
      <c r="D2871">
        <v>13183</v>
      </c>
      <c r="E2871">
        <f>IF(B2871=B2870,E2870+woda[[#This Row],[Dopływ m3]],woda[[#This Row],[Dopływ m3]])</f>
        <v>4784054</v>
      </c>
      <c r="F2871">
        <f>IF(woda[[#This Row],[Dopływ m3]]&gt;10000,F2870+1,0)</f>
        <v>14</v>
      </c>
    </row>
    <row r="2872" spans="1:6" x14ac:dyDescent="0.25">
      <c r="A2872" s="1">
        <v>42318</v>
      </c>
      <c r="B2872">
        <f>YEAR(woda[[#This Row],[Data]])</f>
        <v>2015</v>
      </c>
      <c r="C2872">
        <f>MONTH(woda[[#This Row],[Data]])</f>
        <v>11</v>
      </c>
      <c r="D2872">
        <v>13538</v>
      </c>
      <c r="E2872">
        <f>IF(B2872=B2871,E2871+woda[[#This Row],[Dopływ m3]],woda[[#This Row],[Dopływ m3]])</f>
        <v>4797592</v>
      </c>
      <c r="F2872">
        <f>IF(woda[[#This Row],[Dopływ m3]]&gt;10000,F2871+1,0)</f>
        <v>15</v>
      </c>
    </row>
    <row r="2873" spans="1:6" x14ac:dyDescent="0.25">
      <c r="A2873" s="1">
        <v>42319</v>
      </c>
      <c r="B2873">
        <f>YEAR(woda[[#This Row],[Data]])</f>
        <v>2015</v>
      </c>
      <c r="C2873">
        <f>MONTH(woda[[#This Row],[Data]])</f>
        <v>11</v>
      </c>
      <c r="D2873">
        <v>15261</v>
      </c>
      <c r="E2873">
        <f>IF(B2873=B2872,E2872+woda[[#This Row],[Dopływ m3]],woda[[#This Row],[Dopływ m3]])</f>
        <v>4812853</v>
      </c>
      <c r="F2873">
        <f>IF(woda[[#This Row],[Dopływ m3]]&gt;10000,F2872+1,0)</f>
        <v>16</v>
      </c>
    </row>
    <row r="2874" spans="1:6" x14ac:dyDescent="0.25">
      <c r="A2874" s="1">
        <v>42320</v>
      </c>
      <c r="B2874">
        <f>YEAR(woda[[#This Row],[Data]])</f>
        <v>2015</v>
      </c>
      <c r="C2874">
        <f>MONTH(woda[[#This Row],[Data]])</f>
        <v>11</v>
      </c>
      <c r="D2874">
        <v>13052</v>
      </c>
      <c r="E2874">
        <f>IF(B2874=B2873,E2873+woda[[#This Row],[Dopływ m3]],woda[[#This Row],[Dopływ m3]])</f>
        <v>4825905</v>
      </c>
      <c r="F2874">
        <f>IF(woda[[#This Row],[Dopływ m3]]&gt;10000,F2873+1,0)</f>
        <v>17</v>
      </c>
    </row>
    <row r="2875" spans="1:6" x14ac:dyDescent="0.25">
      <c r="A2875" s="1">
        <v>42321</v>
      </c>
      <c r="B2875">
        <f>YEAR(woda[[#This Row],[Data]])</f>
        <v>2015</v>
      </c>
      <c r="C2875">
        <f>MONTH(woda[[#This Row],[Data]])</f>
        <v>11</v>
      </c>
      <c r="D2875">
        <v>12667</v>
      </c>
      <c r="E2875">
        <f>IF(B2875=B2874,E2874+woda[[#This Row],[Dopływ m3]],woda[[#This Row],[Dopływ m3]])</f>
        <v>4838572</v>
      </c>
      <c r="F2875">
        <f>IF(woda[[#This Row],[Dopływ m3]]&gt;10000,F2874+1,0)</f>
        <v>18</v>
      </c>
    </row>
    <row r="2876" spans="1:6" x14ac:dyDescent="0.25">
      <c r="A2876" s="1">
        <v>42322</v>
      </c>
      <c r="B2876">
        <f>YEAR(woda[[#This Row],[Data]])</f>
        <v>2015</v>
      </c>
      <c r="C2876">
        <f>MONTH(woda[[#This Row],[Data]])</f>
        <v>11</v>
      </c>
      <c r="D2876">
        <v>11219</v>
      </c>
      <c r="E2876">
        <f>IF(B2876=B2875,E2875+woda[[#This Row],[Dopływ m3]],woda[[#This Row],[Dopływ m3]])</f>
        <v>4849791</v>
      </c>
      <c r="F2876">
        <f>IF(woda[[#This Row],[Dopływ m3]]&gt;10000,F2875+1,0)</f>
        <v>19</v>
      </c>
    </row>
    <row r="2877" spans="1:6" x14ac:dyDescent="0.25">
      <c r="A2877" s="1">
        <v>42323</v>
      </c>
      <c r="B2877">
        <f>YEAR(woda[[#This Row],[Data]])</f>
        <v>2015</v>
      </c>
      <c r="C2877">
        <f>MONTH(woda[[#This Row],[Data]])</f>
        <v>11</v>
      </c>
      <c r="D2877">
        <v>8099</v>
      </c>
      <c r="E2877">
        <f>IF(B2877=B2876,E2876+woda[[#This Row],[Dopływ m3]],woda[[#This Row],[Dopływ m3]])</f>
        <v>4857890</v>
      </c>
      <c r="F2877">
        <f>IF(woda[[#This Row],[Dopływ m3]]&gt;10000,F2876+1,0)</f>
        <v>0</v>
      </c>
    </row>
    <row r="2878" spans="1:6" x14ac:dyDescent="0.25">
      <c r="A2878" s="1">
        <v>42324</v>
      </c>
      <c r="B2878">
        <f>YEAR(woda[[#This Row],[Data]])</f>
        <v>2015</v>
      </c>
      <c r="C2878">
        <f>MONTH(woda[[#This Row],[Data]])</f>
        <v>11</v>
      </c>
      <c r="D2878">
        <v>10955</v>
      </c>
      <c r="E2878">
        <f>IF(B2878=B2877,E2877+woda[[#This Row],[Dopływ m3]],woda[[#This Row],[Dopływ m3]])</f>
        <v>4868845</v>
      </c>
      <c r="F2878">
        <f>IF(woda[[#This Row],[Dopływ m3]]&gt;10000,F2877+1,0)</f>
        <v>1</v>
      </c>
    </row>
    <row r="2879" spans="1:6" x14ac:dyDescent="0.25">
      <c r="A2879" s="1">
        <v>42325</v>
      </c>
      <c r="B2879">
        <f>YEAR(woda[[#This Row],[Data]])</f>
        <v>2015</v>
      </c>
      <c r="C2879">
        <f>MONTH(woda[[#This Row],[Data]])</f>
        <v>11</v>
      </c>
      <c r="D2879">
        <v>11812</v>
      </c>
      <c r="E2879">
        <f>IF(B2879=B2878,E2878+woda[[#This Row],[Dopływ m3]],woda[[#This Row],[Dopływ m3]])</f>
        <v>4880657</v>
      </c>
      <c r="F2879">
        <f>IF(woda[[#This Row],[Dopływ m3]]&gt;10000,F2878+1,0)</f>
        <v>2</v>
      </c>
    </row>
    <row r="2880" spans="1:6" x14ac:dyDescent="0.25">
      <c r="A2880" s="1">
        <v>42326</v>
      </c>
      <c r="B2880">
        <f>YEAR(woda[[#This Row],[Data]])</f>
        <v>2015</v>
      </c>
      <c r="C2880">
        <f>MONTH(woda[[#This Row],[Data]])</f>
        <v>11</v>
      </c>
      <c r="D2880">
        <v>14028</v>
      </c>
      <c r="E2880">
        <f>IF(B2880=B2879,E2879+woda[[#This Row],[Dopływ m3]],woda[[#This Row],[Dopływ m3]])</f>
        <v>4894685</v>
      </c>
      <c r="F2880">
        <f>IF(woda[[#This Row],[Dopływ m3]]&gt;10000,F2879+1,0)</f>
        <v>3</v>
      </c>
    </row>
    <row r="2881" spans="1:6" x14ac:dyDescent="0.25">
      <c r="A2881" s="1">
        <v>42327</v>
      </c>
      <c r="B2881">
        <f>YEAR(woda[[#This Row],[Data]])</f>
        <v>2015</v>
      </c>
      <c r="C2881">
        <f>MONTH(woda[[#This Row],[Data]])</f>
        <v>11</v>
      </c>
      <c r="D2881">
        <v>14897</v>
      </c>
      <c r="E2881">
        <f>IF(B2881=B2880,E2880+woda[[#This Row],[Dopływ m3]],woda[[#This Row],[Dopływ m3]])</f>
        <v>4909582</v>
      </c>
      <c r="F2881">
        <f>IF(woda[[#This Row],[Dopływ m3]]&gt;10000,F2880+1,0)</f>
        <v>4</v>
      </c>
    </row>
    <row r="2882" spans="1:6" x14ac:dyDescent="0.25">
      <c r="A2882" s="1">
        <v>42328</v>
      </c>
      <c r="B2882">
        <f>YEAR(woda[[#This Row],[Data]])</f>
        <v>2015</v>
      </c>
      <c r="C2882">
        <f>MONTH(woda[[#This Row],[Data]])</f>
        <v>11</v>
      </c>
      <c r="D2882">
        <v>11452</v>
      </c>
      <c r="E2882">
        <f>IF(B2882=B2881,E2881+woda[[#This Row],[Dopływ m3]],woda[[#This Row],[Dopływ m3]])</f>
        <v>4921034</v>
      </c>
      <c r="F2882">
        <f>IF(woda[[#This Row],[Dopływ m3]]&gt;10000,F2881+1,0)</f>
        <v>5</v>
      </c>
    </row>
    <row r="2883" spans="1:6" x14ac:dyDescent="0.25">
      <c r="A2883" s="1">
        <v>42329</v>
      </c>
      <c r="B2883">
        <f>YEAR(woda[[#This Row],[Data]])</f>
        <v>2015</v>
      </c>
      <c r="C2883">
        <f>MONTH(woda[[#This Row],[Data]])</f>
        <v>11</v>
      </c>
      <c r="D2883">
        <v>15059</v>
      </c>
      <c r="E2883">
        <f>IF(B2883=B2882,E2882+woda[[#This Row],[Dopływ m3]],woda[[#This Row],[Dopływ m3]])</f>
        <v>4936093</v>
      </c>
      <c r="F2883">
        <f>IF(woda[[#This Row],[Dopływ m3]]&gt;10000,F2882+1,0)</f>
        <v>6</v>
      </c>
    </row>
    <row r="2884" spans="1:6" x14ac:dyDescent="0.25">
      <c r="A2884" s="1">
        <v>42330</v>
      </c>
      <c r="B2884">
        <f>YEAR(woda[[#This Row],[Data]])</f>
        <v>2015</v>
      </c>
      <c r="C2884">
        <f>MONTH(woda[[#This Row],[Data]])</f>
        <v>11</v>
      </c>
      <c r="D2884">
        <v>10022</v>
      </c>
      <c r="E2884">
        <f>IF(B2884=B2883,E2883+woda[[#This Row],[Dopływ m3]],woda[[#This Row],[Dopływ m3]])</f>
        <v>4946115</v>
      </c>
      <c r="F2884">
        <f>IF(woda[[#This Row],[Dopływ m3]]&gt;10000,F2883+1,0)</f>
        <v>7</v>
      </c>
    </row>
    <row r="2885" spans="1:6" x14ac:dyDescent="0.25">
      <c r="A2885" s="1">
        <v>42331</v>
      </c>
      <c r="B2885">
        <f>YEAR(woda[[#This Row],[Data]])</f>
        <v>2015</v>
      </c>
      <c r="C2885">
        <f>MONTH(woda[[#This Row],[Data]])</f>
        <v>11</v>
      </c>
      <c r="D2885">
        <v>9327</v>
      </c>
      <c r="E2885">
        <f>IF(B2885=B2884,E2884+woda[[#This Row],[Dopływ m3]],woda[[#This Row],[Dopływ m3]])</f>
        <v>4955442</v>
      </c>
      <c r="F2885">
        <f>IF(woda[[#This Row],[Dopływ m3]]&gt;10000,F2884+1,0)</f>
        <v>0</v>
      </c>
    </row>
    <row r="2886" spans="1:6" x14ac:dyDescent="0.25">
      <c r="A2886" s="1">
        <v>42332</v>
      </c>
      <c r="B2886">
        <f>YEAR(woda[[#This Row],[Data]])</f>
        <v>2015</v>
      </c>
      <c r="C2886">
        <f>MONTH(woda[[#This Row],[Data]])</f>
        <v>11</v>
      </c>
      <c r="D2886">
        <v>9485</v>
      </c>
      <c r="E2886">
        <f>IF(B2886=B2885,E2885+woda[[#This Row],[Dopływ m3]],woda[[#This Row],[Dopływ m3]])</f>
        <v>4964927</v>
      </c>
      <c r="F2886">
        <f>IF(woda[[#This Row],[Dopływ m3]]&gt;10000,F2885+1,0)</f>
        <v>0</v>
      </c>
    </row>
    <row r="2887" spans="1:6" x14ac:dyDescent="0.25">
      <c r="A2887" s="1">
        <v>42333</v>
      </c>
      <c r="B2887">
        <f>YEAR(woda[[#This Row],[Data]])</f>
        <v>2015</v>
      </c>
      <c r="C2887">
        <f>MONTH(woda[[#This Row],[Data]])</f>
        <v>11</v>
      </c>
      <c r="D2887">
        <v>10927</v>
      </c>
      <c r="E2887">
        <f>IF(B2887=B2886,E2886+woda[[#This Row],[Dopływ m3]],woda[[#This Row],[Dopływ m3]])</f>
        <v>4975854</v>
      </c>
      <c r="F2887">
        <f>IF(woda[[#This Row],[Dopływ m3]]&gt;10000,F2886+1,0)</f>
        <v>1</v>
      </c>
    </row>
    <row r="2888" spans="1:6" x14ac:dyDescent="0.25">
      <c r="A2888" s="1">
        <v>42334</v>
      </c>
      <c r="B2888">
        <f>YEAR(woda[[#This Row],[Data]])</f>
        <v>2015</v>
      </c>
      <c r="C2888">
        <f>MONTH(woda[[#This Row],[Data]])</f>
        <v>11</v>
      </c>
      <c r="D2888">
        <v>12428</v>
      </c>
      <c r="E2888">
        <f>IF(B2888=B2887,E2887+woda[[#This Row],[Dopływ m3]],woda[[#This Row],[Dopływ m3]])</f>
        <v>4988282</v>
      </c>
      <c r="F2888">
        <f>IF(woda[[#This Row],[Dopływ m3]]&gt;10000,F2887+1,0)</f>
        <v>2</v>
      </c>
    </row>
    <row r="2889" spans="1:6" x14ac:dyDescent="0.25">
      <c r="A2889" s="1">
        <v>42335</v>
      </c>
      <c r="B2889">
        <f>YEAR(woda[[#This Row],[Data]])</f>
        <v>2015</v>
      </c>
      <c r="C2889">
        <f>MONTH(woda[[#This Row],[Data]])</f>
        <v>11</v>
      </c>
      <c r="D2889">
        <v>12369</v>
      </c>
      <c r="E2889">
        <f>IF(B2889=B2888,E2888+woda[[#This Row],[Dopływ m3]],woda[[#This Row],[Dopływ m3]])</f>
        <v>5000651</v>
      </c>
      <c r="F2889">
        <f>IF(woda[[#This Row],[Dopływ m3]]&gt;10000,F2888+1,0)</f>
        <v>3</v>
      </c>
    </row>
    <row r="2890" spans="1:6" x14ac:dyDescent="0.25">
      <c r="A2890" s="1">
        <v>42336</v>
      </c>
      <c r="B2890">
        <f>YEAR(woda[[#This Row],[Data]])</f>
        <v>2015</v>
      </c>
      <c r="C2890">
        <f>MONTH(woda[[#This Row],[Data]])</f>
        <v>11</v>
      </c>
      <c r="D2890">
        <v>10560</v>
      </c>
      <c r="E2890">
        <f>IF(B2890=B2889,E2889+woda[[#This Row],[Dopływ m3]],woda[[#This Row],[Dopływ m3]])</f>
        <v>5011211</v>
      </c>
      <c r="F2890">
        <f>IF(woda[[#This Row],[Dopływ m3]]&gt;10000,F2889+1,0)</f>
        <v>4</v>
      </c>
    </row>
    <row r="2891" spans="1:6" x14ac:dyDescent="0.25">
      <c r="A2891" s="1">
        <v>42337</v>
      </c>
      <c r="B2891">
        <f>YEAR(woda[[#This Row],[Data]])</f>
        <v>2015</v>
      </c>
      <c r="C2891">
        <f>MONTH(woda[[#This Row],[Data]])</f>
        <v>11</v>
      </c>
      <c r="D2891">
        <v>11268</v>
      </c>
      <c r="E2891">
        <f>IF(B2891=B2890,E2890+woda[[#This Row],[Dopływ m3]],woda[[#This Row],[Dopływ m3]])</f>
        <v>5022479</v>
      </c>
      <c r="F2891">
        <f>IF(woda[[#This Row],[Dopływ m3]]&gt;10000,F2890+1,0)</f>
        <v>5</v>
      </c>
    </row>
    <row r="2892" spans="1:6" x14ac:dyDescent="0.25">
      <c r="A2892" s="1">
        <v>42338</v>
      </c>
      <c r="B2892">
        <f>YEAR(woda[[#This Row],[Data]])</f>
        <v>2015</v>
      </c>
      <c r="C2892">
        <f>MONTH(woda[[#This Row],[Data]])</f>
        <v>11</v>
      </c>
      <c r="D2892">
        <v>13206</v>
      </c>
      <c r="E2892">
        <f>IF(B2892=B2891,E2891+woda[[#This Row],[Dopływ m3]],woda[[#This Row],[Dopływ m3]])</f>
        <v>5035685</v>
      </c>
      <c r="F2892">
        <f>IF(woda[[#This Row],[Dopływ m3]]&gt;10000,F2891+1,0)</f>
        <v>6</v>
      </c>
    </row>
    <row r="2893" spans="1:6" x14ac:dyDescent="0.25">
      <c r="A2893" s="1">
        <v>42339</v>
      </c>
      <c r="B2893">
        <f>YEAR(woda[[#This Row],[Data]])</f>
        <v>2015</v>
      </c>
      <c r="C2893">
        <f>MONTH(woda[[#This Row],[Data]])</f>
        <v>12</v>
      </c>
      <c r="D2893">
        <v>12886</v>
      </c>
      <c r="E2893">
        <f>IF(B2893=B2892,E2892+woda[[#This Row],[Dopływ m3]],woda[[#This Row],[Dopływ m3]])</f>
        <v>5048571</v>
      </c>
      <c r="F2893">
        <f>IF(woda[[#This Row],[Dopływ m3]]&gt;10000,F2892+1,0)</f>
        <v>7</v>
      </c>
    </row>
    <row r="2894" spans="1:6" x14ac:dyDescent="0.25">
      <c r="A2894" s="1">
        <v>42340</v>
      </c>
      <c r="B2894">
        <f>YEAR(woda[[#This Row],[Data]])</f>
        <v>2015</v>
      </c>
      <c r="C2894">
        <f>MONTH(woda[[#This Row],[Data]])</f>
        <v>12</v>
      </c>
      <c r="D2894">
        <v>14648</v>
      </c>
      <c r="E2894">
        <f>IF(B2894=B2893,E2893+woda[[#This Row],[Dopływ m3]],woda[[#This Row],[Dopływ m3]])</f>
        <v>5063219</v>
      </c>
      <c r="F2894">
        <f>IF(woda[[#This Row],[Dopływ m3]]&gt;10000,F2893+1,0)</f>
        <v>8</v>
      </c>
    </row>
    <row r="2895" spans="1:6" x14ac:dyDescent="0.25">
      <c r="A2895" s="1">
        <v>42341</v>
      </c>
      <c r="B2895">
        <f>YEAR(woda[[#This Row],[Data]])</f>
        <v>2015</v>
      </c>
      <c r="C2895">
        <f>MONTH(woda[[#This Row],[Data]])</f>
        <v>12</v>
      </c>
      <c r="D2895">
        <v>12702</v>
      </c>
      <c r="E2895">
        <f>IF(B2895=B2894,E2894+woda[[#This Row],[Dopływ m3]],woda[[#This Row],[Dopływ m3]])</f>
        <v>5075921</v>
      </c>
      <c r="F2895">
        <f>IF(woda[[#This Row],[Dopływ m3]]&gt;10000,F2894+1,0)</f>
        <v>9</v>
      </c>
    </row>
    <row r="2896" spans="1:6" x14ac:dyDescent="0.25">
      <c r="A2896" s="1">
        <v>42342</v>
      </c>
      <c r="B2896">
        <f>YEAR(woda[[#This Row],[Data]])</f>
        <v>2015</v>
      </c>
      <c r="C2896">
        <f>MONTH(woda[[#This Row],[Data]])</f>
        <v>12</v>
      </c>
      <c r="D2896">
        <v>12682</v>
      </c>
      <c r="E2896">
        <f>IF(B2896=B2895,E2895+woda[[#This Row],[Dopływ m3]],woda[[#This Row],[Dopływ m3]])</f>
        <v>5088603</v>
      </c>
      <c r="F2896">
        <f>IF(woda[[#This Row],[Dopływ m3]]&gt;10000,F2895+1,0)</f>
        <v>10</v>
      </c>
    </row>
    <row r="2897" spans="1:6" x14ac:dyDescent="0.25">
      <c r="A2897" s="1">
        <v>42343</v>
      </c>
      <c r="B2897">
        <f>YEAR(woda[[#This Row],[Data]])</f>
        <v>2015</v>
      </c>
      <c r="C2897">
        <f>MONTH(woda[[#This Row],[Data]])</f>
        <v>12</v>
      </c>
      <c r="D2897">
        <v>11046</v>
      </c>
      <c r="E2897">
        <f>IF(B2897=B2896,E2896+woda[[#This Row],[Dopływ m3]],woda[[#This Row],[Dopływ m3]])</f>
        <v>5099649</v>
      </c>
      <c r="F2897">
        <f>IF(woda[[#This Row],[Dopływ m3]]&gt;10000,F2896+1,0)</f>
        <v>11</v>
      </c>
    </row>
    <row r="2898" spans="1:6" x14ac:dyDescent="0.25">
      <c r="A2898" s="1">
        <v>42344</v>
      </c>
      <c r="B2898">
        <f>YEAR(woda[[#This Row],[Data]])</f>
        <v>2015</v>
      </c>
      <c r="C2898">
        <f>MONTH(woda[[#This Row],[Data]])</f>
        <v>12</v>
      </c>
      <c r="D2898">
        <v>12408</v>
      </c>
      <c r="E2898">
        <f>IF(B2898=B2897,E2897+woda[[#This Row],[Dopływ m3]],woda[[#This Row],[Dopływ m3]])</f>
        <v>5112057</v>
      </c>
      <c r="F2898">
        <f>IF(woda[[#This Row],[Dopływ m3]]&gt;10000,F2897+1,0)</f>
        <v>12</v>
      </c>
    </row>
    <row r="2899" spans="1:6" x14ac:dyDescent="0.25">
      <c r="A2899" s="1">
        <v>42345</v>
      </c>
      <c r="B2899">
        <f>YEAR(woda[[#This Row],[Data]])</f>
        <v>2015</v>
      </c>
      <c r="C2899">
        <f>MONTH(woda[[#This Row],[Data]])</f>
        <v>12</v>
      </c>
      <c r="D2899">
        <v>14536</v>
      </c>
      <c r="E2899">
        <f>IF(B2899=B2898,E2898+woda[[#This Row],[Dopływ m3]],woda[[#This Row],[Dopływ m3]])</f>
        <v>5126593</v>
      </c>
      <c r="F2899">
        <f>IF(woda[[#This Row],[Dopływ m3]]&gt;10000,F2898+1,0)</f>
        <v>13</v>
      </c>
    </row>
    <row r="2900" spans="1:6" x14ac:dyDescent="0.25">
      <c r="A2900" s="1">
        <v>42346</v>
      </c>
      <c r="B2900">
        <f>YEAR(woda[[#This Row],[Data]])</f>
        <v>2015</v>
      </c>
      <c r="C2900">
        <f>MONTH(woda[[#This Row],[Data]])</f>
        <v>12</v>
      </c>
      <c r="D2900">
        <v>11870</v>
      </c>
      <c r="E2900">
        <f>IF(B2900=B2899,E2899+woda[[#This Row],[Dopływ m3]],woda[[#This Row],[Dopływ m3]])</f>
        <v>5138463</v>
      </c>
      <c r="F2900">
        <f>IF(woda[[#This Row],[Dopływ m3]]&gt;10000,F2899+1,0)</f>
        <v>14</v>
      </c>
    </row>
    <row r="2901" spans="1:6" x14ac:dyDescent="0.25">
      <c r="A2901" s="1">
        <v>42347</v>
      </c>
      <c r="B2901">
        <f>YEAR(woda[[#This Row],[Data]])</f>
        <v>2015</v>
      </c>
      <c r="C2901">
        <f>MONTH(woda[[#This Row],[Data]])</f>
        <v>12</v>
      </c>
      <c r="D2901">
        <v>12717</v>
      </c>
      <c r="E2901">
        <f>IF(B2901=B2900,E2900+woda[[#This Row],[Dopływ m3]],woda[[#This Row],[Dopływ m3]])</f>
        <v>5151180</v>
      </c>
      <c r="F2901">
        <f>IF(woda[[#This Row],[Dopływ m3]]&gt;10000,F2900+1,0)</f>
        <v>15</v>
      </c>
    </row>
    <row r="2902" spans="1:6" x14ac:dyDescent="0.25">
      <c r="A2902" s="1">
        <v>42348</v>
      </c>
      <c r="B2902">
        <f>YEAR(woda[[#This Row],[Data]])</f>
        <v>2015</v>
      </c>
      <c r="C2902">
        <f>MONTH(woda[[#This Row],[Data]])</f>
        <v>12</v>
      </c>
      <c r="D2902">
        <v>12893</v>
      </c>
      <c r="E2902">
        <f>IF(B2902=B2901,E2901+woda[[#This Row],[Dopływ m3]],woda[[#This Row],[Dopływ m3]])</f>
        <v>5164073</v>
      </c>
      <c r="F2902">
        <f>IF(woda[[#This Row],[Dopływ m3]]&gt;10000,F2901+1,0)</f>
        <v>16</v>
      </c>
    </row>
    <row r="2903" spans="1:6" x14ac:dyDescent="0.25">
      <c r="A2903" s="1">
        <v>42349</v>
      </c>
      <c r="B2903">
        <f>YEAR(woda[[#This Row],[Data]])</f>
        <v>2015</v>
      </c>
      <c r="C2903">
        <f>MONTH(woda[[#This Row],[Data]])</f>
        <v>12</v>
      </c>
      <c r="D2903">
        <v>13535</v>
      </c>
      <c r="E2903">
        <f>IF(B2903=B2902,E2902+woda[[#This Row],[Dopływ m3]],woda[[#This Row],[Dopływ m3]])</f>
        <v>5177608</v>
      </c>
      <c r="F2903">
        <f>IF(woda[[#This Row],[Dopływ m3]]&gt;10000,F2902+1,0)</f>
        <v>17</v>
      </c>
    </row>
    <row r="2904" spans="1:6" x14ac:dyDescent="0.25">
      <c r="A2904" s="1">
        <v>42350</v>
      </c>
      <c r="B2904">
        <f>YEAR(woda[[#This Row],[Data]])</f>
        <v>2015</v>
      </c>
      <c r="C2904">
        <f>MONTH(woda[[#This Row],[Data]])</f>
        <v>12</v>
      </c>
      <c r="D2904">
        <v>10539</v>
      </c>
      <c r="E2904">
        <f>IF(B2904=B2903,E2903+woda[[#This Row],[Dopływ m3]],woda[[#This Row],[Dopływ m3]])</f>
        <v>5188147</v>
      </c>
      <c r="F2904">
        <f>IF(woda[[#This Row],[Dopływ m3]]&gt;10000,F2903+1,0)</f>
        <v>18</v>
      </c>
    </row>
    <row r="2905" spans="1:6" x14ac:dyDescent="0.25">
      <c r="A2905" s="1">
        <v>42351</v>
      </c>
      <c r="B2905">
        <f>YEAR(woda[[#This Row],[Data]])</f>
        <v>2015</v>
      </c>
      <c r="C2905">
        <f>MONTH(woda[[#This Row],[Data]])</f>
        <v>12</v>
      </c>
      <c r="D2905">
        <v>8243</v>
      </c>
      <c r="E2905">
        <f>IF(B2905=B2904,E2904+woda[[#This Row],[Dopływ m3]],woda[[#This Row],[Dopływ m3]])</f>
        <v>5196390</v>
      </c>
      <c r="F2905">
        <f>IF(woda[[#This Row],[Dopływ m3]]&gt;10000,F2904+1,0)</f>
        <v>0</v>
      </c>
    </row>
    <row r="2906" spans="1:6" x14ac:dyDescent="0.25">
      <c r="A2906" s="1">
        <v>42352</v>
      </c>
      <c r="B2906">
        <f>YEAR(woda[[#This Row],[Data]])</f>
        <v>2015</v>
      </c>
      <c r="C2906">
        <f>MONTH(woda[[#This Row],[Data]])</f>
        <v>12</v>
      </c>
      <c r="D2906">
        <v>12586</v>
      </c>
      <c r="E2906">
        <f>IF(B2906=B2905,E2905+woda[[#This Row],[Dopływ m3]],woda[[#This Row],[Dopływ m3]])</f>
        <v>5208976</v>
      </c>
      <c r="F2906">
        <f>IF(woda[[#This Row],[Dopływ m3]]&gt;10000,F2905+1,0)</f>
        <v>1</v>
      </c>
    </row>
    <row r="2907" spans="1:6" x14ac:dyDescent="0.25">
      <c r="A2907" s="1">
        <v>42353</v>
      </c>
      <c r="B2907">
        <f>YEAR(woda[[#This Row],[Data]])</f>
        <v>2015</v>
      </c>
      <c r="C2907">
        <f>MONTH(woda[[#This Row],[Data]])</f>
        <v>12</v>
      </c>
      <c r="D2907">
        <v>9961</v>
      </c>
      <c r="E2907">
        <f>IF(B2907=B2906,E2906+woda[[#This Row],[Dopływ m3]],woda[[#This Row],[Dopływ m3]])</f>
        <v>5218937</v>
      </c>
      <c r="F2907">
        <f>IF(woda[[#This Row],[Dopływ m3]]&gt;10000,F2906+1,0)</f>
        <v>0</v>
      </c>
    </row>
    <row r="2908" spans="1:6" x14ac:dyDescent="0.25">
      <c r="A2908" s="1">
        <v>42354</v>
      </c>
      <c r="B2908">
        <f>YEAR(woda[[#This Row],[Data]])</f>
        <v>2015</v>
      </c>
      <c r="C2908">
        <f>MONTH(woda[[#This Row],[Data]])</f>
        <v>12</v>
      </c>
      <c r="D2908">
        <v>9997</v>
      </c>
      <c r="E2908">
        <f>IF(B2908=B2907,E2907+woda[[#This Row],[Dopływ m3]],woda[[#This Row],[Dopływ m3]])</f>
        <v>5228934</v>
      </c>
      <c r="F2908">
        <f>IF(woda[[#This Row],[Dopływ m3]]&gt;10000,F2907+1,0)</f>
        <v>0</v>
      </c>
    </row>
    <row r="2909" spans="1:6" x14ac:dyDescent="0.25">
      <c r="A2909" s="1">
        <v>42355</v>
      </c>
      <c r="B2909">
        <f>YEAR(woda[[#This Row],[Data]])</f>
        <v>2015</v>
      </c>
      <c r="C2909">
        <f>MONTH(woda[[#This Row],[Data]])</f>
        <v>12</v>
      </c>
      <c r="D2909">
        <v>7996</v>
      </c>
      <c r="E2909">
        <f>IF(B2909=B2908,E2908+woda[[#This Row],[Dopływ m3]],woda[[#This Row],[Dopływ m3]])</f>
        <v>5236930</v>
      </c>
      <c r="F2909">
        <f>IF(woda[[#This Row],[Dopływ m3]]&gt;10000,F2908+1,0)</f>
        <v>0</v>
      </c>
    </row>
    <row r="2910" spans="1:6" x14ac:dyDescent="0.25">
      <c r="A2910" s="1">
        <v>42356</v>
      </c>
      <c r="B2910">
        <f>YEAR(woda[[#This Row],[Data]])</f>
        <v>2015</v>
      </c>
      <c r="C2910">
        <f>MONTH(woda[[#This Row],[Data]])</f>
        <v>12</v>
      </c>
      <c r="D2910">
        <v>9991</v>
      </c>
      <c r="E2910">
        <f>IF(B2910=B2909,E2909+woda[[#This Row],[Dopływ m3]],woda[[#This Row],[Dopływ m3]])</f>
        <v>5246921</v>
      </c>
      <c r="F2910">
        <f>IF(woda[[#This Row],[Dopływ m3]]&gt;10000,F2909+1,0)</f>
        <v>0</v>
      </c>
    </row>
    <row r="2911" spans="1:6" x14ac:dyDescent="0.25">
      <c r="A2911" s="1">
        <v>42357</v>
      </c>
      <c r="B2911">
        <f>YEAR(woda[[#This Row],[Data]])</f>
        <v>2015</v>
      </c>
      <c r="C2911">
        <f>MONTH(woda[[#This Row],[Data]])</f>
        <v>12</v>
      </c>
      <c r="D2911">
        <v>11070</v>
      </c>
      <c r="E2911">
        <f>IF(B2911=B2910,E2910+woda[[#This Row],[Dopływ m3]],woda[[#This Row],[Dopływ m3]])</f>
        <v>5257991</v>
      </c>
      <c r="F2911">
        <f>IF(woda[[#This Row],[Dopływ m3]]&gt;10000,F2910+1,0)</f>
        <v>1</v>
      </c>
    </row>
    <row r="2912" spans="1:6" x14ac:dyDescent="0.25">
      <c r="A2912" s="1">
        <v>42358</v>
      </c>
      <c r="B2912">
        <f>YEAR(woda[[#This Row],[Data]])</f>
        <v>2015</v>
      </c>
      <c r="C2912">
        <f>MONTH(woda[[#This Row],[Data]])</f>
        <v>12</v>
      </c>
      <c r="D2912">
        <v>8561</v>
      </c>
      <c r="E2912">
        <f>IF(B2912=B2911,E2911+woda[[#This Row],[Dopływ m3]],woda[[#This Row],[Dopływ m3]])</f>
        <v>5266552</v>
      </c>
      <c r="F2912">
        <f>IF(woda[[#This Row],[Dopływ m3]]&gt;10000,F2911+1,0)</f>
        <v>0</v>
      </c>
    </row>
    <row r="2913" spans="1:6" x14ac:dyDescent="0.25">
      <c r="A2913" s="1">
        <v>42359</v>
      </c>
      <c r="B2913">
        <f>YEAR(woda[[#This Row],[Data]])</f>
        <v>2015</v>
      </c>
      <c r="C2913">
        <f>MONTH(woda[[#This Row],[Data]])</f>
        <v>12</v>
      </c>
      <c r="D2913">
        <v>8113</v>
      </c>
      <c r="E2913">
        <f>IF(B2913=B2912,E2912+woda[[#This Row],[Dopływ m3]],woda[[#This Row],[Dopływ m3]])</f>
        <v>5274665</v>
      </c>
      <c r="F2913">
        <f>IF(woda[[#This Row],[Dopływ m3]]&gt;10000,F2912+1,0)</f>
        <v>0</v>
      </c>
    </row>
    <row r="2914" spans="1:6" x14ac:dyDescent="0.25">
      <c r="A2914" s="1">
        <v>42360</v>
      </c>
      <c r="B2914">
        <f>YEAR(woda[[#This Row],[Data]])</f>
        <v>2015</v>
      </c>
      <c r="C2914">
        <f>MONTH(woda[[#This Row],[Data]])</f>
        <v>12</v>
      </c>
      <c r="D2914">
        <v>9658</v>
      </c>
      <c r="E2914">
        <f>IF(B2914=B2913,E2913+woda[[#This Row],[Dopływ m3]],woda[[#This Row],[Dopływ m3]])</f>
        <v>5284323</v>
      </c>
      <c r="F2914">
        <f>IF(woda[[#This Row],[Dopływ m3]]&gt;10000,F2913+1,0)</f>
        <v>0</v>
      </c>
    </row>
    <row r="2915" spans="1:6" x14ac:dyDescent="0.25">
      <c r="A2915" s="1">
        <v>42361</v>
      </c>
      <c r="B2915">
        <f>YEAR(woda[[#This Row],[Data]])</f>
        <v>2015</v>
      </c>
      <c r="C2915">
        <f>MONTH(woda[[#This Row],[Data]])</f>
        <v>12</v>
      </c>
      <c r="D2915">
        <v>11093</v>
      </c>
      <c r="E2915">
        <f>IF(B2915=B2914,E2914+woda[[#This Row],[Dopływ m3]],woda[[#This Row],[Dopływ m3]])</f>
        <v>5295416</v>
      </c>
      <c r="F2915">
        <f>IF(woda[[#This Row],[Dopływ m3]]&gt;10000,F2914+1,0)</f>
        <v>1</v>
      </c>
    </row>
    <row r="2916" spans="1:6" x14ac:dyDescent="0.25">
      <c r="A2916" s="1">
        <v>42362</v>
      </c>
      <c r="B2916">
        <f>YEAR(woda[[#This Row],[Data]])</f>
        <v>2015</v>
      </c>
      <c r="C2916">
        <f>MONTH(woda[[#This Row],[Data]])</f>
        <v>12</v>
      </c>
      <c r="D2916">
        <v>9206</v>
      </c>
      <c r="E2916">
        <f>IF(B2916=B2915,E2915+woda[[#This Row],[Dopływ m3]],woda[[#This Row],[Dopływ m3]])</f>
        <v>5304622</v>
      </c>
      <c r="F2916">
        <f>IF(woda[[#This Row],[Dopływ m3]]&gt;10000,F2915+1,0)</f>
        <v>0</v>
      </c>
    </row>
    <row r="2917" spans="1:6" x14ac:dyDescent="0.25">
      <c r="A2917" s="1">
        <v>42363</v>
      </c>
      <c r="B2917">
        <f>YEAR(woda[[#This Row],[Data]])</f>
        <v>2015</v>
      </c>
      <c r="C2917">
        <f>MONTH(woda[[#This Row],[Data]])</f>
        <v>12</v>
      </c>
      <c r="D2917">
        <v>6771</v>
      </c>
      <c r="E2917">
        <f>IF(B2917=B2916,E2916+woda[[#This Row],[Dopływ m3]],woda[[#This Row],[Dopływ m3]])</f>
        <v>5311393</v>
      </c>
      <c r="F2917">
        <f>IF(woda[[#This Row],[Dopływ m3]]&gt;10000,F2916+1,0)</f>
        <v>0</v>
      </c>
    </row>
    <row r="2918" spans="1:6" x14ac:dyDescent="0.25">
      <c r="A2918" s="1">
        <v>42364</v>
      </c>
      <c r="B2918">
        <f>YEAR(woda[[#This Row],[Data]])</f>
        <v>2015</v>
      </c>
      <c r="C2918">
        <f>MONTH(woda[[#This Row],[Data]])</f>
        <v>12</v>
      </c>
      <c r="D2918">
        <v>10578</v>
      </c>
      <c r="E2918">
        <f>IF(B2918=B2917,E2917+woda[[#This Row],[Dopływ m3]],woda[[#This Row],[Dopływ m3]])</f>
        <v>5321971</v>
      </c>
      <c r="F2918">
        <f>IF(woda[[#This Row],[Dopływ m3]]&gt;10000,F2917+1,0)</f>
        <v>1</v>
      </c>
    </row>
    <row r="2919" spans="1:6" x14ac:dyDescent="0.25">
      <c r="A2919" s="1">
        <v>42365</v>
      </c>
      <c r="B2919">
        <f>YEAR(woda[[#This Row],[Data]])</f>
        <v>2015</v>
      </c>
      <c r="C2919">
        <f>MONTH(woda[[#This Row],[Data]])</f>
        <v>12</v>
      </c>
      <c r="D2919">
        <v>8849</v>
      </c>
      <c r="E2919">
        <f>IF(B2919=B2918,E2918+woda[[#This Row],[Dopływ m3]],woda[[#This Row],[Dopływ m3]])</f>
        <v>5330820</v>
      </c>
      <c r="F2919">
        <f>IF(woda[[#This Row],[Dopływ m3]]&gt;10000,F2918+1,0)</f>
        <v>0</v>
      </c>
    </row>
    <row r="2920" spans="1:6" x14ac:dyDescent="0.25">
      <c r="A2920" s="1">
        <v>42366</v>
      </c>
      <c r="B2920">
        <f>YEAR(woda[[#This Row],[Data]])</f>
        <v>2015</v>
      </c>
      <c r="C2920">
        <f>MONTH(woda[[#This Row],[Data]])</f>
        <v>12</v>
      </c>
      <c r="D2920">
        <v>8976</v>
      </c>
      <c r="E2920">
        <f>IF(B2920=B2919,E2919+woda[[#This Row],[Dopływ m3]],woda[[#This Row],[Dopływ m3]])</f>
        <v>5339796</v>
      </c>
      <c r="F2920">
        <f>IF(woda[[#This Row],[Dopływ m3]]&gt;10000,F2919+1,0)</f>
        <v>0</v>
      </c>
    </row>
    <row r="2921" spans="1:6" x14ac:dyDescent="0.25">
      <c r="A2921" s="1">
        <v>42367</v>
      </c>
      <c r="B2921">
        <f>YEAR(woda[[#This Row],[Data]])</f>
        <v>2015</v>
      </c>
      <c r="C2921">
        <f>MONTH(woda[[#This Row],[Data]])</f>
        <v>12</v>
      </c>
      <c r="D2921">
        <v>5351</v>
      </c>
      <c r="E2921">
        <f>IF(B2921=B2920,E2920+woda[[#This Row],[Dopływ m3]],woda[[#This Row],[Dopływ m3]])</f>
        <v>5345147</v>
      </c>
      <c r="F2921">
        <f>IF(woda[[#This Row],[Dopływ m3]]&gt;10000,F2920+1,0)</f>
        <v>0</v>
      </c>
    </row>
    <row r="2922" spans="1:6" x14ac:dyDescent="0.25">
      <c r="A2922" s="1">
        <v>42368</v>
      </c>
      <c r="B2922">
        <f>YEAR(woda[[#This Row],[Data]])</f>
        <v>2015</v>
      </c>
      <c r="C2922">
        <f>MONTH(woda[[#This Row],[Data]])</f>
        <v>12</v>
      </c>
      <c r="D2922">
        <v>10119</v>
      </c>
      <c r="E2922">
        <f>IF(B2922=B2921,E2921+woda[[#This Row],[Dopływ m3]],woda[[#This Row],[Dopływ m3]])</f>
        <v>5355266</v>
      </c>
      <c r="F2922">
        <f>IF(woda[[#This Row],[Dopływ m3]]&gt;10000,F2921+1,0)</f>
        <v>1</v>
      </c>
    </row>
    <row r="2923" spans="1:6" x14ac:dyDescent="0.25">
      <c r="A2923" s="1">
        <v>42369</v>
      </c>
      <c r="B2923">
        <f>YEAR(woda[[#This Row],[Data]])</f>
        <v>2015</v>
      </c>
      <c r="C2923">
        <f>MONTH(woda[[#This Row],[Data]])</f>
        <v>12</v>
      </c>
      <c r="D2923">
        <v>9425</v>
      </c>
      <c r="E2923">
        <f>IF(B2923=B2922,E2922+woda[[#This Row],[Dopływ m3]],woda[[#This Row],[Dopływ m3]])</f>
        <v>5364691</v>
      </c>
      <c r="F2923">
        <f>IF(woda[[#This Row],[Dopływ m3]]&gt;10000,F2922+1,0)</f>
        <v>0</v>
      </c>
    </row>
    <row r="2924" spans="1:6" x14ac:dyDescent="0.25">
      <c r="A2924" s="1">
        <v>42370</v>
      </c>
      <c r="B2924">
        <f>YEAR(woda[[#This Row],[Data]])</f>
        <v>2016</v>
      </c>
      <c r="C2924">
        <f>MONTH(woda[[#This Row],[Data]])</f>
        <v>1</v>
      </c>
      <c r="D2924">
        <v>8773</v>
      </c>
      <c r="E2924">
        <f>IF(B2924=B2923,E2923+woda[[#This Row],[Dopływ m3]],woda[[#This Row],[Dopływ m3]])</f>
        <v>8773</v>
      </c>
      <c r="F2924">
        <f>IF(woda[[#This Row],[Dopływ m3]]&gt;10000,F2923+1,0)</f>
        <v>0</v>
      </c>
    </row>
    <row r="2925" spans="1:6" x14ac:dyDescent="0.25">
      <c r="A2925" s="1">
        <v>42371</v>
      </c>
      <c r="B2925">
        <f>YEAR(woda[[#This Row],[Data]])</f>
        <v>2016</v>
      </c>
      <c r="C2925">
        <f>MONTH(woda[[#This Row],[Data]])</f>
        <v>1</v>
      </c>
      <c r="D2925">
        <v>6859</v>
      </c>
      <c r="E2925">
        <f>IF(B2925=B2924,E2924+woda[[#This Row],[Dopływ m3]],woda[[#This Row],[Dopływ m3]])</f>
        <v>15632</v>
      </c>
      <c r="F2925">
        <f>IF(woda[[#This Row],[Dopływ m3]]&gt;10000,F2924+1,0)</f>
        <v>0</v>
      </c>
    </row>
    <row r="2926" spans="1:6" x14ac:dyDescent="0.25">
      <c r="A2926" s="1">
        <v>42372</v>
      </c>
      <c r="B2926">
        <f>YEAR(woda[[#This Row],[Data]])</f>
        <v>2016</v>
      </c>
      <c r="C2926">
        <f>MONTH(woda[[#This Row],[Data]])</f>
        <v>1</v>
      </c>
      <c r="D2926">
        <v>9319</v>
      </c>
      <c r="E2926">
        <f>IF(B2926=B2925,E2925+woda[[#This Row],[Dopływ m3]],woda[[#This Row],[Dopływ m3]])</f>
        <v>24951</v>
      </c>
      <c r="F2926">
        <f>IF(woda[[#This Row],[Dopływ m3]]&gt;10000,F2925+1,0)</f>
        <v>0</v>
      </c>
    </row>
    <row r="2927" spans="1:6" x14ac:dyDescent="0.25">
      <c r="A2927" s="1">
        <v>42373</v>
      </c>
      <c r="B2927">
        <f>YEAR(woda[[#This Row],[Data]])</f>
        <v>2016</v>
      </c>
      <c r="C2927">
        <f>MONTH(woda[[#This Row],[Data]])</f>
        <v>1</v>
      </c>
      <c r="D2927">
        <v>4642</v>
      </c>
      <c r="E2927">
        <f>IF(B2927=B2926,E2926+woda[[#This Row],[Dopływ m3]],woda[[#This Row],[Dopływ m3]])</f>
        <v>29593</v>
      </c>
      <c r="F2927">
        <f>IF(woda[[#This Row],[Dopływ m3]]&gt;10000,F2926+1,0)</f>
        <v>0</v>
      </c>
    </row>
    <row r="2928" spans="1:6" x14ac:dyDescent="0.25">
      <c r="A2928" s="1">
        <v>42374</v>
      </c>
      <c r="B2928">
        <f>YEAR(woda[[#This Row],[Data]])</f>
        <v>2016</v>
      </c>
      <c r="C2928">
        <f>MONTH(woda[[#This Row],[Data]])</f>
        <v>1</v>
      </c>
      <c r="D2928">
        <v>12040</v>
      </c>
      <c r="E2928">
        <f>IF(B2928=B2927,E2927+woda[[#This Row],[Dopływ m3]],woda[[#This Row],[Dopływ m3]])</f>
        <v>41633</v>
      </c>
      <c r="F2928">
        <f>IF(woda[[#This Row],[Dopływ m3]]&gt;10000,F2927+1,0)</f>
        <v>1</v>
      </c>
    </row>
    <row r="2929" spans="1:6" x14ac:dyDescent="0.25">
      <c r="A2929" s="1">
        <v>42375</v>
      </c>
      <c r="B2929">
        <f>YEAR(woda[[#This Row],[Data]])</f>
        <v>2016</v>
      </c>
      <c r="C2929">
        <f>MONTH(woda[[#This Row],[Data]])</f>
        <v>1</v>
      </c>
      <c r="D2929">
        <v>8049</v>
      </c>
      <c r="E2929">
        <f>IF(B2929=B2928,E2928+woda[[#This Row],[Dopływ m3]],woda[[#This Row],[Dopływ m3]])</f>
        <v>49682</v>
      </c>
      <c r="F2929">
        <f>IF(woda[[#This Row],[Dopływ m3]]&gt;10000,F2928+1,0)</f>
        <v>0</v>
      </c>
    </row>
    <row r="2930" spans="1:6" x14ac:dyDescent="0.25">
      <c r="A2930" s="1">
        <v>42376</v>
      </c>
      <c r="B2930">
        <f>YEAR(woda[[#This Row],[Data]])</f>
        <v>2016</v>
      </c>
      <c r="C2930">
        <f>MONTH(woda[[#This Row],[Data]])</f>
        <v>1</v>
      </c>
      <c r="D2930">
        <v>7668</v>
      </c>
      <c r="E2930">
        <f>IF(B2930=B2929,E2929+woda[[#This Row],[Dopływ m3]],woda[[#This Row],[Dopływ m3]])</f>
        <v>57350</v>
      </c>
      <c r="F2930">
        <f>IF(woda[[#This Row],[Dopływ m3]]&gt;10000,F2929+1,0)</f>
        <v>0</v>
      </c>
    </row>
    <row r="2931" spans="1:6" x14ac:dyDescent="0.25">
      <c r="A2931" s="1">
        <v>42377</v>
      </c>
      <c r="B2931">
        <f>YEAR(woda[[#This Row],[Data]])</f>
        <v>2016</v>
      </c>
      <c r="C2931">
        <f>MONTH(woda[[#This Row],[Data]])</f>
        <v>1</v>
      </c>
      <c r="D2931">
        <v>7869</v>
      </c>
      <c r="E2931">
        <f>IF(B2931=B2930,E2930+woda[[#This Row],[Dopływ m3]],woda[[#This Row],[Dopływ m3]])</f>
        <v>65219</v>
      </c>
      <c r="F2931">
        <f>IF(woda[[#This Row],[Dopływ m3]]&gt;10000,F2930+1,0)</f>
        <v>0</v>
      </c>
    </row>
    <row r="2932" spans="1:6" x14ac:dyDescent="0.25">
      <c r="A2932" s="1">
        <v>42378</v>
      </c>
      <c r="B2932">
        <f>YEAR(woda[[#This Row],[Data]])</f>
        <v>2016</v>
      </c>
      <c r="C2932">
        <f>MONTH(woda[[#This Row],[Data]])</f>
        <v>1</v>
      </c>
      <c r="D2932">
        <v>7381</v>
      </c>
      <c r="E2932">
        <f>IF(B2932=B2931,E2931+woda[[#This Row],[Dopływ m3]],woda[[#This Row],[Dopływ m3]])</f>
        <v>72600</v>
      </c>
      <c r="F2932">
        <f>IF(woda[[#This Row],[Dopływ m3]]&gt;10000,F2931+1,0)</f>
        <v>0</v>
      </c>
    </row>
    <row r="2933" spans="1:6" x14ac:dyDescent="0.25">
      <c r="A2933" s="1">
        <v>42379</v>
      </c>
      <c r="B2933">
        <f>YEAR(woda[[#This Row],[Data]])</f>
        <v>2016</v>
      </c>
      <c r="C2933">
        <f>MONTH(woda[[#This Row],[Data]])</f>
        <v>1</v>
      </c>
      <c r="D2933">
        <v>6382</v>
      </c>
      <c r="E2933">
        <f>IF(B2933=B2932,E2932+woda[[#This Row],[Dopływ m3]],woda[[#This Row],[Dopływ m3]])</f>
        <v>78982</v>
      </c>
      <c r="F2933">
        <f>IF(woda[[#This Row],[Dopływ m3]]&gt;10000,F2932+1,0)</f>
        <v>0</v>
      </c>
    </row>
    <row r="2934" spans="1:6" x14ac:dyDescent="0.25">
      <c r="A2934" s="1">
        <v>42380</v>
      </c>
      <c r="B2934">
        <f>YEAR(woda[[#This Row],[Data]])</f>
        <v>2016</v>
      </c>
      <c r="C2934">
        <f>MONTH(woda[[#This Row],[Data]])</f>
        <v>1</v>
      </c>
      <c r="D2934">
        <v>6384</v>
      </c>
      <c r="E2934">
        <f>IF(B2934=B2933,E2933+woda[[#This Row],[Dopływ m3]],woda[[#This Row],[Dopływ m3]])</f>
        <v>85366</v>
      </c>
      <c r="F2934">
        <f>IF(woda[[#This Row],[Dopływ m3]]&gt;10000,F2933+1,0)</f>
        <v>0</v>
      </c>
    </row>
    <row r="2935" spans="1:6" x14ac:dyDescent="0.25">
      <c r="A2935" s="1">
        <v>42381</v>
      </c>
      <c r="B2935">
        <f>YEAR(woda[[#This Row],[Data]])</f>
        <v>2016</v>
      </c>
      <c r="C2935">
        <f>MONTH(woda[[#This Row],[Data]])</f>
        <v>1</v>
      </c>
      <c r="D2935">
        <v>8657</v>
      </c>
      <c r="E2935">
        <f>IF(B2935=B2934,E2934+woda[[#This Row],[Dopływ m3]],woda[[#This Row],[Dopływ m3]])</f>
        <v>94023</v>
      </c>
      <c r="F2935">
        <f>IF(woda[[#This Row],[Dopływ m3]]&gt;10000,F2934+1,0)</f>
        <v>0</v>
      </c>
    </row>
    <row r="2936" spans="1:6" x14ac:dyDescent="0.25">
      <c r="A2936" s="1">
        <v>42382</v>
      </c>
      <c r="B2936">
        <f>YEAR(woda[[#This Row],[Data]])</f>
        <v>2016</v>
      </c>
      <c r="C2936">
        <f>MONTH(woda[[#This Row],[Data]])</f>
        <v>1</v>
      </c>
      <c r="D2936">
        <v>7561</v>
      </c>
      <c r="E2936">
        <f>IF(B2936=B2935,E2935+woda[[#This Row],[Dopływ m3]],woda[[#This Row],[Dopływ m3]])</f>
        <v>101584</v>
      </c>
      <c r="F2936">
        <f>IF(woda[[#This Row],[Dopływ m3]]&gt;10000,F2935+1,0)</f>
        <v>0</v>
      </c>
    </row>
    <row r="2937" spans="1:6" x14ac:dyDescent="0.25">
      <c r="A2937" s="1">
        <v>42383</v>
      </c>
      <c r="B2937">
        <f>YEAR(woda[[#This Row],[Data]])</f>
        <v>2016</v>
      </c>
      <c r="C2937">
        <f>MONTH(woda[[#This Row],[Data]])</f>
        <v>1</v>
      </c>
      <c r="D2937">
        <v>5894</v>
      </c>
      <c r="E2937">
        <f>IF(B2937=B2936,E2936+woda[[#This Row],[Dopływ m3]],woda[[#This Row],[Dopływ m3]])</f>
        <v>107478</v>
      </c>
      <c r="F2937">
        <f>IF(woda[[#This Row],[Dopływ m3]]&gt;10000,F2936+1,0)</f>
        <v>0</v>
      </c>
    </row>
    <row r="2938" spans="1:6" x14ac:dyDescent="0.25">
      <c r="A2938" s="1">
        <v>42384</v>
      </c>
      <c r="B2938">
        <f>YEAR(woda[[#This Row],[Data]])</f>
        <v>2016</v>
      </c>
      <c r="C2938">
        <f>MONTH(woda[[#This Row],[Data]])</f>
        <v>1</v>
      </c>
      <c r="D2938">
        <v>7986</v>
      </c>
      <c r="E2938">
        <f>IF(B2938=B2937,E2937+woda[[#This Row],[Dopływ m3]],woda[[#This Row],[Dopływ m3]])</f>
        <v>115464</v>
      </c>
      <c r="F2938">
        <f>IF(woda[[#This Row],[Dopływ m3]]&gt;10000,F2937+1,0)</f>
        <v>0</v>
      </c>
    </row>
    <row r="2939" spans="1:6" x14ac:dyDescent="0.25">
      <c r="A2939" s="1">
        <v>42385</v>
      </c>
      <c r="B2939">
        <f>YEAR(woda[[#This Row],[Data]])</f>
        <v>2016</v>
      </c>
      <c r="C2939">
        <f>MONTH(woda[[#This Row],[Data]])</f>
        <v>1</v>
      </c>
      <c r="D2939">
        <v>9649</v>
      </c>
      <c r="E2939">
        <f>IF(B2939=B2938,E2938+woda[[#This Row],[Dopływ m3]],woda[[#This Row],[Dopływ m3]])</f>
        <v>125113</v>
      </c>
      <c r="F2939">
        <f>IF(woda[[#This Row],[Dopływ m3]]&gt;10000,F2938+1,0)</f>
        <v>0</v>
      </c>
    </row>
    <row r="2940" spans="1:6" x14ac:dyDescent="0.25">
      <c r="A2940" s="1">
        <v>42386</v>
      </c>
      <c r="B2940">
        <f>YEAR(woda[[#This Row],[Data]])</f>
        <v>2016</v>
      </c>
      <c r="C2940">
        <f>MONTH(woda[[#This Row],[Data]])</f>
        <v>1</v>
      </c>
      <c r="D2940">
        <v>8416</v>
      </c>
      <c r="E2940">
        <f>IF(B2940=B2939,E2939+woda[[#This Row],[Dopływ m3]],woda[[#This Row],[Dopływ m3]])</f>
        <v>133529</v>
      </c>
      <c r="F2940">
        <f>IF(woda[[#This Row],[Dopływ m3]]&gt;10000,F2939+1,0)</f>
        <v>0</v>
      </c>
    </row>
    <row r="2941" spans="1:6" x14ac:dyDescent="0.25">
      <c r="A2941" s="1">
        <v>42387</v>
      </c>
      <c r="B2941">
        <f>YEAR(woda[[#This Row],[Data]])</f>
        <v>2016</v>
      </c>
      <c r="C2941">
        <f>MONTH(woda[[#This Row],[Data]])</f>
        <v>1</v>
      </c>
      <c r="D2941">
        <v>9790</v>
      </c>
      <c r="E2941">
        <f>IF(B2941=B2940,E2940+woda[[#This Row],[Dopływ m3]],woda[[#This Row],[Dopływ m3]])</f>
        <v>143319</v>
      </c>
      <c r="F2941">
        <f>IF(woda[[#This Row],[Dopływ m3]]&gt;10000,F2940+1,0)</f>
        <v>0</v>
      </c>
    </row>
    <row r="2942" spans="1:6" x14ac:dyDescent="0.25">
      <c r="A2942" s="1">
        <v>42388</v>
      </c>
      <c r="B2942">
        <f>YEAR(woda[[#This Row],[Data]])</f>
        <v>2016</v>
      </c>
      <c r="C2942">
        <f>MONTH(woda[[#This Row],[Data]])</f>
        <v>1</v>
      </c>
      <c r="D2942">
        <v>5956</v>
      </c>
      <c r="E2942">
        <f>IF(B2942=B2941,E2941+woda[[#This Row],[Dopływ m3]],woda[[#This Row],[Dopływ m3]])</f>
        <v>149275</v>
      </c>
      <c r="F2942">
        <f>IF(woda[[#This Row],[Dopływ m3]]&gt;10000,F2941+1,0)</f>
        <v>0</v>
      </c>
    </row>
    <row r="2943" spans="1:6" x14ac:dyDescent="0.25">
      <c r="A2943" s="1">
        <v>42389</v>
      </c>
      <c r="B2943">
        <f>YEAR(woda[[#This Row],[Data]])</f>
        <v>2016</v>
      </c>
      <c r="C2943">
        <f>MONTH(woda[[#This Row],[Data]])</f>
        <v>1</v>
      </c>
      <c r="D2943">
        <v>7206</v>
      </c>
      <c r="E2943">
        <f>IF(B2943=B2942,E2942+woda[[#This Row],[Dopływ m3]],woda[[#This Row],[Dopływ m3]])</f>
        <v>156481</v>
      </c>
      <c r="F2943">
        <f>IF(woda[[#This Row],[Dopływ m3]]&gt;10000,F2942+1,0)</f>
        <v>0</v>
      </c>
    </row>
    <row r="2944" spans="1:6" x14ac:dyDescent="0.25">
      <c r="A2944" s="1">
        <v>42390</v>
      </c>
      <c r="B2944">
        <f>YEAR(woda[[#This Row],[Data]])</f>
        <v>2016</v>
      </c>
      <c r="C2944">
        <f>MONTH(woda[[#This Row],[Data]])</f>
        <v>1</v>
      </c>
      <c r="D2944">
        <v>10144</v>
      </c>
      <c r="E2944">
        <f>IF(B2944=B2943,E2943+woda[[#This Row],[Dopływ m3]],woda[[#This Row],[Dopływ m3]])</f>
        <v>166625</v>
      </c>
      <c r="F2944">
        <f>IF(woda[[#This Row],[Dopływ m3]]&gt;10000,F2943+1,0)</f>
        <v>1</v>
      </c>
    </row>
    <row r="2945" spans="1:6" x14ac:dyDescent="0.25">
      <c r="A2945" s="1">
        <v>42391</v>
      </c>
      <c r="B2945">
        <f>YEAR(woda[[#This Row],[Data]])</f>
        <v>2016</v>
      </c>
      <c r="C2945">
        <f>MONTH(woda[[#This Row],[Data]])</f>
        <v>1</v>
      </c>
      <c r="D2945">
        <v>9795</v>
      </c>
      <c r="E2945">
        <f>IF(B2945=B2944,E2944+woda[[#This Row],[Dopływ m3]],woda[[#This Row],[Dopływ m3]])</f>
        <v>176420</v>
      </c>
      <c r="F2945">
        <f>IF(woda[[#This Row],[Dopływ m3]]&gt;10000,F2944+1,0)</f>
        <v>0</v>
      </c>
    </row>
    <row r="2946" spans="1:6" x14ac:dyDescent="0.25">
      <c r="A2946" s="1">
        <v>42392</v>
      </c>
      <c r="B2946">
        <f>YEAR(woda[[#This Row],[Data]])</f>
        <v>2016</v>
      </c>
      <c r="C2946">
        <f>MONTH(woda[[#This Row],[Data]])</f>
        <v>1</v>
      </c>
      <c r="D2946">
        <v>8184</v>
      </c>
      <c r="E2946">
        <f>IF(B2946=B2945,E2945+woda[[#This Row],[Dopływ m3]],woda[[#This Row],[Dopływ m3]])</f>
        <v>184604</v>
      </c>
      <c r="F2946">
        <f>IF(woda[[#This Row],[Dopływ m3]]&gt;10000,F2945+1,0)</f>
        <v>0</v>
      </c>
    </row>
    <row r="2947" spans="1:6" x14ac:dyDescent="0.25">
      <c r="A2947" s="1">
        <v>42393</v>
      </c>
      <c r="B2947">
        <f>YEAR(woda[[#This Row],[Data]])</f>
        <v>2016</v>
      </c>
      <c r="C2947">
        <f>MONTH(woda[[#This Row],[Data]])</f>
        <v>1</v>
      </c>
      <c r="D2947">
        <v>6827</v>
      </c>
      <c r="E2947">
        <f>IF(B2947=B2946,E2946+woda[[#This Row],[Dopływ m3]],woda[[#This Row],[Dopływ m3]])</f>
        <v>191431</v>
      </c>
      <c r="F2947">
        <f>IF(woda[[#This Row],[Dopływ m3]]&gt;10000,F2946+1,0)</f>
        <v>0</v>
      </c>
    </row>
    <row r="2948" spans="1:6" x14ac:dyDescent="0.25">
      <c r="A2948" s="1">
        <v>42394</v>
      </c>
      <c r="B2948">
        <f>YEAR(woda[[#This Row],[Data]])</f>
        <v>2016</v>
      </c>
      <c r="C2948">
        <f>MONTH(woda[[#This Row],[Data]])</f>
        <v>1</v>
      </c>
      <c r="D2948">
        <v>9668</v>
      </c>
      <c r="E2948">
        <f>IF(B2948=B2947,E2947+woda[[#This Row],[Dopływ m3]],woda[[#This Row],[Dopływ m3]])</f>
        <v>201099</v>
      </c>
      <c r="F2948">
        <f>IF(woda[[#This Row],[Dopływ m3]]&gt;10000,F2947+1,0)</f>
        <v>0</v>
      </c>
    </row>
    <row r="2949" spans="1:6" x14ac:dyDescent="0.25">
      <c r="A2949" s="1">
        <v>42395</v>
      </c>
      <c r="B2949">
        <f>YEAR(woda[[#This Row],[Data]])</f>
        <v>2016</v>
      </c>
      <c r="C2949">
        <f>MONTH(woda[[#This Row],[Data]])</f>
        <v>1</v>
      </c>
      <c r="D2949">
        <v>4097</v>
      </c>
      <c r="E2949">
        <f>IF(B2949=B2948,E2948+woda[[#This Row],[Dopływ m3]],woda[[#This Row],[Dopływ m3]])</f>
        <v>205196</v>
      </c>
      <c r="F2949">
        <f>IF(woda[[#This Row],[Dopływ m3]]&gt;10000,F2948+1,0)</f>
        <v>0</v>
      </c>
    </row>
    <row r="2950" spans="1:6" x14ac:dyDescent="0.25">
      <c r="A2950" s="1">
        <v>42396</v>
      </c>
      <c r="B2950">
        <f>YEAR(woda[[#This Row],[Data]])</f>
        <v>2016</v>
      </c>
      <c r="C2950">
        <f>MONTH(woda[[#This Row],[Data]])</f>
        <v>1</v>
      </c>
      <c r="D2950">
        <v>11087</v>
      </c>
      <c r="E2950">
        <f>IF(B2950=B2949,E2949+woda[[#This Row],[Dopływ m3]],woda[[#This Row],[Dopływ m3]])</f>
        <v>216283</v>
      </c>
      <c r="F2950">
        <f>IF(woda[[#This Row],[Dopływ m3]]&gt;10000,F2949+1,0)</f>
        <v>1</v>
      </c>
    </row>
    <row r="2951" spans="1:6" x14ac:dyDescent="0.25">
      <c r="A2951" s="1">
        <v>42397</v>
      </c>
      <c r="B2951">
        <f>YEAR(woda[[#This Row],[Data]])</f>
        <v>2016</v>
      </c>
      <c r="C2951">
        <f>MONTH(woda[[#This Row],[Data]])</f>
        <v>1</v>
      </c>
      <c r="D2951">
        <v>4778</v>
      </c>
      <c r="E2951">
        <f>IF(B2951=B2950,E2950+woda[[#This Row],[Dopływ m3]],woda[[#This Row],[Dopływ m3]])</f>
        <v>221061</v>
      </c>
      <c r="F2951">
        <f>IF(woda[[#This Row],[Dopływ m3]]&gt;10000,F2950+1,0)</f>
        <v>0</v>
      </c>
    </row>
    <row r="2952" spans="1:6" x14ac:dyDescent="0.25">
      <c r="A2952" s="1">
        <v>42398</v>
      </c>
      <c r="B2952">
        <f>YEAR(woda[[#This Row],[Data]])</f>
        <v>2016</v>
      </c>
      <c r="C2952">
        <f>MONTH(woda[[#This Row],[Data]])</f>
        <v>1</v>
      </c>
      <c r="D2952">
        <v>3322</v>
      </c>
      <c r="E2952">
        <f>IF(B2952=B2951,E2951+woda[[#This Row],[Dopływ m3]],woda[[#This Row],[Dopływ m3]])</f>
        <v>224383</v>
      </c>
      <c r="F2952">
        <f>IF(woda[[#This Row],[Dopływ m3]]&gt;10000,F2951+1,0)</f>
        <v>0</v>
      </c>
    </row>
    <row r="2953" spans="1:6" x14ac:dyDescent="0.25">
      <c r="A2953" s="1">
        <v>42399</v>
      </c>
      <c r="B2953">
        <f>YEAR(woda[[#This Row],[Data]])</f>
        <v>2016</v>
      </c>
      <c r="C2953">
        <f>MONTH(woda[[#This Row],[Data]])</f>
        <v>1</v>
      </c>
      <c r="D2953">
        <v>6008</v>
      </c>
      <c r="E2953">
        <f>IF(B2953=B2952,E2952+woda[[#This Row],[Dopływ m3]],woda[[#This Row],[Dopływ m3]])</f>
        <v>230391</v>
      </c>
      <c r="F2953">
        <f>IF(woda[[#This Row],[Dopływ m3]]&gt;10000,F2952+1,0)</f>
        <v>0</v>
      </c>
    </row>
    <row r="2954" spans="1:6" x14ac:dyDescent="0.25">
      <c r="A2954" s="1">
        <v>42400</v>
      </c>
      <c r="B2954">
        <f>YEAR(woda[[#This Row],[Data]])</f>
        <v>2016</v>
      </c>
      <c r="C2954">
        <f>MONTH(woda[[#This Row],[Data]])</f>
        <v>1</v>
      </c>
      <c r="D2954">
        <v>11096</v>
      </c>
      <c r="E2954">
        <f>IF(B2954=B2953,E2953+woda[[#This Row],[Dopływ m3]],woda[[#This Row],[Dopływ m3]])</f>
        <v>241487</v>
      </c>
      <c r="F2954">
        <f>IF(woda[[#This Row],[Dopływ m3]]&gt;10000,F2953+1,0)</f>
        <v>1</v>
      </c>
    </row>
    <row r="2955" spans="1:6" x14ac:dyDescent="0.25">
      <c r="A2955" s="1">
        <v>42401</v>
      </c>
      <c r="B2955">
        <f>YEAR(woda[[#This Row],[Data]])</f>
        <v>2016</v>
      </c>
      <c r="C2955">
        <f>MONTH(woda[[#This Row],[Data]])</f>
        <v>2</v>
      </c>
      <c r="D2955">
        <v>6076</v>
      </c>
      <c r="E2955">
        <f>IF(B2955=B2954,E2954+woda[[#This Row],[Dopływ m3]],woda[[#This Row],[Dopływ m3]])</f>
        <v>247563</v>
      </c>
      <c r="F2955">
        <f>IF(woda[[#This Row],[Dopływ m3]]&gt;10000,F2954+1,0)</f>
        <v>0</v>
      </c>
    </row>
    <row r="2956" spans="1:6" x14ac:dyDescent="0.25">
      <c r="A2956" s="1">
        <v>42402</v>
      </c>
      <c r="B2956">
        <f>YEAR(woda[[#This Row],[Data]])</f>
        <v>2016</v>
      </c>
      <c r="C2956">
        <f>MONTH(woda[[#This Row],[Data]])</f>
        <v>2</v>
      </c>
      <c r="D2956">
        <v>9717</v>
      </c>
      <c r="E2956">
        <f>IF(B2956=B2955,E2955+woda[[#This Row],[Dopływ m3]],woda[[#This Row],[Dopływ m3]])</f>
        <v>257280</v>
      </c>
      <c r="F2956">
        <f>IF(woda[[#This Row],[Dopływ m3]]&gt;10000,F2955+1,0)</f>
        <v>0</v>
      </c>
    </row>
    <row r="2957" spans="1:6" x14ac:dyDescent="0.25">
      <c r="A2957" s="1">
        <v>42403</v>
      </c>
      <c r="B2957">
        <f>YEAR(woda[[#This Row],[Data]])</f>
        <v>2016</v>
      </c>
      <c r="C2957">
        <f>MONTH(woda[[#This Row],[Data]])</f>
        <v>2</v>
      </c>
      <c r="D2957">
        <v>9972</v>
      </c>
      <c r="E2957">
        <f>IF(B2957=B2956,E2956+woda[[#This Row],[Dopływ m3]],woda[[#This Row],[Dopływ m3]])</f>
        <v>267252</v>
      </c>
      <c r="F2957">
        <f>IF(woda[[#This Row],[Dopływ m3]]&gt;10000,F2956+1,0)</f>
        <v>0</v>
      </c>
    </row>
    <row r="2958" spans="1:6" x14ac:dyDescent="0.25">
      <c r="A2958" s="1">
        <v>42404</v>
      </c>
      <c r="B2958">
        <f>YEAR(woda[[#This Row],[Data]])</f>
        <v>2016</v>
      </c>
      <c r="C2958">
        <f>MONTH(woda[[#This Row],[Data]])</f>
        <v>2</v>
      </c>
      <c r="D2958">
        <v>6890</v>
      </c>
      <c r="E2958">
        <f>IF(B2958=B2957,E2957+woda[[#This Row],[Dopływ m3]],woda[[#This Row],[Dopływ m3]])</f>
        <v>274142</v>
      </c>
      <c r="F2958">
        <f>IF(woda[[#This Row],[Dopływ m3]]&gt;10000,F2957+1,0)</f>
        <v>0</v>
      </c>
    </row>
    <row r="2959" spans="1:6" x14ac:dyDescent="0.25">
      <c r="A2959" s="1">
        <v>42405</v>
      </c>
      <c r="B2959">
        <f>YEAR(woda[[#This Row],[Data]])</f>
        <v>2016</v>
      </c>
      <c r="C2959">
        <f>MONTH(woda[[#This Row],[Data]])</f>
        <v>2</v>
      </c>
      <c r="D2959">
        <v>8979</v>
      </c>
      <c r="E2959">
        <f>IF(B2959=B2958,E2958+woda[[#This Row],[Dopływ m3]],woda[[#This Row],[Dopływ m3]])</f>
        <v>283121</v>
      </c>
      <c r="F2959">
        <f>IF(woda[[#This Row],[Dopływ m3]]&gt;10000,F2958+1,0)</f>
        <v>0</v>
      </c>
    </row>
    <row r="2960" spans="1:6" x14ac:dyDescent="0.25">
      <c r="A2960" s="1">
        <v>42406</v>
      </c>
      <c r="B2960">
        <f>YEAR(woda[[#This Row],[Data]])</f>
        <v>2016</v>
      </c>
      <c r="C2960">
        <f>MONTH(woda[[#This Row],[Data]])</f>
        <v>2</v>
      </c>
      <c r="D2960">
        <v>9850</v>
      </c>
      <c r="E2960">
        <f>IF(B2960=B2959,E2959+woda[[#This Row],[Dopływ m3]],woda[[#This Row],[Dopływ m3]])</f>
        <v>292971</v>
      </c>
      <c r="F2960">
        <f>IF(woda[[#This Row],[Dopływ m3]]&gt;10000,F2959+1,0)</f>
        <v>0</v>
      </c>
    </row>
    <row r="2961" spans="1:6" x14ac:dyDescent="0.25">
      <c r="A2961" s="1">
        <v>42407</v>
      </c>
      <c r="B2961">
        <f>YEAR(woda[[#This Row],[Data]])</f>
        <v>2016</v>
      </c>
      <c r="C2961">
        <f>MONTH(woda[[#This Row],[Data]])</f>
        <v>2</v>
      </c>
      <c r="D2961">
        <v>4313</v>
      </c>
      <c r="E2961">
        <f>IF(B2961=B2960,E2960+woda[[#This Row],[Dopływ m3]],woda[[#This Row],[Dopływ m3]])</f>
        <v>297284</v>
      </c>
      <c r="F2961">
        <f>IF(woda[[#This Row],[Dopływ m3]]&gt;10000,F2960+1,0)</f>
        <v>0</v>
      </c>
    </row>
    <row r="2962" spans="1:6" x14ac:dyDescent="0.25">
      <c r="A2962" s="1">
        <v>42408</v>
      </c>
      <c r="B2962">
        <f>YEAR(woda[[#This Row],[Data]])</f>
        <v>2016</v>
      </c>
      <c r="C2962">
        <f>MONTH(woda[[#This Row],[Data]])</f>
        <v>2</v>
      </c>
      <c r="D2962">
        <v>6938</v>
      </c>
      <c r="E2962">
        <f>IF(B2962=B2961,E2961+woda[[#This Row],[Dopływ m3]],woda[[#This Row],[Dopływ m3]])</f>
        <v>304222</v>
      </c>
      <c r="F2962">
        <f>IF(woda[[#This Row],[Dopływ m3]]&gt;10000,F2961+1,0)</f>
        <v>0</v>
      </c>
    </row>
    <row r="2963" spans="1:6" x14ac:dyDescent="0.25">
      <c r="A2963" s="1">
        <v>42409</v>
      </c>
      <c r="B2963">
        <f>YEAR(woda[[#This Row],[Data]])</f>
        <v>2016</v>
      </c>
      <c r="C2963">
        <f>MONTH(woda[[#This Row],[Data]])</f>
        <v>2</v>
      </c>
      <c r="D2963">
        <v>6750</v>
      </c>
      <c r="E2963">
        <f>IF(B2963=B2962,E2962+woda[[#This Row],[Dopływ m3]],woda[[#This Row],[Dopływ m3]])</f>
        <v>310972</v>
      </c>
      <c r="F2963">
        <f>IF(woda[[#This Row],[Dopływ m3]]&gt;10000,F2962+1,0)</f>
        <v>0</v>
      </c>
    </row>
    <row r="2964" spans="1:6" x14ac:dyDescent="0.25">
      <c r="A2964" s="1">
        <v>42410</v>
      </c>
      <c r="B2964">
        <f>YEAR(woda[[#This Row],[Data]])</f>
        <v>2016</v>
      </c>
      <c r="C2964">
        <f>MONTH(woda[[#This Row],[Data]])</f>
        <v>2</v>
      </c>
      <c r="D2964">
        <v>11386</v>
      </c>
      <c r="E2964">
        <f>IF(B2964=B2963,E2963+woda[[#This Row],[Dopływ m3]],woda[[#This Row],[Dopływ m3]])</f>
        <v>322358</v>
      </c>
      <c r="F2964">
        <f>IF(woda[[#This Row],[Dopływ m3]]&gt;10000,F2963+1,0)</f>
        <v>1</v>
      </c>
    </row>
    <row r="2965" spans="1:6" x14ac:dyDescent="0.25">
      <c r="A2965" s="1">
        <v>42411</v>
      </c>
      <c r="B2965">
        <f>YEAR(woda[[#This Row],[Data]])</f>
        <v>2016</v>
      </c>
      <c r="C2965">
        <f>MONTH(woda[[#This Row],[Data]])</f>
        <v>2</v>
      </c>
      <c r="D2965">
        <v>11182</v>
      </c>
      <c r="E2965">
        <f>IF(B2965=B2964,E2964+woda[[#This Row],[Dopływ m3]],woda[[#This Row],[Dopływ m3]])</f>
        <v>333540</v>
      </c>
      <c r="F2965">
        <f>IF(woda[[#This Row],[Dopływ m3]]&gt;10000,F2964+1,0)</f>
        <v>2</v>
      </c>
    </row>
    <row r="2966" spans="1:6" x14ac:dyDescent="0.25">
      <c r="A2966" s="1">
        <v>42412</v>
      </c>
      <c r="B2966">
        <f>YEAR(woda[[#This Row],[Data]])</f>
        <v>2016</v>
      </c>
      <c r="C2966">
        <f>MONTH(woda[[#This Row],[Data]])</f>
        <v>2</v>
      </c>
      <c r="D2966">
        <v>7046</v>
      </c>
      <c r="E2966">
        <f>IF(B2966=B2965,E2965+woda[[#This Row],[Dopływ m3]],woda[[#This Row],[Dopływ m3]])</f>
        <v>340586</v>
      </c>
      <c r="F2966">
        <f>IF(woda[[#This Row],[Dopływ m3]]&gt;10000,F2965+1,0)</f>
        <v>0</v>
      </c>
    </row>
    <row r="2967" spans="1:6" x14ac:dyDescent="0.25">
      <c r="A2967" s="1">
        <v>42413</v>
      </c>
      <c r="B2967">
        <f>YEAR(woda[[#This Row],[Data]])</f>
        <v>2016</v>
      </c>
      <c r="C2967">
        <f>MONTH(woda[[#This Row],[Data]])</f>
        <v>2</v>
      </c>
      <c r="D2967">
        <v>8210</v>
      </c>
      <c r="E2967">
        <f>IF(B2967=B2966,E2966+woda[[#This Row],[Dopływ m3]],woda[[#This Row],[Dopływ m3]])</f>
        <v>348796</v>
      </c>
      <c r="F2967">
        <f>IF(woda[[#This Row],[Dopływ m3]]&gt;10000,F2966+1,0)</f>
        <v>0</v>
      </c>
    </row>
    <row r="2968" spans="1:6" x14ac:dyDescent="0.25">
      <c r="A2968" s="1">
        <v>42414</v>
      </c>
      <c r="B2968">
        <f>YEAR(woda[[#This Row],[Data]])</f>
        <v>2016</v>
      </c>
      <c r="C2968">
        <f>MONTH(woda[[#This Row],[Data]])</f>
        <v>2</v>
      </c>
      <c r="D2968">
        <v>9456</v>
      </c>
      <c r="E2968">
        <f>IF(B2968=B2967,E2967+woda[[#This Row],[Dopływ m3]],woda[[#This Row],[Dopływ m3]])</f>
        <v>358252</v>
      </c>
      <c r="F2968">
        <f>IF(woda[[#This Row],[Dopływ m3]]&gt;10000,F2967+1,0)</f>
        <v>0</v>
      </c>
    </row>
    <row r="2969" spans="1:6" x14ac:dyDescent="0.25">
      <c r="A2969" s="1">
        <v>42415</v>
      </c>
      <c r="B2969">
        <f>YEAR(woda[[#This Row],[Data]])</f>
        <v>2016</v>
      </c>
      <c r="C2969">
        <f>MONTH(woda[[#This Row],[Data]])</f>
        <v>2</v>
      </c>
      <c r="D2969">
        <v>6174</v>
      </c>
      <c r="E2969">
        <f>IF(B2969=B2968,E2968+woda[[#This Row],[Dopływ m3]],woda[[#This Row],[Dopływ m3]])</f>
        <v>364426</v>
      </c>
      <c r="F2969">
        <f>IF(woda[[#This Row],[Dopływ m3]]&gt;10000,F2968+1,0)</f>
        <v>0</v>
      </c>
    </row>
    <row r="2970" spans="1:6" x14ac:dyDescent="0.25">
      <c r="A2970" s="1">
        <v>42416</v>
      </c>
      <c r="B2970">
        <f>YEAR(woda[[#This Row],[Data]])</f>
        <v>2016</v>
      </c>
      <c r="C2970">
        <f>MONTH(woda[[#This Row],[Data]])</f>
        <v>2</v>
      </c>
      <c r="D2970">
        <v>10261</v>
      </c>
      <c r="E2970">
        <f>IF(B2970=B2969,E2969+woda[[#This Row],[Dopływ m3]],woda[[#This Row],[Dopływ m3]])</f>
        <v>374687</v>
      </c>
      <c r="F2970">
        <f>IF(woda[[#This Row],[Dopływ m3]]&gt;10000,F2969+1,0)</f>
        <v>1</v>
      </c>
    </row>
    <row r="2971" spans="1:6" x14ac:dyDescent="0.25">
      <c r="A2971" s="1">
        <v>42417</v>
      </c>
      <c r="B2971">
        <f>YEAR(woda[[#This Row],[Data]])</f>
        <v>2016</v>
      </c>
      <c r="C2971">
        <f>MONTH(woda[[#This Row],[Data]])</f>
        <v>2</v>
      </c>
      <c r="D2971">
        <v>7616</v>
      </c>
      <c r="E2971">
        <f>IF(B2971=B2970,E2970+woda[[#This Row],[Dopływ m3]],woda[[#This Row],[Dopływ m3]])</f>
        <v>382303</v>
      </c>
      <c r="F2971">
        <f>IF(woda[[#This Row],[Dopływ m3]]&gt;10000,F2970+1,0)</f>
        <v>0</v>
      </c>
    </row>
    <row r="2972" spans="1:6" x14ac:dyDescent="0.25">
      <c r="A2972" s="1">
        <v>42418</v>
      </c>
      <c r="B2972">
        <f>YEAR(woda[[#This Row],[Data]])</f>
        <v>2016</v>
      </c>
      <c r="C2972">
        <f>MONTH(woda[[#This Row],[Data]])</f>
        <v>2</v>
      </c>
      <c r="D2972">
        <v>8881</v>
      </c>
      <c r="E2972">
        <f>IF(B2972=B2971,E2971+woda[[#This Row],[Dopływ m3]],woda[[#This Row],[Dopływ m3]])</f>
        <v>391184</v>
      </c>
      <c r="F2972">
        <f>IF(woda[[#This Row],[Dopływ m3]]&gt;10000,F2971+1,0)</f>
        <v>0</v>
      </c>
    </row>
    <row r="2973" spans="1:6" x14ac:dyDescent="0.25">
      <c r="A2973" s="1">
        <v>42419</v>
      </c>
      <c r="B2973">
        <f>YEAR(woda[[#This Row],[Data]])</f>
        <v>2016</v>
      </c>
      <c r="C2973">
        <f>MONTH(woda[[#This Row],[Data]])</f>
        <v>2</v>
      </c>
      <c r="D2973">
        <v>5903</v>
      </c>
      <c r="E2973">
        <f>IF(B2973=B2972,E2972+woda[[#This Row],[Dopływ m3]],woda[[#This Row],[Dopływ m3]])</f>
        <v>397087</v>
      </c>
      <c r="F2973">
        <f>IF(woda[[#This Row],[Dopływ m3]]&gt;10000,F2972+1,0)</f>
        <v>0</v>
      </c>
    </row>
    <row r="2974" spans="1:6" x14ac:dyDescent="0.25">
      <c r="A2974" s="1">
        <v>42420</v>
      </c>
      <c r="B2974">
        <f>YEAR(woda[[#This Row],[Data]])</f>
        <v>2016</v>
      </c>
      <c r="C2974">
        <f>MONTH(woda[[#This Row],[Data]])</f>
        <v>2</v>
      </c>
      <c r="D2974">
        <v>5840</v>
      </c>
      <c r="E2974">
        <f>IF(B2974=B2973,E2973+woda[[#This Row],[Dopływ m3]],woda[[#This Row],[Dopływ m3]])</f>
        <v>402927</v>
      </c>
      <c r="F2974">
        <f>IF(woda[[#This Row],[Dopływ m3]]&gt;10000,F2973+1,0)</f>
        <v>0</v>
      </c>
    </row>
    <row r="2975" spans="1:6" x14ac:dyDescent="0.25">
      <c r="A2975" s="1">
        <v>42421</v>
      </c>
      <c r="B2975">
        <f>YEAR(woda[[#This Row],[Data]])</f>
        <v>2016</v>
      </c>
      <c r="C2975">
        <f>MONTH(woda[[#This Row],[Data]])</f>
        <v>2</v>
      </c>
      <c r="D2975">
        <v>7626</v>
      </c>
      <c r="E2975">
        <f>IF(B2975=B2974,E2974+woda[[#This Row],[Dopływ m3]],woda[[#This Row],[Dopływ m3]])</f>
        <v>410553</v>
      </c>
      <c r="F2975">
        <f>IF(woda[[#This Row],[Dopływ m3]]&gt;10000,F2974+1,0)</f>
        <v>0</v>
      </c>
    </row>
    <row r="2976" spans="1:6" x14ac:dyDescent="0.25">
      <c r="A2976" s="1">
        <v>42422</v>
      </c>
      <c r="B2976">
        <f>YEAR(woda[[#This Row],[Data]])</f>
        <v>2016</v>
      </c>
      <c r="C2976">
        <f>MONTH(woda[[#This Row],[Data]])</f>
        <v>2</v>
      </c>
      <c r="D2976">
        <v>10542</v>
      </c>
      <c r="E2976">
        <f>IF(B2976=B2975,E2975+woda[[#This Row],[Dopływ m3]],woda[[#This Row],[Dopływ m3]])</f>
        <v>421095</v>
      </c>
      <c r="F2976">
        <f>IF(woda[[#This Row],[Dopływ m3]]&gt;10000,F2975+1,0)</f>
        <v>1</v>
      </c>
    </row>
    <row r="2977" spans="1:6" x14ac:dyDescent="0.25">
      <c r="A2977" s="1">
        <v>42423</v>
      </c>
      <c r="B2977">
        <f>YEAR(woda[[#This Row],[Data]])</f>
        <v>2016</v>
      </c>
      <c r="C2977">
        <f>MONTH(woda[[#This Row],[Data]])</f>
        <v>2</v>
      </c>
      <c r="D2977">
        <v>8505</v>
      </c>
      <c r="E2977">
        <f>IF(B2977=B2976,E2976+woda[[#This Row],[Dopływ m3]],woda[[#This Row],[Dopływ m3]])</f>
        <v>429600</v>
      </c>
      <c r="F2977">
        <f>IF(woda[[#This Row],[Dopływ m3]]&gt;10000,F2976+1,0)</f>
        <v>0</v>
      </c>
    </row>
    <row r="2978" spans="1:6" x14ac:dyDescent="0.25">
      <c r="A2978" s="1">
        <v>42424</v>
      </c>
      <c r="B2978">
        <f>YEAR(woda[[#This Row],[Data]])</f>
        <v>2016</v>
      </c>
      <c r="C2978">
        <f>MONTH(woda[[#This Row],[Data]])</f>
        <v>2</v>
      </c>
      <c r="D2978">
        <v>9259</v>
      </c>
      <c r="E2978">
        <f>IF(B2978=B2977,E2977+woda[[#This Row],[Dopływ m3]],woda[[#This Row],[Dopływ m3]])</f>
        <v>438859</v>
      </c>
      <c r="F2978">
        <f>IF(woda[[#This Row],[Dopływ m3]]&gt;10000,F2977+1,0)</f>
        <v>0</v>
      </c>
    </row>
    <row r="2979" spans="1:6" x14ac:dyDescent="0.25">
      <c r="A2979" s="1">
        <v>42425</v>
      </c>
      <c r="B2979">
        <f>YEAR(woda[[#This Row],[Data]])</f>
        <v>2016</v>
      </c>
      <c r="C2979">
        <f>MONTH(woda[[#This Row],[Data]])</f>
        <v>2</v>
      </c>
      <c r="D2979">
        <v>7689</v>
      </c>
      <c r="E2979">
        <f>IF(B2979=B2978,E2978+woda[[#This Row],[Dopływ m3]],woda[[#This Row],[Dopływ m3]])</f>
        <v>446548</v>
      </c>
      <c r="F2979">
        <f>IF(woda[[#This Row],[Dopływ m3]]&gt;10000,F2978+1,0)</f>
        <v>0</v>
      </c>
    </row>
    <row r="2980" spans="1:6" x14ac:dyDescent="0.25">
      <c r="A2980" s="1">
        <v>42426</v>
      </c>
      <c r="B2980">
        <f>YEAR(woda[[#This Row],[Data]])</f>
        <v>2016</v>
      </c>
      <c r="C2980">
        <f>MONTH(woda[[#This Row],[Data]])</f>
        <v>2</v>
      </c>
      <c r="D2980">
        <v>8596</v>
      </c>
      <c r="E2980">
        <f>IF(B2980=B2979,E2979+woda[[#This Row],[Dopływ m3]],woda[[#This Row],[Dopływ m3]])</f>
        <v>455144</v>
      </c>
      <c r="F2980">
        <f>IF(woda[[#This Row],[Dopływ m3]]&gt;10000,F2979+1,0)</f>
        <v>0</v>
      </c>
    </row>
    <row r="2981" spans="1:6" x14ac:dyDescent="0.25">
      <c r="A2981" s="1">
        <v>42427</v>
      </c>
      <c r="B2981">
        <f>YEAR(woda[[#This Row],[Data]])</f>
        <v>2016</v>
      </c>
      <c r="C2981">
        <f>MONTH(woda[[#This Row],[Data]])</f>
        <v>2</v>
      </c>
      <c r="D2981">
        <v>5077</v>
      </c>
      <c r="E2981">
        <f>IF(B2981=B2980,E2980+woda[[#This Row],[Dopływ m3]],woda[[#This Row],[Dopływ m3]])</f>
        <v>460221</v>
      </c>
      <c r="F2981">
        <f>IF(woda[[#This Row],[Dopływ m3]]&gt;10000,F2980+1,0)</f>
        <v>0</v>
      </c>
    </row>
    <row r="2982" spans="1:6" x14ac:dyDescent="0.25">
      <c r="A2982" s="1">
        <v>42428</v>
      </c>
      <c r="B2982">
        <f>YEAR(woda[[#This Row],[Data]])</f>
        <v>2016</v>
      </c>
      <c r="C2982">
        <f>MONTH(woda[[#This Row],[Data]])</f>
        <v>2</v>
      </c>
      <c r="D2982">
        <v>9011</v>
      </c>
      <c r="E2982">
        <f>IF(B2982=B2981,E2981+woda[[#This Row],[Dopływ m3]],woda[[#This Row],[Dopływ m3]])</f>
        <v>469232</v>
      </c>
      <c r="F2982">
        <f>IF(woda[[#This Row],[Dopływ m3]]&gt;10000,F2981+1,0)</f>
        <v>0</v>
      </c>
    </row>
    <row r="2983" spans="1:6" x14ac:dyDescent="0.25">
      <c r="A2983" s="1">
        <v>42429</v>
      </c>
      <c r="B2983">
        <f>YEAR(woda[[#This Row],[Data]])</f>
        <v>2016</v>
      </c>
      <c r="C2983">
        <f>MONTH(woda[[#This Row],[Data]])</f>
        <v>2</v>
      </c>
      <c r="D2983">
        <v>7450</v>
      </c>
      <c r="E2983">
        <f>IF(B2983=B2982,E2982+woda[[#This Row],[Dopływ m3]],woda[[#This Row],[Dopływ m3]])</f>
        <v>476682</v>
      </c>
      <c r="F2983">
        <f>IF(woda[[#This Row],[Dopływ m3]]&gt;10000,F2982+1,0)</f>
        <v>0</v>
      </c>
    </row>
    <row r="2984" spans="1:6" x14ac:dyDescent="0.25">
      <c r="A2984" s="1">
        <v>42430</v>
      </c>
      <c r="B2984">
        <f>YEAR(woda[[#This Row],[Data]])</f>
        <v>2016</v>
      </c>
      <c r="C2984">
        <f>MONTH(woda[[#This Row],[Data]])</f>
        <v>3</v>
      </c>
      <c r="D2984">
        <v>8954</v>
      </c>
      <c r="E2984">
        <f>IF(B2984=B2983,E2983+woda[[#This Row],[Dopływ m3]],woda[[#This Row],[Dopływ m3]])</f>
        <v>485636</v>
      </c>
      <c r="F2984">
        <f>IF(woda[[#This Row],[Dopływ m3]]&gt;10000,F2983+1,0)</f>
        <v>0</v>
      </c>
    </row>
    <row r="2985" spans="1:6" x14ac:dyDescent="0.25">
      <c r="A2985" s="1">
        <v>42431</v>
      </c>
      <c r="B2985">
        <f>YEAR(woda[[#This Row],[Data]])</f>
        <v>2016</v>
      </c>
      <c r="C2985">
        <f>MONTH(woda[[#This Row],[Data]])</f>
        <v>3</v>
      </c>
      <c r="D2985">
        <v>6739</v>
      </c>
      <c r="E2985">
        <f>IF(B2985=B2984,E2984+woda[[#This Row],[Dopływ m3]],woda[[#This Row],[Dopływ m3]])</f>
        <v>492375</v>
      </c>
      <c r="F2985">
        <f>IF(woda[[#This Row],[Dopływ m3]]&gt;10000,F2984+1,0)</f>
        <v>0</v>
      </c>
    </row>
    <row r="2986" spans="1:6" x14ac:dyDescent="0.25">
      <c r="A2986" s="1">
        <v>42432</v>
      </c>
      <c r="B2986">
        <f>YEAR(woda[[#This Row],[Data]])</f>
        <v>2016</v>
      </c>
      <c r="C2986">
        <f>MONTH(woda[[#This Row],[Data]])</f>
        <v>3</v>
      </c>
      <c r="D2986">
        <v>7191</v>
      </c>
      <c r="E2986">
        <f>IF(B2986=B2985,E2985+woda[[#This Row],[Dopływ m3]],woda[[#This Row],[Dopływ m3]])</f>
        <v>499566</v>
      </c>
      <c r="F2986">
        <f>IF(woda[[#This Row],[Dopływ m3]]&gt;10000,F2985+1,0)</f>
        <v>0</v>
      </c>
    </row>
    <row r="2987" spans="1:6" x14ac:dyDescent="0.25">
      <c r="A2987" s="1">
        <v>42433</v>
      </c>
      <c r="B2987">
        <f>YEAR(woda[[#This Row],[Data]])</f>
        <v>2016</v>
      </c>
      <c r="C2987">
        <f>MONTH(woda[[#This Row],[Data]])</f>
        <v>3</v>
      </c>
      <c r="D2987">
        <v>5801</v>
      </c>
      <c r="E2987">
        <f>IF(B2987=B2986,E2986+woda[[#This Row],[Dopływ m3]],woda[[#This Row],[Dopływ m3]])</f>
        <v>505367</v>
      </c>
      <c r="F2987">
        <f>IF(woda[[#This Row],[Dopływ m3]]&gt;10000,F2986+1,0)</f>
        <v>0</v>
      </c>
    </row>
    <row r="2988" spans="1:6" x14ac:dyDescent="0.25">
      <c r="A2988" s="1">
        <v>42434</v>
      </c>
      <c r="B2988">
        <f>YEAR(woda[[#This Row],[Data]])</f>
        <v>2016</v>
      </c>
      <c r="C2988">
        <f>MONTH(woda[[#This Row],[Data]])</f>
        <v>3</v>
      </c>
      <c r="D2988">
        <v>6309</v>
      </c>
      <c r="E2988">
        <f>IF(B2988=B2987,E2987+woda[[#This Row],[Dopływ m3]],woda[[#This Row],[Dopływ m3]])</f>
        <v>511676</v>
      </c>
      <c r="F2988">
        <f>IF(woda[[#This Row],[Dopływ m3]]&gt;10000,F2987+1,0)</f>
        <v>0</v>
      </c>
    </row>
    <row r="2989" spans="1:6" x14ac:dyDescent="0.25">
      <c r="A2989" s="1">
        <v>42435</v>
      </c>
      <c r="B2989">
        <f>YEAR(woda[[#This Row],[Data]])</f>
        <v>2016</v>
      </c>
      <c r="C2989">
        <f>MONTH(woda[[#This Row],[Data]])</f>
        <v>3</v>
      </c>
      <c r="D2989">
        <v>10980</v>
      </c>
      <c r="E2989">
        <f>IF(B2989=B2988,E2988+woda[[#This Row],[Dopływ m3]],woda[[#This Row],[Dopływ m3]])</f>
        <v>522656</v>
      </c>
      <c r="F2989">
        <f>IF(woda[[#This Row],[Dopływ m3]]&gt;10000,F2988+1,0)</f>
        <v>1</v>
      </c>
    </row>
    <row r="2990" spans="1:6" x14ac:dyDescent="0.25">
      <c r="A2990" s="1">
        <v>42436</v>
      </c>
      <c r="B2990">
        <f>YEAR(woda[[#This Row],[Data]])</f>
        <v>2016</v>
      </c>
      <c r="C2990">
        <f>MONTH(woda[[#This Row],[Data]])</f>
        <v>3</v>
      </c>
      <c r="D2990">
        <v>11953</v>
      </c>
      <c r="E2990">
        <f>IF(B2990=B2989,E2989+woda[[#This Row],[Dopływ m3]],woda[[#This Row],[Dopływ m3]])</f>
        <v>534609</v>
      </c>
      <c r="F2990">
        <f>IF(woda[[#This Row],[Dopływ m3]]&gt;10000,F2989+1,0)</f>
        <v>2</v>
      </c>
    </row>
    <row r="2991" spans="1:6" x14ac:dyDescent="0.25">
      <c r="A2991" s="1">
        <v>42437</v>
      </c>
      <c r="B2991">
        <f>YEAR(woda[[#This Row],[Data]])</f>
        <v>2016</v>
      </c>
      <c r="C2991">
        <f>MONTH(woda[[#This Row],[Data]])</f>
        <v>3</v>
      </c>
      <c r="D2991">
        <v>8892</v>
      </c>
      <c r="E2991">
        <f>IF(B2991=B2990,E2990+woda[[#This Row],[Dopływ m3]],woda[[#This Row],[Dopływ m3]])</f>
        <v>543501</v>
      </c>
      <c r="F2991">
        <f>IF(woda[[#This Row],[Dopływ m3]]&gt;10000,F2990+1,0)</f>
        <v>0</v>
      </c>
    </row>
    <row r="2992" spans="1:6" x14ac:dyDescent="0.25">
      <c r="A2992" s="1">
        <v>42438</v>
      </c>
      <c r="B2992">
        <f>YEAR(woda[[#This Row],[Data]])</f>
        <v>2016</v>
      </c>
      <c r="C2992">
        <f>MONTH(woda[[#This Row],[Data]])</f>
        <v>3</v>
      </c>
      <c r="D2992">
        <v>9371</v>
      </c>
      <c r="E2992">
        <f>IF(B2992=B2991,E2991+woda[[#This Row],[Dopływ m3]],woda[[#This Row],[Dopływ m3]])</f>
        <v>552872</v>
      </c>
      <c r="F2992">
        <f>IF(woda[[#This Row],[Dopływ m3]]&gt;10000,F2991+1,0)</f>
        <v>0</v>
      </c>
    </row>
    <row r="2993" spans="1:6" x14ac:dyDescent="0.25">
      <c r="A2993" s="1">
        <v>42439</v>
      </c>
      <c r="B2993">
        <f>YEAR(woda[[#This Row],[Data]])</f>
        <v>2016</v>
      </c>
      <c r="C2993">
        <f>MONTH(woda[[#This Row],[Data]])</f>
        <v>3</v>
      </c>
      <c r="D2993">
        <v>9568</v>
      </c>
      <c r="E2993">
        <f>IF(B2993=B2992,E2992+woda[[#This Row],[Dopływ m3]],woda[[#This Row],[Dopływ m3]])</f>
        <v>562440</v>
      </c>
      <c r="F2993">
        <f>IF(woda[[#This Row],[Dopływ m3]]&gt;10000,F2992+1,0)</f>
        <v>0</v>
      </c>
    </row>
    <row r="2994" spans="1:6" x14ac:dyDescent="0.25">
      <c r="A2994" s="1">
        <v>42440</v>
      </c>
      <c r="B2994">
        <f>YEAR(woda[[#This Row],[Data]])</f>
        <v>2016</v>
      </c>
      <c r="C2994">
        <f>MONTH(woda[[#This Row],[Data]])</f>
        <v>3</v>
      </c>
      <c r="D2994">
        <v>9022</v>
      </c>
      <c r="E2994">
        <f>IF(B2994=B2993,E2993+woda[[#This Row],[Dopływ m3]],woda[[#This Row],[Dopływ m3]])</f>
        <v>571462</v>
      </c>
      <c r="F2994">
        <f>IF(woda[[#This Row],[Dopływ m3]]&gt;10000,F2993+1,0)</f>
        <v>0</v>
      </c>
    </row>
    <row r="2995" spans="1:6" x14ac:dyDescent="0.25">
      <c r="A2995" s="1">
        <v>42441</v>
      </c>
      <c r="B2995">
        <f>YEAR(woda[[#This Row],[Data]])</f>
        <v>2016</v>
      </c>
      <c r="C2995">
        <f>MONTH(woda[[#This Row],[Data]])</f>
        <v>3</v>
      </c>
      <c r="D2995">
        <v>11802</v>
      </c>
      <c r="E2995">
        <f>IF(B2995=B2994,E2994+woda[[#This Row],[Dopływ m3]],woda[[#This Row],[Dopływ m3]])</f>
        <v>583264</v>
      </c>
      <c r="F2995">
        <f>IF(woda[[#This Row],[Dopływ m3]]&gt;10000,F2994+1,0)</f>
        <v>1</v>
      </c>
    </row>
    <row r="2996" spans="1:6" x14ac:dyDescent="0.25">
      <c r="A2996" s="1">
        <v>42442</v>
      </c>
      <c r="B2996">
        <f>YEAR(woda[[#This Row],[Data]])</f>
        <v>2016</v>
      </c>
      <c r="C2996">
        <f>MONTH(woda[[#This Row],[Data]])</f>
        <v>3</v>
      </c>
      <c r="D2996">
        <v>10600</v>
      </c>
      <c r="E2996">
        <f>IF(B2996=B2995,E2995+woda[[#This Row],[Dopływ m3]],woda[[#This Row],[Dopływ m3]])</f>
        <v>593864</v>
      </c>
      <c r="F2996">
        <f>IF(woda[[#This Row],[Dopływ m3]]&gt;10000,F2995+1,0)</f>
        <v>2</v>
      </c>
    </row>
    <row r="2997" spans="1:6" x14ac:dyDescent="0.25">
      <c r="A2997" s="1">
        <v>42443</v>
      </c>
      <c r="B2997">
        <f>YEAR(woda[[#This Row],[Data]])</f>
        <v>2016</v>
      </c>
      <c r="C2997">
        <f>MONTH(woda[[#This Row],[Data]])</f>
        <v>3</v>
      </c>
      <c r="D2997">
        <v>10575</v>
      </c>
      <c r="E2997">
        <f>IF(B2997=B2996,E2996+woda[[#This Row],[Dopływ m3]],woda[[#This Row],[Dopływ m3]])</f>
        <v>604439</v>
      </c>
      <c r="F2997">
        <f>IF(woda[[#This Row],[Dopływ m3]]&gt;10000,F2996+1,0)</f>
        <v>3</v>
      </c>
    </row>
    <row r="2998" spans="1:6" x14ac:dyDescent="0.25">
      <c r="A2998" s="1">
        <v>42444</v>
      </c>
      <c r="B2998">
        <f>YEAR(woda[[#This Row],[Data]])</f>
        <v>2016</v>
      </c>
      <c r="C2998">
        <f>MONTH(woda[[#This Row],[Data]])</f>
        <v>3</v>
      </c>
      <c r="D2998">
        <v>7453</v>
      </c>
      <c r="E2998">
        <f>IF(B2998=B2997,E2997+woda[[#This Row],[Dopływ m3]],woda[[#This Row],[Dopływ m3]])</f>
        <v>611892</v>
      </c>
      <c r="F2998">
        <f>IF(woda[[#This Row],[Dopływ m3]]&gt;10000,F2997+1,0)</f>
        <v>0</v>
      </c>
    </row>
    <row r="2999" spans="1:6" x14ac:dyDescent="0.25">
      <c r="A2999" s="1">
        <v>42445</v>
      </c>
      <c r="B2999">
        <f>YEAR(woda[[#This Row],[Data]])</f>
        <v>2016</v>
      </c>
      <c r="C2999">
        <f>MONTH(woda[[#This Row],[Data]])</f>
        <v>3</v>
      </c>
      <c r="D2999">
        <v>7578</v>
      </c>
      <c r="E2999">
        <f>IF(B2999=B2998,E2998+woda[[#This Row],[Dopływ m3]],woda[[#This Row],[Dopływ m3]])</f>
        <v>619470</v>
      </c>
      <c r="F2999">
        <f>IF(woda[[#This Row],[Dopływ m3]]&gt;10000,F2998+1,0)</f>
        <v>0</v>
      </c>
    </row>
    <row r="3000" spans="1:6" x14ac:dyDescent="0.25">
      <c r="A3000" s="1">
        <v>42446</v>
      </c>
      <c r="B3000">
        <f>YEAR(woda[[#This Row],[Data]])</f>
        <v>2016</v>
      </c>
      <c r="C3000">
        <f>MONTH(woda[[#This Row],[Data]])</f>
        <v>3</v>
      </c>
      <c r="D3000">
        <v>9232</v>
      </c>
      <c r="E3000">
        <f>IF(B3000=B2999,E2999+woda[[#This Row],[Dopływ m3]],woda[[#This Row],[Dopływ m3]])</f>
        <v>628702</v>
      </c>
      <c r="F3000">
        <f>IF(woda[[#This Row],[Dopływ m3]]&gt;10000,F2999+1,0)</f>
        <v>0</v>
      </c>
    </row>
    <row r="3001" spans="1:6" x14ac:dyDescent="0.25">
      <c r="A3001" s="1">
        <v>42447</v>
      </c>
      <c r="B3001">
        <f>YEAR(woda[[#This Row],[Data]])</f>
        <v>2016</v>
      </c>
      <c r="C3001">
        <f>MONTH(woda[[#This Row],[Data]])</f>
        <v>3</v>
      </c>
      <c r="D3001">
        <v>13626</v>
      </c>
      <c r="E3001">
        <f>IF(B3001=B3000,E3000+woda[[#This Row],[Dopływ m3]],woda[[#This Row],[Dopływ m3]])</f>
        <v>642328</v>
      </c>
      <c r="F3001">
        <f>IF(woda[[#This Row],[Dopływ m3]]&gt;10000,F3000+1,0)</f>
        <v>1</v>
      </c>
    </row>
    <row r="3002" spans="1:6" x14ac:dyDescent="0.25">
      <c r="A3002" s="1">
        <v>42448</v>
      </c>
      <c r="B3002">
        <f>YEAR(woda[[#This Row],[Data]])</f>
        <v>2016</v>
      </c>
      <c r="C3002">
        <f>MONTH(woda[[#This Row],[Data]])</f>
        <v>3</v>
      </c>
      <c r="D3002">
        <v>11028</v>
      </c>
      <c r="E3002">
        <f>IF(B3002=B3001,E3001+woda[[#This Row],[Dopływ m3]],woda[[#This Row],[Dopływ m3]])</f>
        <v>653356</v>
      </c>
      <c r="F3002">
        <f>IF(woda[[#This Row],[Dopływ m3]]&gt;10000,F3001+1,0)</f>
        <v>2</v>
      </c>
    </row>
    <row r="3003" spans="1:6" x14ac:dyDescent="0.25">
      <c r="A3003" s="1">
        <v>42449</v>
      </c>
      <c r="B3003">
        <f>YEAR(woda[[#This Row],[Data]])</f>
        <v>2016</v>
      </c>
      <c r="C3003">
        <f>MONTH(woda[[#This Row],[Data]])</f>
        <v>3</v>
      </c>
      <c r="D3003">
        <v>12134</v>
      </c>
      <c r="E3003">
        <f>IF(B3003=B3002,E3002+woda[[#This Row],[Dopływ m3]],woda[[#This Row],[Dopływ m3]])</f>
        <v>665490</v>
      </c>
      <c r="F3003">
        <f>IF(woda[[#This Row],[Dopływ m3]]&gt;10000,F3002+1,0)</f>
        <v>3</v>
      </c>
    </row>
    <row r="3004" spans="1:6" x14ac:dyDescent="0.25">
      <c r="A3004" s="1">
        <v>42450</v>
      </c>
      <c r="B3004">
        <f>YEAR(woda[[#This Row],[Data]])</f>
        <v>2016</v>
      </c>
      <c r="C3004">
        <f>MONTH(woda[[#This Row],[Data]])</f>
        <v>3</v>
      </c>
      <c r="D3004">
        <v>14110</v>
      </c>
      <c r="E3004">
        <f>IF(B3004=B3003,E3003+woda[[#This Row],[Dopływ m3]],woda[[#This Row],[Dopływ m3]])</f>
        <v>679600</v>
      </c>
      <c r="F3004">
        <f>IF(woda[[#This Row],[Dopływ m3]]&gt;10000,F3003+1,0)</f>
        <v>4</v>
      </c>
    </row>
    <row r="3005" spans="1:6" x14ac:dyDescent="0.25">
      <c r="A3005" s="1">
        <v>42451</v>
      </c>
      <c r="B3005">
        <f>YEAR(woda[[#This Row],[Data]])</f>
        <v>2016</v>
      </c>
      <c r="C3005">
        <f>MONTH(woda[[#This Row],[Data]])</f>
        <v>3</v>
      </c>
      <c r="D3005">
        <v>15402</v>
      </c>
      <c r="E3005">
        <f>IF(B3005=B3004,E3004+woda[[#This Row],[Dopływ m3]],woda[[#This Row],[Dopływ m3]])</f>
        <v>695002</v>
      </c>
      <c r="F3005">
        <f>IF(woda[[#This Row],[Dopływ m3]]&gt;10000,F3004+1,0)</f>
        <v>5</v>
      </c>
    </row>
    <row r="3006" spans="1:6" x14ac:dyDescent="0.25">
      <c r="A3006" s="1">
        <v>42452</v>
      </c>
      <c r="B3006">
        <f>YEAR(woda[[#This Row],[Data]])</f>
        <v>2016</v>
      </c>
      <c r="C3006">
        <f>MONTH(woda[[#This Row],[Data]])</f>
        <v>3</v>
      </c>
      <c r="D3006">
        <v>18397</v>
      </c>
      <c r="E3006">
        <f>IF(B3006=B3005,E3005+woda[[#This Row],[Dopływ m3]],woda[[#This Row],[Dopływ m3]])</f>
        <v>713399</v>
      </c>
      <c r="F3006">
        <f>IF(woda[[#This Row],[Dopływ m3]]&gt;10000,F3005+1,0)</f>
        <v>6</v>
      </c>
    </row>
    <row r="3007" spans="1:6" x14ac:dyDescent="0.25">
      <c r="A3007" s="1">
        <v>42453</v>
      </c>
      <c r="B3007">
        <f>YEAR(woda[[#This Row],[Data]])</f>
        <v>2016</v>
      </c>
      <c r="C3007">
        <f>MONTH(woda[[#This Row],[Data]])</f>
        <v>3</v>
      </c>
      <c r="D3007">
        <v>17386</v>
      </c>
      <c r="E3007">
        <f>IF(B3007=B3006,E3006+woda[[#This Row],[Dopływ m3]],woda[[#This Row],[Dopływ m3]])</f>
        <v>730785</v>
      </c>
      <c r="F3007">
        <f>IF(woda[[#This Row],[Dopływ m3]]&gt;10000,F3006+1,0)</f>
        <v>7</v>
      </c>
    </row>
    <row r="3008" spans="1:6" x14ac:dyDescent="0.25">
      <c r="A3008" s="1">
        <v>42454</v>
      </c>
      <c r="B3008">
        <f>YEAR(woda[[#This Row],[Data]])</f>
        <v>2016</v>
      </c>
      <c r="C3008">
        <f>MONTH(woda[[#This Row],[Data]])</f>
        <v>3</v>
      </c>
      <c r="D3008">
        <v>20425</v>
      </c>
      <c r="E3008">
        <f>IF(B3008=B3007,E3007+woda[[#This Row],[Dopływ m3]],woda[[#This Row],[Dopływ m3]])</f>
        <v>751210</v>
      </c>
      <c r="F3008">
        <f>IF(woda[[#This Row],[Dopływ m3]]&gt;10000,F3007+1,0)</f>
        <v>8</v>
      </c>
    </row>
    <row r="3009" spans="1:6" x14ac:dyDescent="0.25">
      <c r="A3009" s="1">
        <v>42455</v>
      </c>
      <c r="B3009">
        <f>YEAR(woda[[#This Row],[Data]])</f>
        <v>2016</v>
      </c>
      <c r="C3009">
        <f>MONTH(woda[[#This Row],[Data]])</f>
        <v>3</v>
      </c>
      <c r="D3009">
        <v>23556</v>
      </c>
      <c r="E3009">
        <f>IF(B3009=B3008,E3008+woda[[#This Row],[Dopływ m3]],woda[[#This Row],[Dopływ m3]])</f>
        <v>774766</v>
      </c>
      <c r="F3009">
        <f>IF(woda[[#This Row],[Dopływ m3]]&gt;10000,F3008+1,0)</f>
        <v>9</v>
      </c>
    </row>
    <row r="3010" spans="1:6" x14ac:dyDescent="0.25">
      <c r="A3010" s="1">
        <v>42456</v>
      </c>
      <c r="B3010">
        <f>YEAR(woda[[#This Row],[Data]])</f>
        <v>2016</v>
      </c>
      <c r="C3010">
        <f>MONTH(woda[[#This Row],[Data]])</f>
        <v>3</v>
      </c>
      <c r="D3010">
        <v>26043</v>
      </c>
      <c r="E3010">
        <f>IF(B3010=B3009,E3009+woda[[#This Row],[Dopływ m3]],woda[[#This Row],[Dopływ m3]])</f>
        <v>800809</v>
      </c>
      <c r="F3010">
        <f>IF(woda[[#This Row],[Dopływ m3]]&gt;10000,F3009+1,0)</f>
        <v>10</v>
      </c>
    </row>
    <row r="3011" spans="1:6" x14ac:dyDescent="0.25">
      <c r="A3011" s="1">
        <v>42457</v>
      </c>
      <c r="B3011">
        <f>YEAR(woda[[#This Row],[Data]])</f>
        <v>2016</v>
      </c>
      <c r="C3011">
        <f>MONTH(woda[[#This Row],[Data]])</f>
        <v>3</v>
      </c>
      <c r="D3011">
        <v>26441</v>
      </c>
      <c r="E3011">
        <f>IF(B3011=B3010,E3010+woda[[#This Row],[Dopływ m3]],woda[[#This Row],[Dopływ m3]])</f>
        <v>827250</v>
      </c>
      <c r="F3011">
        <f>IF(woda[[#This Row],[Dopływ m3]]&gt;10000,F3010+1,0)</f>
        <v>11</v>
      </c>
    </row>
    <row r="3012" spans="1:6" x14ac:dyDescent="0.25">
      <c r="A3012" s="1">
        <v>42458</v>
      </c>
      <c r="B3012">
        <f>YEAR(woda[[#This Row],[Data]])</f>
        <v>2016</v>
      </c>
      <c r="C3012">
        <f>MONTH(woda[[#This Row],[Data]])</f>
        <v>3</v>
      </c>
      <c r="D3012">
        <v>31276</v>
      </c>
      <c r="E3012">
        <f>IF(B3012=B3011,E3011+woda[[#This Row],[Dopływ m3]],woda[[#This Row],[Dopływ m3]])</f>
        <v>858526</v>
      </c>
      <c r="F3012">
        <f>IF(woda[[#This Row],[Dopływ m3]]&gt;10000,F3011+1,0)</f>
        <v>12</v>
      </c>
    </row>
    <row r="3013" spans="1:6" x14ac:dyDescent="0.25">
      <c r="A3013" s="1">
        <v>42459</v>
      </c>
      <c r="B3013">
        <f>YEAR(woda[[#This Row],[Data]])</f>
        <v>2016</v>
      </c>
      <c r="C3013">
        <f>MONTH(woda[[#This Row],[Data]])</f>
        <v>3</v>
      </c>
      <c r="D3013">
        <v>33385</v>
      </c>
      <c r="E3013">
        <f>IF(B3013=B3012,E3012+woda[[#This Row],[Dopływ m3]],woda[[#This Row],[Dopływ m3]])</f>
        <v>891911</v>
      </c>
      <c r="F3013">
        <f>IF(woda[[#This Row],[Dopływ m3]]&gt;10000,F3012+1,0)</f>
        <v>13</v>
      </c>
    </row>
    <row r="3014" spans="1:6" x14ac:dyDescent="0.25">
      <c r="A3014" s="1">
        <v>42460</v>
      </c>
      <c r="B3014">
        <f>YEAR(woda[[#This Row],[Data]])</f>
        <v>2016</v>
      </c>
      <c r="C3014">
        <f>MONTH(woda[[#This Row],[Data]])</f>
        <v>3</v>
      </c>
      <c r="D3014">
        <v>36273</v>
      </c>
      <c r="E3014">
        <f>IF(B3014=B3013,E3013+woda[[#This Row],[Dopływ m3]],woda[[#This Row],[Dopływ m3]])</f>
        <v>928184</v>
      </c>
      <c r="F3014">
        <f>IF(woda[[#This Row],[Dopływ m3]]&gt;10000,F3013+1,0)</f>
        <v>14</v>
      </c>
    </row>
    <row r="3015" spans="1:6" x14ac:dyDescent="0.25">
      <c r="A3015" s="1">
        <v>42461</v>
      </c>
      <c r="B3015">
        <f>YEAR(woda[[#This Row],[Data]])</f>
        <v>2016</v>
      </c>
      <c r="C3015">
        <f>MONTH(woda[[#This Row],[Data]])</f>
        <v>4</v>
      </c>
      <c r="D3015">
        <v>38166</v>
      </c>
      <c r="E3015">
        <f>IF(B3015=B3014,E3014+woda[[#This Row],[Dopływ m3]],woda[[#This Row],[Dopływ m3]])</f>
        <v>966350</v>
      </c>
      <c r="F3015">
        <f>IF(woda[[#This Row],[Dopływ m3]]&gt;10000,F3014+1,0)</f>
        <v>15</v>
      </c>
    </row>
    <row r="3016" spans="1:6" x14ac:dyDescent="0.25">
      <c r="A3016" s="1">
        <v>42462</v>
      </c>
      <c r="B3016">
        <f>YEAR(woda[[#This Row],[Data]])</f>
        <v>2016</v>
      </c>
      <c r="C3016">
        <f>MONTH(woda[[#This Row],[Data]])</f>
        <v>4</v>
      </c>
      <c r="D3016">
        <v>37916</v>
      </c>
      <c r="E3016">
        <f>IF(B3016=B3015,E3015+woda[[#This Row],[Dopływ m3]],woda[[#This Row],[Dopływ m3]])</f>
        <v>1004266</v>
      </c>
      <c r="F3016">
        <f>IF(woda[[#This Row],[Dopływ m3]]&gt;10000,F3015+1,0)</f>
        <v>16</v>
      </c>
    </row>
    <row r="3017" spans="1:6" x14ac:dyDescent="0.25">
      <c r="A3017" s="1">
        <v>42463</v>
      </c>
      <c r="B3017">
        <f>YEAR(woda[[#This Row],[Data]])</f>
        <v>2016</v>
      </c>
      <c r="C3017">
        <f>MONTH(woda[[#This Row],[Data]])</f>
        <v>4</v>
      </c>
      <c r="D3017">
        <v>42201</v>
      </c>
      <c r="E3017">
        <f>IF(B3017=B3016,E3016+woda[[#This Row],[Dopływ m3]],woda[[#This Row],[Dopływ m3]])</f>
        <v>1046467</v>
      </c>
      <c r="F3017">
        <f>IF(woda[[#This Row],[Dopływ m3]]&gt;10000,F3016+1,0)</f>
        <v>17</v>
      </c>
    </row>
    <row r="3018" spans="1:6" x14ac:dyDescent="0.25">
      <c r="A3018" s="1">
        <v>42464</v>
      </c>
      <c r="B3018">
        <f>YEAR(woda[[#This Row],[Data]])</f>
        <v>2016</v>
      </c>
      <c r="C3018">
        <f>MONTH(woda[[#This Row],[Data]])</f>
        <v>4</v>
      </c>
      <c r="D3018">
        <v>41909</v>
      </c>
      <c r="E3018">
        <f>IF(B3018=B3017,E3017+woda[[#This Row],[Dopływ m3]],woda[[#This Row],[Dopływ m3]])</f>
        <v>1088376</v>
      </c>
      <c r="F3018">
        <f>IF(woda[[#This Row],[Dopływ m3]]&gt;10000,F3017+1,0)</f>
        <v>18</v>
      </c>
    </row>
    <row r="3019" spans="1:6" x14ac:dyDescent="0.25">
      <c r="A3019" s="1">
        <v>42465</v>
      </c>
      <c r="B3019">
        <f>YEAR(woda[[#This Row],[Data]])</f>
        <v>2016</v>
      </c>
      <c r="C3019">
        <f>MONTH(woda[[#This Row],[Data]])</f>
        <v>4</v>
      </c>
      <c r="D3019">
        <v>43745</v>
      </c>
      <c r="E3019">
        <f>IF(B3019=B3018,E3018+woda[[#This Row],[Dopływ m3]],woda[[#This Row],[Dopływ m3]])</f>
        <v>1132121</v>
      </c>
      <c r="F3019">
        <f>IF(woda[[#This Row],[Dopływ m3]]&gt;10000,F3018+1,0)</f>
        <v>19</v>
      </c>
    </row>
    <row r="3020" spans="1:6" x14ac:dyDescent="0.25">
      <c r="A3020" s="1">
        <v>42466</v>
      </c>
      <c r="B3020">
        <f>YEAR(woda[[#This Row],[Data]])</f>
        <v>2016</v>
      </c>
      <c r="C3020">
        <f>MONTH(woda[[#This Row],[Data]])</f>
        <v>4</v>
      </c>
      <c r="D3020">
        <v>45559</v>
      </c>
      <c r="E3020">
        <f>IF(B3020=B3019,E3019+woda[[#This Row],[Dopływ m3]],woda[[#This Row],[Dopływ m3]])</f>
        <v>1177680</v>
      </c>
      <c r="F3020">
        <f>IF(woda[[#This Row],[Dopływ m3]]&gt;10000,F3019+1,0)</f>
        <v>20</v>
      </c>
    </row>
    <row r="3021" spans="1:6" x14ac:dyDescent="0.25">
      <c r="A3021" s="1">
        <v>42467</v>
      </c>
      <c r="B3021">
        <f>YEAR(woda[[#This Row],[Data]])</f>
        <v>2016</v>
      </c>
      <c r="C3021">
        <f>MONTH(woda[[#This Row],[Data]])</f>
        <v>4</v>
      </c>
      <c r="D3021">
        <v>45723</v>
      </c>
      <c r="E3021">
        <f>IF(B3021=B3020,E3020+woda[[#This Row],[Dopływ m3]],woda[[#This Row],[Dopływ m3]])</f>
        <v>1223403</v>
      </c>
      <c r="F3021">
        <f>IF(woda[[#This Row],[Dopływ m3]]&gt;10000,F3020+1,0)</f>
        <v>21</v>
      </c>
    </row>
    <row r="3022" spans="1:6" x14ac:dyDescent="0.25">
      <c r="A3022" s="1">
        <v>42468</v>
      </c>
      <c r="B3022">
        <f>YEAR(woda[[#This Row],[Data]])</f>
        <v>2016</v>
      </c>
      <c r="C3022">
        <f>MONTH(woda[[#This Row],[Data]])</f>
        <v>4</v>
      </c>
      <c r="D3022">
        <v>47258</v>
      </c>
      <c r="E3022">
        <f>IF(B3022=B3021,E3021+woda[[#This Row],[Dopływ m3]],woda[[#This Row],[Dopływ m3]])</f>
        <v>1270661</v>
      </c>
      <c r="F3022">
        <f>IF(woda[[#This Row],[Dopływ m3]]&gt;10000,F3021+1,0)</f>
        <v>22</v>
      </c>
    </row>
    <row r="3023" spans="1:6" x14ac:dyDescent="0.25">
      <c r="A3023" s="1">
        <v>42469</v>
      </c>
      <c r="B3023">
        <f>YEAR(woda[[#This Row],[Data]])</f>
        <v>2016</v>
      </c>
      <c r="C3023">
        <f>MONTH(woda[[#This Row],[Data]])</f>
        <v>4</v>
      </c>
      <c r="D3023">
        <v>46714</v>
      </c>
      <c r="E3023">
        <f>IF(B3023=B3022,E3022+woda[[#This Row],[Dopływ m3]],woda[[#This Row],[Dopływ m3]])</f>
        <v>1317375</v>
      </c>
      <c r="F3023">
        <f>IF(woda[[#This Row],[Dopływ m3]]&gt;10000,F3022+1,0)</f>
        <v>23</v>
      </c>
    </row>
    <row r="3024" spans="1:6" x14ac:dyDescent="0.25">
      <c r="A3024" s="1">
        <v>42470</v>
      </c>
      <c r="B3024">
        <f>YEAR(woda[[#This Row],[Data]])</f>
        <v>2016</v>
      </c>
      <c r="C3024">
        <f>MONTH(woda[[#This Row],[Data]])</f>
        <v>4</v>
      </c>
      <c r="D3024">
        <v>47288</v>
      </c>
      <c r="E3024">
        <f>IF(B3024=B3023,E3023+woda[[#This Row],[Dopływ m3]],woda[[#This Row],[Dopływ m3]])</f>
        <v>1364663</v>
      </c>
      <c r="F3024">
        <f>IF(woda[[#This Row],[Dopływ m3]]&gt;10000,F3023+1,0)</f>
        <v>24</v>
      </c>
    </row>
    <row r="3025" spans="1:6" x14ac:dyDescent="0.25">
      <c r="A3025" s="1">
        <v>42471</v>
      </c>
      <c r="B3025">
        <f>YEAR(woda[[#This Row],[Data]])</f>
        <v>2016</v>
      </c>
      <c r="C3025">
        <f>MONTH(woda[[#This Row],[Data]])</f>
        <v>4</v>
      </c>
      <c r="D3025">
        <v>47402</v>
      </c>
      <c r="E3025">
        <f>IF(B3025=B3024,E3024+woda[[#This Row],[Dopływ m3]],woda[[#This Row],[Dopływ m3]])</f>
        <v>1412065</v>
      </c>
      <c r="F3025">
        <f>IF(woda[[#This Row],[Dopływ m3]]&gt;10000,F3024+1,0)</f>
        <v>25</v>
      </c>
    </row>
    <row r="3026" spans="1:6" x14ac:dyDescent="0.25">
      <c r="A3026" s="1">
        <v>42472</v>
      </c>
      <c r="B3026">
        <f>YEAR(woda[[#This Row],[Data]])</f>
        <v>2016</v>
      </c>
      <c r="C3026">
        <f>MONTH(woda[[#This Row],[Data]])</f>
        <v>4</v>
      </c>
      <c r="D3026">
        <v>46687</v>
      </c>
      <c r="E3026">
        <f>IF(B3026=B3025,E3025+woda[[#This Row],[Dopływ m3]],woda[[#This Row],[Dopływ m3]])</f>
        <v>1458752</v>
      </c>
      <c r="F3026">
        <f>IF(woda[[#This Row],[Dopływ m3]]&gt;10000,F3025+1,0)</f>
        <v>26</v>
      </c>
    </row>
    <row r="3027" spans="1:6" x14ac:dyDescent="0.25">
      <c r="A3027" s="1">
        <v>42473</v>
      </c>
      <c r="B3027">
        <f>YEAR(woda[[#This Row],[Data]])</f>
        <v>2016</v>
      </c>
      <c r="C3027">
        <f>MONTH(woda[[#This Row],[Data]])</f>
        <v>4</v>
      </c>
      <c r="D3027">
        <v>46539</v>
      </c>
      <c r="E3027">
        <f>IF(B3027=B3026,E3026+woda[[#This Row],[Dopływ m3]],woda[[#This Row],[Dopływ m3]])</f>
        <v>1505291</v>
      </c>
      <c r="F3027">
        <f>IF(woda[[#This Row],[Dopływ m3]]&gt;10000,F3026+1,0)</f>
        <v>27</v>
      </c>
    </row>
    <row r="3028" spans="1:6" x14ac:dyDescent="0.25">
      <c r="A3028" s="1">
        <v>42474</v>
      </c>
      <c r="B3028">
        <f>YEAR(woda[[#This Row],[Data]])</f>
        <v>2016</v>
      </c>
      <c r="C3028">
        <f>MONTH(woda[[#This Row],[Data]])</f>
        <v>4</v>
      </c>
      <c r="D3028">
        <v>44671</v>
      </c>
      <c r="E3028">
        <f>IF(B3028=B3027,E3027+woda[[#This Row],[Dopływ m3]],woda[[#This Row],[Dopływ m3]])</f>
        <v>1549962</v>
      </c>
      <c r="F3028">
        <f>IF(woda[[#This Row],[Dopływ m3]]&gt;10000,F3027+1,0)</f>
        <v>28</v>
      </c>
    </row>
    <row r="3029" spans="1:6" x14ac:dyDescent="0.25">
      <c r="A3029" s="1">
        <v>42475</v>
      </c>
      <c r="B3029">
        <f>YEAR(woda[[#This Row],[Data]])</f>
        <v>2016</v>
      </c>
      <c r="C3029">
        <f>MONTH(woda[[#This Row],[Data]])</f>
        <v>4</v>
      </c>
      <c r="D3029">
        <v>45087</v>
      </c>
      <c r="E3029">
        <f>IF(B3029=B3028,E3028+woda[[#This Row],[Dopływ m3]],woda[[#This Row],[Dopływ m3]])</f>
        <v>1595049</v>
      </c>
      <c r="F3029">
        <f>IF(woda[[#This Row],[Dopływ m3]]&gt;10000,F3028+1,0)</f>
        <v>29</v>
      </c>
    </row>
    <row r="3030" spans="1:6" x14ac:dyDescent="0.25">
      <c r="A3030" s="1">
        <v>42476</v>
      </c>
      <c r="B3030">
        <f>YEAR(woda[[#This Row],[Data]])</f>
        <v>2016</v>
      </c>
      <c r="C3030">
        <f>MONTH(woda[[#This Row],[Data]])</f>
        <v>4</v>
      </c>
      <c r="D3030">
        <v>43669</v>
      </c>
      <c r="E3030">
        <f>IF(B3030=B3029,E3029+woda[[#This Row],[Dopływ m3]],woda[[#This Row],[Dopływ m3]])</f>
        <v>1638718</v>
      </c>
      <c r="F3030">
        <f>IF(woda[[#This Row],[Dopływ m3]]&gt;10000,F3029+1,0)</f>
        <v>30</v>
      </c>
    </row>
    <row r="3031" spans="1:6" x14ac:dyDescent="0.25">
      <c r="A3031" s="1">
        <v>42477</v>
      </c>
      <c r="B3031">
        <f>YEAR(woda[[#This Row],[Data]])</f>
        <v>2016</v>
      </c>
      <c r="C3031">
        <f>MONTH(woda[[#This Row],[Data]])</f>
        <v>4</v>
      </c>
      <c r="D3031">
        <v>41797</v>
      </c>
      <c r="E3031">
        <f>IF(B3031=B3030,E3030+woda[[#This Row],[Dopływ m3]],woda[[#This Row],[Dopływ m3]])</f>
        <v>1680515</v>
      </c>
      <c r="F3031">
        <f>IF(woda[[#This Row],[Dopływ m3]]&gt;10000,F3030+1,0)</f>
        <v>31</v>
      </c>
    </row>
    <row r="3032" spans="1:6" x14ac:dyDescent="0.25">
      <c r="A3032" s="1">
        <v>42478</v>
      </c>
      <c r="B3032">
        <f>YEAR(woda[[#This Row],[Data]])</f>
        <v>2016</v>
      </c>
      <c r="C3032">
        <f>MONTH(woda[[#This Row],[Data]])</f>
        <v>4</v>
      </c>
      <c r="D3032">
        <v>39574</v>
      </c>
      <c r="E3032">
        <f>IF(B3032=B3031,E3031+woda[[#This Row],[Dopływ m3]],woda[[#This Row],[Dopływ m3]])</f>
        <v>1720089</v>
      </c>
      <c r="F3032">
        <f>IF(woda[[#This Row],[Dopływ m3]]&gt;10000,F3031+1,0)</f>
        <v>32</v>
      </c>
    </row>
    <row r="3033" spans="1:6" x14ac:dyDescent="0.25">
      <c r="A3033" s="1">
        <v>42479</v>
      </c>
      <c r="B3033">
        <f>YEAR(woda[[#This Row],[Data]])</f>
        <v>2016</v>
      </c>
      <c r="C3033">
        <f>MONTH(woda[[#This Row],[Data]])</f>
        <v>4</v>
      </c>
      <c r="D3033">
        <v>37000</v>
      </c>
      <c r="E3033">
        <f>IF(B3033=B3032,E3032+woda[[#This Row],[Dopływ m3]],woda[[#This Row],[Dopływ m3]])</f>
        <v>1757089</v>
      </c>
      <c r="F3033">
        <f>IF(woda[[#This Row],[Dopływ m3]]&gt;10000,F3032+1,0)</f>
        <v>33</v>
      </c>
    </row>
    <row r="3034" spans="1:6" x14ac:dyDescent="0.25">
      <c r="A3034" s="1">
        <v>42480</v>
      </c>
      <c r="B3034">
        <f>YEAR(woda[[#This Row],[Data]])</f>
        <v>2016</v>
      </c>
      <c r="C3034">
        <f>MONTH(woda[[#This Row],[Data]])</f>
        <v>4</v>
      </c>
      <c r="D3034">
        <v>36532</v>
      </c>
      <c r="E3034">
        <f>IF(B3034=B3033,E3033+woda[[#This Row],[Dopływ m3]],woda[[#This Row],[Dopływ m3]])</f>
        <v>1793621</v>
      </c>
      <c r="F3034">
        <f>IF(woda[[#This Row],[Dopływ m3]]&gt;10000,F3033+1,0)</f>
        <v>34</v>
      </c>
    </row>
    <row r="3035" spans="1:6" x14ac:dyDescent="0.25">
      <c r="A3035" s="1">
        <v>42481</v>
      </c>
      <c r="B3035">
        <f>YEAR(woda[[#This Row],[Data]])</f>
        <v>2016</v>
      </c>
      <c r="C3035">
        <f>MONTH(woda[[#This Row],[Data]])</f>
        <v>4</v>
      </c>
      <c r="D3035">
        <v>34026</v>
      </c>
      <c r="E3035">
        <f>IF(B3035=B3034,E3034+woda[[#This Row],[Dopływ m3]],woda[[#This Row],[Dopływ m3]])</f>
        <v>1827647</v>
      </c>
      <c r="F3035">
        <f>IF(woda[[#This Row],[Dopływ m3]]&gt;10000,F3034+1,0)</f>
        <v>35</v>
      </c>
    </row>
    <row r="3036" spans="1:6" x14ac:dyDescent="0.25">
      <c r="A3036" s="1">
        <v>42482</v>
      </c>
      <c r="B3036">
        <f>YEAR(woda[[#This Row],[Data]])</f>
        <v>2016</v>
      </c>
      <c r="C3036">
        <f>MONTH(woda[[#This Row],[Data]])</f>
        <v>4</v>
      </c>
      <c r="D3036">
        <v>30463</v>
      </c>
      <c r="E3036">
        <f>IF(B3036=B3035,E3035+woda[[#This Row],[Dopływ m3]],woda[[#This Row],[Dopływ m3]])</f>
        <v>1858110</v>
      </c>
      <c r="F3036">
        <f>IF(woda[[#This Row],[Dopływ m3]]&gt;10000,F3035+1,0)</f>
        <v>36</v>
      </c>
    </row>
    <row r="3037" spans="1:6" x14ac:dyDescent="0.25">
      <c r="A3037" s="1">
        <v>42483</v>
      </c>
      <c r="B3037">
        <f>YEAR(woda[[#This Row],[Data]])</f>
        <v>2016</v>
      </c>
      <c r="C3037">
        <f>MONTH(woda[[#This Row],[Data]])</f>
        <v>4</v>
      </c>
      <c r="D3037">
        <v>30314</v>
      </c>
      <c r="E3037">
        <f>IF(B3037=B3036,E3036+woda[[#This Row],[Dopływ m3]],woda[[#This Row],[Dopływ m3]])</f>
        <v>1888424</v>
      </c>
      <c r="F3037">
        <f>IF(woda[[#This Row],[Dopływ m3]]&gt;10000,F3036+1,0)</f>
        <v>37</v>
      </c>
    </row>
    <row r="3038" spans="1:6" x14ac:dyDescent="0.25">
      <c r="A3038" s="1">
        <v>42484</v>
      </c>
      <c r="B3038">
        <f>YEAR(woda[[#This Row],[Data]])</f>
        <v>2016</v>
      </c>
      <c r="C3038">
        <f>MONTH(woda[[#This Row],[Data]])</f>
        <v>4</v>
      </c>
      <c r="D3038">
        <v>25692</v>
      </c>
      <c r="E3038">
        <f>IF(B3038=B3037,E3037+woda[[#This Row],[Dopływ m3]],woda[[#This Row],[Dopływ m3]])</f>
        <v>1914116</v>
      </c>
      <c r="F3038">
        <f>IF(woda[[#This Row],[Dopływ m3]]&gt;10000,F3037+1,0)</f>
        <v>38</v>
      </c>
    </row>
    <row r="3039" spans="1:6" x14ac:dyDescent="0.25">
      <c r="A3039" s="1">
        <v>42485</v>
      </c>
      <c r="B3039">
        <f>YEAR(woda[[#This Row],[Data]])</f>
        <v>2016</v>
      </c>
      <c r="C3039">
        <f>MONTH(woda[[#This Row],[Data]])</f>
        <v>4</v>
      </c>
      <c r="D3039">
        <v>23273</v>
      </c>
      <c r="E3039">
        <f>IF(B3039=B3038,E3038+woda[[#This Row],[Dopływ m3]],woda[[#This Row],[Dopływ m3]])</f>
        <v>1937389</v>
      </c>
      <c r="F3039">
        <f>IF(woda[[#This Row],[Dopływ m3]]&gt;10000,F3038+1,0)</f>
        <v>39</v>
      </c>
    </row>
    <row r="3040" spans="1:6" x14ac:dyDescent="0.25">
      <c r="A3040" s="1">
        <v>42486</v>
      </c>
      <c r="B3040">
        <f>YEAR(woda[[#This Row],[Data]])</f>
        <v>2016</v>
      </c>
      <c r="C3040">
        <f>MONTH(woda[[#This Row],[Data]])</f>
        <v>4</v>
      </c>
      <c r="D3040">
        <v>23372</v>
      </c>
      <c r="E3040">
        <f>IF(B3040=B3039,E3039+woda[[#This Row],[Dopływ m3]],woda[[#This Row],[Dopływ m3]])</f>
        <v>1960761</v>
      </c>
      <c r="F3040">
        <f>IF(woda[[#This Row],[Dopływ m3]]&gt;10000,F3039+1,0)</f>
        <v>40</v>
      </c>
    </row>
    <row r="3041" spans="1:6" x14ac:dyDescent="0.25">
      <c r="A3041" s="1">
        <v>42487</v>
      </c>
      <c r="B3041">
        <f>YEAR(woda[[#This Row],[Data]])</f>
        <v>2016</v>
      </c>
      <c r="C3041">
        <f>MONTH(woda[[#This Row],[Data]])</f>
        <v>4</v>
      </c>
      <c r="D3041">
        <v>20952</v>
      </c>
      <c r="E3041">
        <f>IF(B3041=B3040,E3040+woda[[#This Row],[Dopływ m3]],woda[[#This Row],[Dopływ m3]])</f>
        <v>1981713</v>
      </c>
      <c r="F3041">
        <f>IF(woda[[#This Row],[Dopływ m3]]&gt;10000,F3040+1,0)</f>
        <v>41</v>
      </c>
    </row>
    <row r="3042" spans="1:6" x14ac:dyDescent="0.25">
      <c r="A3042" s="1">
        <v>42488</v>
      </c>
      <c r="B3042">
        <f>YEAR(woda[[#This Row],[Data]])</f>
        <v>2016</v>
      </c>
      <c r="C3042">
        <f>MONTH(woda[[#This Row],[Data]])</f>
        <v>4</v>
      </c>
      <c r="D3042">
        <v>18016</v>
      </c>
      <c r="E3042">
        <f>IF(B3042=B3041,E3041+woda[[#This Row],[Dopływ m3]],woda[[#This Row],[Dopływ m3]])</f>
        <v>1999729</v>
      </c>
      <c r="F3042">
        <f>IF(woda[[#This Row],[Dopływ m3]]&gt;10000,F3041+1,0)</f>
        <v>42</v>
      </c>
    </row>
    <row r="3043" spans="1:6" x14ac:dyDescent="0.25">
      <c r="A3043" s="1">
        <v>42489</v>
      </c>
      <c r="B3043">
        <f>YEAR(woda[[#This Row],[Data]])</f>
        <v>2016</v>
      </c>
      <c r="C3043">
        <f>MONTH(woda[[#This Row],[Data]])</f>
        <v>4</v>
      </c>
      <c r="D3043">
        <v>19482</v>
      </c>
      <c r="E3043">
        <f>IF(B3043=B3042,E3042+woda[[#This Row],[Dopływ m3]],woda[[#This Row],[Dopływ m3]])</f>
        <v>2019211</v>
      </c>
      <c r="F3043">
        <f>IF(woda[[#This Row],[Dopływ m3]]&gt;10000,F3042+1,0)</f>
        <v>43</v>
      </c>
    </row>
    <row r="3044" spans="1:6" x14ac:dyDescent="0.25">
      <c r="A3044" s="1">
        <v>42490</v>
      </c>
      <c r="B3044">
        <f>YEAR(woda[[#This Row],[Data]])</f>
        <v>2016</v>
      </c>
      <c r="C3044">
        <f>MONTH(woda[[#This Row],[Data]])</f>
        <v>4</v>
      </c>
      <c r="D3044">
        <v>15062</v>
      </c>
      <c r="E3044">
        <f>IF(B3044=B3043,E3043+woda[[#This Row],[Dopływ m3]],woda[[#This Row],[Dopływ m3]])</f>
        <v>2034273</v>
      </c>
      <c r="F3044">
        <f>IF(woda[[#This Row],[Dopływ m3]]&gt;10000,F3043+1,0)</f>
        <v>44</v>
      </c>
    </row>
    <row r="3045" spans="1:6" x14ac:dyDescent="0.25">
      <c r="A3045" s="1">
        <v>42491</v>
      </c>
      <c r="B3045">
        <f>YEAR(woda[[#This Row],[Data]])</f>
        <v>2016</v>
      </c>
      <c r="C3045">
        <f>MONTH(woda[[#This Row],[Data]])</f>
        <v>5</v>
      </c>
      <c r="D3045">
        <v>14746</v>
      </c>
      <c r="E3045">
        <f>IF(B3045=B3044,E3044+woda[[#This Row],[Dopływ m3]],woda[[#This Row],[Dopływ m3]])</f>
        <v>2049019</v>
      </c>
      <c r="F3045">
        <f>IF(woda[[#This Row],[Dopływ m3]]&gt;10000,F3044+1,0)</f>
        <v>45</v>
      </c>
    </row>
    <row r="3046" spans="1:6" x14ac:dyDescent="0.25">
      <c r="A3046" s="1">
        <v>42492</v>
      </c>
      <c r="B3046">
        <f>YEAR(woda[[#This Row],[Data]])</f>
        <v>2016</v>
      </c>
      <c r="C3046">
        <f>MONTH(woda[[#This Row],[Data]])</f>
        <v>5</v>
      </c>
      <c r="D3046">
        <v>16383</v>
      </c>
      <c r="E3046">
        <f>IF(B3046=B3045,E3045+woda[[#This Row],[Dopływ m3]],woda[[#This Row],[Dopływ m3]])</f>
        <v>2065402</v>
      </c>
      <c r="F3046">
        <f>IF(woda[[#This Row],[Dopływ m3]]&gt;10000,F3045+1,0)</f>
        <v>46</v>
      </c>
    </row>
    <row r="3047" spans="1:6" x14ac:dyDescent="0.25">
      <c r="A3047" s="1">
        <v>42493</v>
      </c>
      <c r="B3047">
        <f>YEAR(woda[[#This Row],[Data]])</f>
        <v>2016</v>
      </c>
      <c r="C3047">
        <f>MONTH(woda[[#This Row],[Data]])</f>
        <v>5</v>
      </c>
      <c r="D3047">
        <v>15666</v>
      </c>
      <c r="E3047">
        <f>IF(B3047=B3046,E3046+woda[[#This Row],[Dopływ m3]],woda[[#This Row],[Dopływ m3]])</f>
        <v>2081068</v>
      </c>
      <c r="F3047">
        <f>IF(woda[[#This Row],[Dopływ m3]]&gt;10000,F3046+1,0)</f>
        <v>47</v>
      </c>
    </row>
    <row r="3048" spans="1:6" x14ac:dyDescent="0.25">
      <c r="A3048" s="1">
        <v>42494</v>
      </c>
      <c r="B3048">
        <f>YEAR(woda[[#This Row],[Data]])</f>
        <v>2016</v>
      </c>
      <c r="C3048">
        <f>MONTH(woda[[#This Row],[Data]])</f>
        <v>5</v>
      </c>
      <c r="D3048">
        <v>13630</v>
      </c>
      <c r="E3048">
        <f>IF(B3048=B3047,E3047+woda[[#This Row],[Dopływ m3]],woda[[#This Row],[Dopływ m3]])</f>
        <v>2094698</v>
      </c>
      <c r="F3048">
        <f>IF(woda[[#This Row],[Dopływ m3]]&gt;10000,F3047+1,0)</f>
        <v>48</v>
      </c>
    </row>
    <row r="3049" spans="1:6" x14ac:dyDescent="0.25">
      <c r="A3049" s="1">
        <v>42495</v>
      </c>
      <c r="B3049">
        <f>YEAR(woda[[#This Row],[Data]])</f>
        <v>2016</v>
      </c>
      <c r="C3049">
        <f>MONTH(woda[[#This Row],[Data]])</f>
        <v>5</v>
      </c>
      <c r="D3049">
        <v>10363</v>
      </c>
      <c r="E3049">
        <f>IF(B3049=B3048,E3048+woda[[#This Row],[Dopływ m3]],woda[[#This Row],[Dopływ m3]])</f>
        <v>2105061</v>
      </c>
      <c r="F3049">
        <f>IF(woda[[#This Row],[Dopływ m3]]&gt;10000,F3048+1,0)</f>
        <v>49</v>
      </c>
    </row>
    <row r="3050" spans="1:6" x14ac:dyDescent="0.25">
      <c r="A3050" s="1">
        <v>42496</v>
      </c>
      <c r="B3050">
        <f>YEAR(woda[[#This Row],[Data]])</f>
        <v>2016</v>
      </c>
      <c r="C3050">
        <f>MONTH(woda[[#This Row],[Data]])</f>
        <v>5</v>
      </c>
      <c r="D3050">
        <v>11560</v>
      </c>
      <c r="E3050">
        <f>IF(B3050=B3049,E3049+woda[[#This Row],[Dopływ m3]],woda[[#This Row],[Dopływ m3]])</f>
        <v>2116621</v>
      </c>
      <c r="F3050">
        <f>IF(woda[[#This Row],[Dopływ m3]]&gt;10000,F3049+1,0)</f>
        <v>50</v>
      </c>
    </row>
    <row r="3051" spans="1:6" x14ac:dyDescent="0.25">
      <c r="A3051" s="1">
        <v>42497</v>
      </c>
      <c r="B3051">
        <f>YEAR(woda[[#This Row],[Data]])</f>
        <v>2016</v>
      </c>
      <c r="C3051">
        <f>MONTH(woda[[#This Row],[Data]])</f>
        <v>5</v>
      </c>
      <c r="D3051">
        <v>10185</v>
      </c>
      <c r="E3051">
        <f>IF(B3051=B3050,E3050+woda[[#This Row],[Dopływ m3]],woda[[#This Row],[Dopływ m3]])</f>
        <v>2126806</v>
      </c>
      <c r="F3051">
        <f>IF(woda[[#This Row],[Dopływ m3]]&gt;10000,F3050+1,0)</f>
        <v>51</v>
      </c>
    </row>
    <row r="3052" spans="1:6" x14ac:dyDescent="0.25">
      <c r="A3052" s="1">
        <v>42498</v>
      </c>
      <c r="B3052">
        <f>YEAR(woda[[#This Row],[Data]])</f>
        <v>2016</v>
      </c>
      <c r="C3052">
        <f>MONTH(woda[[#This Row],[Data]])</f>
        <v>5</v>
      </c>
      <c r="D3052">
        <v>7134</v>
      </c>
      <c r="E3052">
        <f>IF(B3052=B3051,E3051+woda[[#This Row],[Dopływ m3]],woda[[#This Row],[Dopływ m3]])</f>
        <v>2133940</v>
      </c>
      <c r="F3052">
        <f>IF(woda[[#This Row],[Dopływ m3]]&gt;10000,F3051+1,0)</f>
        <v>0</v>
      </c>
    </row>
    <row r="3053" spans="1:6" x14ac:dyDescent="0.25">
      <c r="A3053" s="1">
        <v>42499</v>
      </c>
      <c r="B3053">
        <f>YEAR(woda[[#This Row],[Data]])</f>
        <v>2016</v>
      </c>
      <c r="C3053">
        <f>MONTH(woda[[#This Row],[Data]])</f>
        <v>5</v>
      </c>
      <c r="D3053">
        <v>6879</v>
      </c>
      <c r="E3053">
        <f>IF(B3053=B3052,E3052+woda[[#This Row],[Dopływ m3]],woda[[#This Row],[Dopływ m3]])</f>
        <v>2140819</v>
      </c>
      <c r="F3053">
        <f>IF(woda[[#This Row],[Dopływ m3]]&gt;10000,F3052+1,0)</f>
        <v>0</v>
      </c>
    </row>
    <row r="3054" spans="1:6" x14ac:dyDescent="0.25">
      <c r="A3054" s="1">
        <v>42500</v>
      </c>
      <c r="B3054">
        <f>YEAR(woda[[#This Row],[Data]])</f>
        <v>2016</v>
      </c>
      <c r="C3054">
        <f>MONTH(woda[[#This Row],[Data]])</f>
        <v>5</v>
      </c>
      <c r="D3054">
        <v>7066</v>
      </c>
      <c r="E3054">
        <f>IF(B3054=B3053,E3053+woda[[#This Row],[Dopływ m3]],woda[[#This Row],[Dopływ m3]])</f>
        <v>2147885</v>
      </c>
      <c r="F3054">
        <f>IF(woda[[#This Row],[Dopływ m3]]&gt;10000,F3053+1,0)</f>
        <v>0</v>
      </c>
    </row>
    <row r="3055" spans="1:6" x14ac:dyDescent="0.25">
      <c r="A3055" s="1">
        <v>42501</v>
      </c>
      <c r="B3055">
        <f>YEAR(woda[[#This Row],[Data]])</f>
        <v>2016</v>
      </c>
      <c r="C3055">
        <f>MONTH(woda[[#This Row],[Data]])</f>
        <v>5</v>
      </c>
      <c r="D3055">
        <v>10080</v>
      </c>
      <c r="E3055">
        <f>IF(B3055=B3054,E3054+woda[[#This Row],[Dopływ m3]],woda[[#This Row],[Dopływ m3]])</f>
        <v>2157965</v>
      </c>
      <c r="F3055">
        <f>IF(woda[[#This Row],[Dopływ m3]]&gt;10000,F3054+1,0)</f>
        <v>1</v>
      </c>
    </row>
    <row r="3056" spans="1:6" x14ac:dyDescent="0.25">
      <c r="A3056" s="1">
        <v>42502</v>
      </c>
      <c r="B3056">
        <f>YEAR(woda[[#This Row],[Data]])</f>
        <v>2016</v>
      </c>
      <c r="C3056">
        <f>MONTH(woda[[#This Row],[Data]])</f>
        <v>5</v>
      </c>
      <c r="D3056">
        <v>8559</v>
      </c>
      <c r="E3056">
        <f>IF(B3056=B3055,E3055+woda[[#This Row],[Dopływ m3]],woda[[#This Row],[Dopływ m3]])</f>
        <v>2166524</v>
      </c>
      <c r="F3056">
        <f>IF(woda[[#This Row],[Dopływ m3]]&gt;10000,F3055+1,0)</f>
        <v>0</v>
      </c>
    </row>
    <row r="3057" spans="1:6" x14ac:dyDescent="0.25">
      <c r="A3057" s="1">
        <v>42503</v>
      </c>
      <c r="B3057">
        <f>YEAR(woda[[#This Row],[Data]])</f>
        <v>2016</v>
      </c>
      <c r="C3057">
        <f>MONTH(woda[[#This Row],[Data]])</f>
        <v>5</v>
      </c>
      <c r="D3057">
        <v>3682</v>
      </c>
      <c r="E3057">
        <f>IF(B3057=B3056,E3056+woda[[#This Row],[Dopływ m3]],woda[[#This Row],[Dopływ m3]])</f>
        <v>2170206</v>
      </c>
      <c r="F3057">
        <f>IF(woda[[#This Row],[Dopływ m3]]&gt;10000,F3056+1,0)</f>
        <v>0</v>
      </c>
    </row>
    <row r="3058" spans="1:6" x14ac:dyDescent="0.25">
      <c r="A3058" s="1">
        <v>42504</v>
      </c>
      <c r="B3058">
        <f>YEAR(woda[[#This Row],[Data]])</f>
        <v>2016</v>
      </c>
      <c r="C3058">
        <f>MONTH(woda[[#This Row],[Data]])</f>
        <v>5</v>
      </c>
      <c r="D3058">
        <v>6069</v>
      </c>
      <c r="E3058">
        <f>IF(B3058=B3057,E3057+woda[[#This Row],[Dopływ m3]],woda[[#This Row],[Dopływ m3]])</f>
        <v>2176275</v>
      </c>
      <c r="F3058">
        <f>IF(woda[[#This Row],[Dopływ m3]]&gt;10000,F3057+1,0)</f>
        <v>0</v>
      </c>
    </row>
    <row r="3059" spans="1:6" x14ac:dyDescent="0.25">
      <c r="A3059" s="1">
        <v>42505</v>
      </c>
      <c r="B3059">
        <f>YEAR(woda[[#This Row],[Data]])</f>
        <v>2016</v>
      </c>
      <c r="C3059">
        <f>MONTH(woda[[#This Row],[Data]])</f>
        <v>5</v>
      </c>
      <c r="D3059">
        <v>9333</v>
      </c>
      <c r="E3059">
        <f>IF(B3059=B3058,E3058+woda[[#This Row],[Dopływ m3]],woda[[#This Row],[Dopływ m3]])</f>
        <v>2185608</v>
      </c>
      <c r="F3059">
        <f>IF(woda[[#This Row],[Dopływ m3]]&gt;10000,F3058+1,0)</f>
        <v>0</v>
      </c>
    </row>
    <row r="3060" spans="1:6" x14ac:dyDescent="0.25">
      <c r="A3060" s="1">
        <v>42506</v>
      </c>
      <c r="B3060">
        <f>YEAR(woda[[#This Row],[Data]])</f>
        <v>2016</v>
      </c>
      <c r="C3060">
        <f>MONTH(woda[[#This Row],[Data]])</f>
        <v>5</v>
      </c>
      <c r="D3060">
        <v>5905</v>
      </c>
      <c r="E3060">
        <f>IF(B3060=B3059,E3059+woda[[#This Row],[Dopływ m3]],woda[[#This Row],[Dopływ m3]])</f>
        <v>2191513</v>
      </c>
      <c r="F3060">
        <f>IF(woda[[#This Row],[Dopływ m3]]&gt;10000,F3059+1,0)</f>
        <v>0</v>
      </c>
    </row>
    <row r="3061" spans="1:6" x14ac:dyDescent="0.25">
      <c r="A3061" s="1">
        <v>42507</v>
      </c>
      <c r="B3061">
        <f>YEAR(woda[[#This Row],[Data]])</f>
        <v>2016</v>
      </c>
      <c r="C3061">
        <f>MONTH(woda[[#This Row],[Data]])</f>
        <v>5</v>
      </c>
      <c r="D3061">
        <v>6686</v>
      </c>
      <c r="E3061">
        <f>IF(B3061=B3060,E3060+woda[[#This Row],[Dopływ m3]],woda[[#This Row],[Dopływ m3]])</f>
        <v>2198199</v>
      </c>
      <c r="F3061">
        <f>IF(woda[[#This Row],[Dopływ m3]]&gt;10000,F3060+1,0)</f>
        <v>0</v>
      </c>
    </row>
    <row r="3062" spans="1:6" x14ac:dyDescent="0.25">
      <c r="A3062" s="1">
        <v>42508</v>
      </c>
      <c r="B3062">
        <f>YEAR(woda[[#This Row],[Data]])</f>
        <v>2016</v>
      </c>
      <c r="C3062">
        <f>MONTH(woda[[#This Row],[Data]])</f>
        <v>5</v>
      </c>
      <c r="D3062">
        <v>4791</v>
      </c>
      <c r="E3062">
        <f>IF(B3062=B3061,E3061+woda[[#This Row],[Dopływ m3]],woda[[#This Row],[Dopływ m3]])</f>
        <v>2202990</v>
      </c>
      <c r="F3062">
        <f>IF(woda[[#This Row],[Dopływ m3]]&gt;10000,F3061+1,0)</f>
        <v>0</v>
      </c>
    </row>
    <row r="3063" spans="1:6" x14ac:dyDescent="0.25">
      <c r="A3063" s="1">
        <v>42509</v>
      </c>
      <c r="B3063">
        <f>YEAR(woda[[#This Row],[Data]])</f>
        <v>2016</v>
      </c>
      <c r="C3063">
        <f>MONTH(woda[[#This Row],[Data]])</f>
        <v>5</v>
      </c>
      <c r="D3063">
        <v>4293</v>
      </c>
      <c r="E3063">
        <f>IF(B3063=B3062,E3062+woda[[#This Row],[Dopływ m3]],woda[[#This Row],[Dopływ m3]])</f>
        <v>2207283</v>
      </c>
      <c r="F3063">
        <f>IF(woda[[#This Row],[Dopływ m3]]&gt;10000,F3062+1,0)</f>
        <v>0</v>
      </c>
    </row>
    <row r="3064" spans="1:6" x14ac:dyDescent="0.25">
      <c r="A3064" s="1">
        <v>42510</v>
      </c>
      <c r="B3064">
        <f>YEAR(woda[[#This Row],[Data]])</f>
        <v>2016</v>
      </c>
      <c r="C3064">
        <f>MONTH(woda[[#This Row],[Data]])</f>
        <v>5</v>
      </c>
      <c r="D3064">
        <v>7946</v>
      </c>
      <c r="E3064">
        <f>IF(B3064=B3063,E3063+woda[[#This Row],[Dopływ m3]],woda[[#This Row],[Dopływ m3]])</f>
        <v>2215229</v>
      </c>
      <c r="F3064">
        <f>IF(woda[[#This Row],[Dopływ m3]]&gt;10000,F3063+1,0)</f>
        <v>0</v>
      </c>
    </row>
    <row r="3065" spans="1:6" x14ac:dyDescent="0.25">
      <c r="A3065" s="1">
        <v>42511</v>
      </c>
      <c r="B3065">
        <f>YEAR(woda[[#This Row],[Data]])</f>
        <v>2016</v>
      </c>
      <c r="C3065">
        <f>MONTH(woda[[#This Row],[Data]])</f>
        <v>5</v>
      </c>
      <c r="D3065">
        <v>4715</v>
      </c>
      <c r="E3065">
        <f>IF(B3065=B3064,E3064+woda[[#This Row],[Dopływ m3]],woda[[#This Row],[Dopływ m3]])</f>
        <v>2219944</v>
      </c>
      <c r="F3065">
        <f>IF(woda[[#This Row],[Dopływ m3]]&gt;10000,F3064+1,0)</f>
        <v>0</v>
      </c>
    </row>
    <row r="3066" spans="1:6" x14ac:dyDescent="0.25">
      <c r="A3066" s="1">
        <v>42512</v>
      </c>
      <c r="B3066">
        <f>YEAR(woda[[#This Row],[Data]])</f>
        <v>2016</v>
      </c>
      <c r="C3066">
        <f>MONTH(woda[[#This Row],[Data]])</f>
        <v>5</v>
      </c>
      <c r="D3066">
        <v>6113</v>
      </c>
      <c r="E3066">
        <f>IF(B3066=B3065,E3065+woda[[#This Row],[Dopływ m3]],woda[[#This Row],[Dopływ m3]])</f>
        <v>2226057</v>
      </c>
      <c r="F3066">
        <f>IF(woda[[#This Row],[Dopływ m3]]&gt;10000,F3065+1,0)</f>
        <v>0</v>
      </c>
    </row>
    <row r="3067" spans="1:6" x14ac:dyDescent="0.25">
      <c r="A3067" s="1">
        <v>42513</v>
      </c>
      <c r="B3067">
        <f>YEAR(woda[[#This Row],[Data]])</f>
        <v>2016</v>
      </c>
      <c r="C3067">
        <f>MONTH(woda[[#This Row],[Data]])</f>
        <v>5</v>
      </c>
      <c r="D3067">
        <v>7516</v>
      </c>
      <c r="E3067">
        <f>IF(B3067=B3066,E3066+woda[[#This Row],[Dopływ m3]],woda[[#This Row],[Dopływ m3]])</f>
        <v>2233573</v>
      </c>
      <c r="F3067">
        <f>IF(woda[[#This Row],[Dopływ m3]]&gt;10000,F3066+1,0)</f>
        <v>0</v>
      </c>
    </row>
    <row r="3068" spans="1:6" x14ac:dyDescent="0.25">
      <c r="A3068" s="1">
        <v>42514</v>
      </c>
      <c r="B3068">
        <f>YEAR(woda[[#This Row],[Data]])</f>
        <v>2016</v>
      </c>
      <c r="C3068">
        <f>MONTH(woda[[#This Row],[Data]])</f>
        <v>5</v>
      </c>
      <c r="D3068">
        <v>7337</v>
      </c>
      <c r="E3068">
        <f>IF(B3068=B3067,E3067+woda[[#This Row],[Dopływ m3]],woda[[#This Row],[Dopływ m3]])</f>
        <v>2240910</v>
      </c>
      <c r="F3068">
        <f>IF(woda[[#This Row],[Dopływ m3]]&gt;10000,F3067+1,0)</f>
        <v>0</v>
      </c>
    </row>
    <row r="3069" spans="1:6" x14ac:dyDescent="0.25">
      <c r="A3069" s="1">
        <v>42515</v>
      </c>
      <c r="B3069">
        <f>YEAR(woda[[#This Row],[Data]])</f>
        <v>2016</v>
      </c>
      <c r="C3069">
        <f>MONTH(woda[[#This Row],[Data]])</f>
        <v>5</v>
      </c>
      <c r="D3069">
        <v>5714</v>
      </c>
      <c r="E3069">
        <f>IF(B3069=B3068,E3068+woda[[#This Row],[Dopływ m3]],woda[[#This Row],[Dopływ m3]])</f>
        <v>2246624</v>
      </c>
      <c r="F3069">
        <f>IF(woda[[#This Row],[Dopływ m3]]&gt;10000,F3068+1,0)</f>
        <v>0</v>
      </c>
    </row>
    <row r="3070" spans="1:6" x14ac:dyDescent="0.25">
      <c r="A3070" s="1">
        <v>42516</v>
      </c>
      <c r="B3070">
        <f>YEAR(woda[[#This Row],[Data]])</f>
        <v>2016</v>
      </c>
      <c r="C3070">
        <f>MONTH(woda[[#This Row],[Data]])</f>
        <v>5</v>
      </c>
      <c r="D3070">
        <v>4334</v>
      </c>
      <c r="E3070">
        <f>IF(B3070=B3069,E3069+woda[[#This Row],[Dopływ m3]],woda[[#This Row],[Dopływ m3]])</f>
        <v>2250958</v>
      </c>
      <c r="F3070">
        <f>IF(woda[[#This Row],[Dopływ m3]]&gt;10000,F3069+1,0)</f>
        <v>0</v>
      </c>
    </row>
    <row r="3071" spans="1:6" x14ac:dyDescent="0.25">
      <c r="A3071" s="1">
        <v>42517</v>
      </c>
      <c r="B3071">
        <f>YEAR(woda[[#This Row],[Data]])</f>
        <v>2016</v>
      </c>
      <c r="C3071">
        <f>MONTH(woda[[#This Row],[Data]])</f>
        <v>5</v>
      </c>
      <c r="D3071">
        <v>6820</v>
      </c>
      <c r="E3071">
        <f>IF(B3071=B3070,E3070+woda[[#This Row],[Dopływ m3]],woda[[#This Row],[Dopływ m3]])</f>
        <v>2257778</v>
      </c>
      <c r="F3071">
        <f>IF(woda[[#This Row],[Dopływ m3]]&gt;10000,F3070+1,0)</f>
        <v>0</v>
      </c>
    </row>
    <row r="3072" spans="1:6" x14ac:dyDescent="0.25">
      <c r="A3072" s="1">
        <v>42518</v>
      </c>
      <c r="B3072">
        <f>YEAR(woda[[#This Row],[Data]])</f>
        <v>2016</v>
      </c>
      <c r="C3072">
        <f>MONTH(woda[[#This Row],[Data]])</f>
        <v>5</v>
      </c>
      <c r="D3072">
        <v>6883</v>
      </c>
      <c r="E3072">
        <f>IF(B3072=B3071,E3071+woda[[#This Row],[Dopływ m3]],woda[[#This Row],[Dopływ m3]])</f>
        <v>2264661</v>
      </c>
      <c r="F3072">
        <f>IF(woda[[#This Row],[Dopływ m3]]&gt;10000,F3071+1,0)</f>
        <v>0</v>
      </c>
    </row>
    <row r="3073" spans="1:6" x14ac:dyDescent="0.25">
      <c r="A3073" s="1">
        <v>42519</v>
      </c>
      <c r="B3073">
        <f>YEAR(woda[[#This Row],[Data]])</f>
        <v>2016</v>
      </c>
      <c r="C3073">
        <f>MONTH(woda[[#This Row],[Data]])</f>
        <v>5</v>
      </c>
      <c r="D3073">
        <v>6345</v>
      </c>
      <c r="E3073">
        <f>IF(B3073=B3072,E3072+woda[[#This Row],[Dopływ m3]],woda[[#This Row],[Dopływ m3]])</f>
        <v>2271006</v>
      </c>
      <c r="F3073">
        <f>IF(woda[[#This Row],[Dopływ m3]]&gt;10000,F3072+1,0)</f>
        <v>0</v>
      </c>
    </row>
    <row r="3074" spans="1:6" x14ac:dyDescent="0.25">
      <c r="A3074" s="1">
        <v>42520</v>
      </c>
      <c r="B3074">
        <f>YEAR(woda[[#This Row],[Data]])</f>
        <v>2016</v>
      </c>
      <c r="C3074">
        <f>MONTH(woda[[#This Row],[Data]])</f>
        <v>5</v>
      </c>
      <c r="D3074">
        <v>5610</v>
      </c>
      <c r="E3074">
        <f>IF(B3074=B3073,E3073+woda[[#This Row],[Dopływ m3]],woda[[#This Row],[Dopływ m3]])</f>
        <v>2276616</v>
      </c>
      <c r="F3074">
        <f>IF(woda[[#This Row],[Dopływ m3]]&gt;10000,F3073+1,0)</f>
        <v>0</v>
      </c>
    </row>
    <row r="3075" spans="1:6" x14ac:dyDescent="0.25">
      <c r="A3075" s="1">
        <v>42521</v>
      </c>
      <c r="B3075">
        <f>YEAR(woda[[#This Row],[Data]])</f>
        <v>2016</v>
      </c>
      <c r="C3075">
        <f>MONTH(woda[[#This Row],[Data]])</f>
        <v>5</v>
      </c>
      <c r="D3075">
        <v>9369</v>
      </c>
      <c r="E3075">
        <f>IF(B3075=B3074,E3074+woda[[#This Row],[Dopływ m3]],woda[[#This Row],[Dopływ m3]])</f>
        <v>2285985</v>
      </c>
      <c r="F3075">
        <f>IF(woda[[#This Row],[Dopływ m3]]&gt;10000,F3074+1,0)</f>
        <v>0</v>
      </c>
    </row>
    <row r="3076" spans="1:6" x14ac:dyDescent="0.25">
      <c r="A3076" s="1">
        <v>42522</v>
      </c>
      <c r="B3076">
        <f>YEAR(woda[[#This Row],[Data]])</f>
        <v>2016</v>
      </c>
      <c r="C3076">
        <f>MONTH(woda[[#This Row],[Data]])</f>
        <v>6</v>
      </c>
      <c r="D3076">
        <v>10089</v>
      </c>
      <c r="E3076">
        <f>IF(B3076=B3075,E3075+woda[[#This Row],[Dopływ m3]],woda[[#This Row],[Dopływ m3]])</f>
        <v>2296074</v>
      </c>
      <c r="F3076">
        <f>IF(woda[[#This Row],[Dopływ m3]]&gt;10000,F3075+1,0)</f>
        <v>1</v>
      </c>
    </row>
    <row r="3077" spans="1:6" x14ac:dyDescent="0.25">
      <c r="A3077" s="1">
        <v>42523</v>
      </c>
      <c r="B3077">
        <f>YEAR(woda[[#This Row],[Data]])</f>
        <v>2016</v>
      </c>
      <c r="C3077">
        <f>MONTH(woda[[#This Row],[Data]])</f>
        <v>6</v>
      </c>
      <c r="D3077">
        <v>5772</v>
      </c>
      <c r="E3077">
        <f>IF(B3077=B3076,E3076+woda[[#This Row],[Dopływ m3]],woda[[#This Row],[Dopływ m3]])</f>
        <v>2301846</v>
      </c>
      <c r="F3077">
        <f>IF(woda[[#This Row],[Dopływ m3]]&gt;10000,F3076+1,0)</f>
        <v>0</v>
      </c>
    </row>
    <row r="3078" spans="1:6" x14ac:dyDescent="0.25">
      <c r="A3078" s="1">
        <v>42524</v>
      </c>
      <c r="B3078">
        <f>YEAR(woda[[#This Row],[Data]])</f>
        <v>2016</v>
      </c>
      <c r="C3078">
        <f>MONTH(woda[[#This Row],[Data]])</f>
        <v>6</v>
      </c>
      <c r="D3078">
        <v>5810</v>
      </c>
      <c r="E3078">
        <f>IF(B3078=B3077,E3077+woda[[#This Row],[Dopływ m3]],woda[[#This Row],[Dopływ m3]])</f>
        <v>2307656</v>
      </c>
      <c r="F3078">
        <f>IF(woda[[#This Row],[Dopływ m3]]&gt;10000,F3077+1,0)</f>
        <v>0</v>
      </c>
    </row>
    <row r="3079" spans="1:6" x14ac:dyDescent="0.25">
      <c r="A3079" s="1">
        <v>42525</v>
      </c>
      <c r="B3079">
        <f>YEAR(woda[[#This Row],[Data]])</f>
        <v>2016</v>
      </c>
      <c r="C3079">
        <f>MONTH(woda[[#This Row],[Data]])</f>
        <v>6</v>
      </c>
      <c r="D3079">
        <v>7460</v>
      </c>
      <c r="E3079">
        <f>IF(B3079=B3078,E3078+woda[[#This Row],[Dopływ m3]],woda[[#This Row],[Dopływ m3]])</f>
        <v>2315116</v>
      </c>
      <c r="F3079">
        <f>IF(woda[[#This Row],[Dopływ m3]]&gt;10000,F3078+1,0)</f>
        <v>0</v>
      </c>
    </row>
    <row r="3080" spans="1:6" x14ac:dyDescent="0.25">
      <c r="A3080" s="1">
        <v>42526</v>
      </c>
      <c r="B3080">
        <f>YEAR(woda[[#This Row],[Data]])</f>
        <v>2016</v>
      </c>
      <c r="C3080">
        <f>MONTH(woda[[#This Row],[Data]])</f>
        <v>6</v>
      </c>
      <c r="D3080">
        <v>8557</v>
      </c>
      <c r="E3080">
        <f>IF(B3080=B3079,E3079+woda[[#This Row],[Dopływ m3]],woda[[#This Row],[Dopływ m3]])</f>
        <v>2323673</v>
      </c>
      <c r="F3080">
        <f>IF(woda[[#This Row],[Dopływ m3]]&gt;10000,F3079+1,0)</f>
        <v>0</v>
      </c>
    </row>
    <row r="3081" spans="1:6" x14ac:dyDescent="0.25">
      <c r="A3081" s="1">
        <v>42527</v>
      </c>
      <c r="B3081">
        <f>YEAR(woda[[#This Row],[Data]])</f>
        <v>2016</v>
      </c>
      <c r="C3081">
        <f>MONTH(woda[[#This Row],[Data]])</f>
        <v>6</v>
      </c>
      <c r="D3081">
        <v>3851</v>
      </c>
      <c r="E3081">
        <f>IF(B3081=B3080,E3080+woda[[#This Row],[Dopływ m3]],woda[[#This Row],[Dopływ m3]])</f>
        <v>2327524</v>
      </c>
      <c r="F3081">
        <f>IF(woda[[#This Row],[Dopływ m3]]&gt;10000,F3080+1,0)</f>
        <v>0</v>
      </c>
    </row>
    <row r="3082" spans="1:6" x14ac:dyDescent="0.25">
      <c r="A3082" s="1">
        <v>42528</v>
      </c>
      <c r="B3082">
        <f>YEAR(woda[[#This Row],[Data]])</f>
        <v>2016</v>
      </c>
      <c r="C3082">
        <f>MONTH(woda[[#This Row],[Data]])</f>
        <v>6</v>
      </c>
      <c r="D3082">
        <v>6189</v>
      </c>
      <c r="E3082">
        <f>IF(B3082=B3081,E3081+woda[[#This Row],[Dopływ m3]],woda[[#This Row],[Dopływ m3]])</f>
        <v>2333713</v>
      </c>
      <c r="F3082">
        <f>IF(woda[[#This Row],[Dopływ m3]]&gt;10000,F3081+1,0)</f>
        <v>0</v>
      </c>
    </row>
    <row r="3083" spans="1:6" x14ac:dyDescent="0.25">
      <c r="A3083" s="1">
        <v>42529</v>
      </c>
      <c r="B3083">
        <f>YEAR(woda[[#This Row],[Data]])</f>
        <v>2016</v>
      </c>
      <c r="C3083">
        <f>MONTH(woda[[#This Row],[Data]])</f>
        <v>6</v>
      </c>
      <c r="D3083">
        <v>7133</v>
      </c>
      <c r="E3083">
        <f>IF(B3083=B3082,E3082+woda[[#This Row],[Dopływ m3]],woda[[#This Row],[Dopływ m3]])</f>
        <v>2340846</v>
      </c>
      <c r="F3083">
        <f>IF(woda[[#This Row],[Dopływ m3]]&gt;10000,F3082+1,0)</f>
        <v>0</v>
      </c>
    </row>
    <row r="3084" spans="1:6" x14ac:dyDescent="0.25">
      <c r="A3084" s="1">
        <v>42530</v>
      </c>
      <c r="B3084">
        <f>YEAR(woda[[#This Row],[Data]])</f>
        <v>2016</v>
      </c>
      <c r="C3084">
        <f>MONTH(woda[[#This Row],[Data]])</f>
        <v>6</v>
      </c>
      <c r="D3084">
        <v>5510</v>
      </c>
      <c r="E3084">
        <f>IF(B3084=B3083,E3083+woda[[#This Row],[Dopływ m3]],woda[[#This Row],[Dopływ m3]])</f>
        <v>2346356</v>
      </c>
      <c r="F3084">
        <f>IF(woda[[#This Row],[Dopływ m3]]&gt;10000,F3083+1,0)</f>
        <v>0</v>
      </c>
    </row>
    <row r="3085" spans="1:6" x14ac:dyDescent="0.25">
      <c r="A3085" s="1">
        <v>42531</v>
      </c>
      <c r="B3085">
        <f>YEAR(woda[[#This Row],[Data]])</f>
        <v>2016</v>
      </c>
      <c r="C3085">
        <f>MONTH(woda[[#This Row],[Data]])</f>
        <v>6</v>
      </c>
      <c r="D3085">
        <v>7136</v>
      </c>
      <c r="E3085">
        <f>IF(B3085=B3084,E3084+woda[[#This Row],[Dopływ m3]],woda[[#This Row],[Dopływ m3]])</f>
        <v>2353492</v>
      </c>
      <c r="F3085">
        <f>IF(woda[[#This Row],[Dopływ m3]]&gt;10000,F3084+1,0)</f>
        <v>0</v>
      </c>
    </row>
    <row r="3086" spans="1:6" x14ac:dyDescent="0.25">
      <c r="A3086" s="1">
        <v>42532</v>
      </c>
      <c r="B3086">
        <f>YEAR(woda[[#This Row],[Data]])</f>
        <v>2016</v>
      </c>
      <c r="C3086">
        <f>MONTH(woda[[#This Row],[Data]])</f>
        <v>6</v>
      </c>
      <c r="D3086">
        <v>6071</v>
      </c>
      <c r="E3086">
        <f>IF(B3086=B3085,E3085+woda[[#This Row],[Dopływ m3]],woda[[#This Row],[Dopływ m3]])</f>
        <v>2359563</v>
      </c>
      <c r="F3086">
        <f>IF(woda[[#This Row],[Dopływ m3]]&gt;10000,F3085+1,0)</f>
        <v>0</v>
      </c>
    </row>
    <row r="3087" spans="1:6" x14ac:dyDescent="0.25">
      <c r="A3087" s="1">
        <v>42533</v>
      </c>
      <c r="B3087">
        <f>YEAR(woda[[#This Row],[Data]])</f>
        <v>2016</v>
      </c>
      <c r="C3087">
        <f>MONTH(woda[[#This Row],[Data]])</f>
        <v>6</v>
      </c>
      <c r="D3087">
        <v>6226</v>
      </c>
      <c r="E3087">
        <f>IF(B3087=B3086,E3086+woda[[#This Row],[Dopływ m3]],woda[[#This Row],[Dopływ m3]])</f>
        <v>2365789</v>
      </c>
      <c r="F3087">
        <f>IF(woda[[#This Row],[Dopływ m3]]&gt;10000,F3086+1,0)</f>
        <v>0</v>
      </c>
    </row>
    <row r="3088" spans="1:6" x14ac:dyDescent="0.25">
      <c r="A3088" s="1">
        <v>42534</v>
      </c>
      <c r="B3088">
        <f>YEAR(woda[[#This Row],[Data]])</f>
        <v>2016</v>
      </c>
      <c r="C3088">
        <f>MONTH(woda[[#This Row],[Data]])</f>
        <v>6</v>
      </c>
      <c r="D3088">
        <v>4617</v>
      </c>
      <c r="E3088">
        <f>IF(B3088=B3087,E3087+woda[[#This Row],[Dopływ m3]],woda[[#This Row],[Dopływ m3]])</f>
        <v>2370406</v>
      </c>
      <c r="F3088">
        <f>IF(woda[[#This Row],[Dopływ m3]]&gt;10000,F3087+1,0)</f>
        <v>0</v>
      </c>
    </row>
    <row r="3089" spans="1:6" x14ac:dyDescent="0.25">
      <c r="A3089" s="1">
        <v>42535</v>
      </c>
      <c r="B3089">
        <f>YEAR(woda[[#This Row],[Data]])</f>
        <v>2016</v>
      </c>
      <c r="C3089">
        <f>MONTH(woda[[#This Row],[Data]])</f>
        <v>6</v>
      </c>
      <c r="D3089">
        <v>6125</v>
      </c>
      <c r="E3089">
        <f>IF(B3089=B3088,E3088+woda[[#This Row],[Dopływ m3]],woda[[#This Row],[Dopływ m3]])</f>
        <v>2376531</v>
      </c>
      <c r="F3089">
        <f>IF(woda[[#This Row],[Dopływ m3]]&gt;10000,F3088+1,0)</f>
        <v>0</v>
      </c>
    </row>
    <row r="3090" spans="1:6" x14ac:dyDescent="0.25">
      <c r="A3090" s="1">
        <v>42536</v>
      </c>
      <c r="B3090">
        <f>YEAR(woda[[#This Row],[Data]])</f>
        <v>2016</v>
      </c>
      <c r="C3090">
        <f>MONTH(woda[[#This Row],[Data]])</f>
        <v>6</v>
      </c>
      <c r="D3090">
        <v>3634</v>
      </c>
      <c r="E3090">
        <f>IF(B3090=B3089,E3089+woda[[#This Row],[Dopływ m3]],woda[[#This Row],[Dopływ m3]])</f>
        <v>2380165</v>
      </c>
      <c r="F3090">
        <f>IF(woda[[#This Row],[Dopływ m3]]&gt;10000,F3089+1,0)</f>
        <v>0</v>
      </c>
    </row>
    <row r="3091" spans="1:6" x14ac:dyDescent="0.25">
      <c r="A3091" s="1">
        <v>42537</v>
      </c>
      <c r="B3091">
        <f>YEAR(woda[[#This Row],[Data]])</f>
        <v>2016</v>
      </c>
      <c r="C3091">
        <f>MONTH(woda[[#This Row],[Data]])</f>
        <v>6</v>
      </c>
      <c r="D3091">
        <v>6650</v>
      </c>
      <c r="E3091">
        <f>IF(B3091=B3090,E3090+woda[[#This Row],[Dopływ m3]],woda[[#This Row],[Dopływ m3]])</f>
        <v>2386815</v>
      </c>
      <c r="F3091">
        <f>IF(woda[[#This Row],[Dopływ m3]]&gt;10000,F3090+1,0)</f>
        <v>0</v>
      </c>
    </row>
    <row r="3092" spans="1:6" x14ac:dyDescent="0.25">
      <c r="A3092" s="1">
        <v>42538</v>
      </c>
      <c r="B3092">
        <f>YEAR(woda[[#This Row],[Data]])</f>
        <v>2016</v>
      </c>
      <c r="C3092">
        <f>MONTH(woda[[#This Row],[Data]])</f>
        <v>6</v>
      </c>
      <c r="D3092">
        <v>4594</v>
      </c>
      <c r="E3092">
        <f>IF(B3092=B3091,E3091+woda[[#This Row],[Dopływ m3]],woda[[#This Row],[Dopływ m3]])</f>
        <v>2391409</v>
      </c>
      <c r="F3092">
        <f>IF(woda[[#This Row],[Dopływ m3]]&gt;10000,F3091+1,0)</f>
        <v>0</v>
      </c>
    </row>
    <row r="3093" spans="1:6" x14ac:dyDescent="0.25">
      <c r="A3093" s="1">
        <v>42539</v>
      </c>
      <c r="B3093">
        <f>YEAR(woda[[#This Row],[Data]])</f>
        <v>2016</v>
      </c>
      <c r="C3093">
        <f>MONTH(woda[[#This Row],[Data]])</f>
        <v>6</v>
      </c>
      <c r="D3093">
        <v>6502</v>
      </c>
      <c r="E3093">
        <f>IF(B3093=B3092,E3092+woda[[#This Row],[Dopływ m3]],woda[[#This Row],[Dopływ m3]])</f>
        <v>2397911</v>
      </c>
      <c r="F3093">
        <f>IF(woda[[#This Row],[Dopływ m3]]&gt;10000,F3092+1,0)</f>
        <v>0</v>
      </c>
    </row>
    <row r="3094" spans="1:6" x14ac:dyDescent="0.25">
      <c r="A3094" s="1">
        <v>42540</v>
      </c>
      <c r="B3094">
        <f>YEAR(woda[[#This Row],[Data]])</f>
        <v>2016</v>
      </c>
      <c r="C3094">
        <f>MONTH(woda[[#This Row],[Data]])</f>
        <v>6</v>
      </c>
      <c r="D3094">
        <v>4156</v>
      </c>
      <c r="E3094">
        <f>IF(B3094=B3093,E3093+woda[[#This Row],[Dopływ m3]],woda[[#This Row],[Dopływ m3]])</f>
        <v>2402067</v>
      </c>
      <c r="F3094">
        <f>IF(woda[[#This Row],[Dopływ m3]]&gt;10000,F3093+1,0)</f>
        <v>0</v>
      </c>
    </row>
    <row r="3095" spans="1:6" x14ac:dyDescent="0.25">
      <c r="A3095" s="1">
        <v>42541</v>
      </c>
      <c r="B3095">
        <f>YEAR(woda[[#This Row],[Data]])</f>
        <v>2016</v>
      </c>
      <c r="C3095">
        <f>MONTH(woda[[#This Row],[Data]])</f>
        <v>6</v>
      </c>
      <c r="D3095">
        <v>7026</v>
      </c>
      <c r="E3095">
        <f>IF(B3095=B3094,E3094+woda[[#This Row],[Dopływ m3]],woda[[#This Row],[Dopływ m3]])</f>
        <v>2409093</v>
      </c>
      <c r="F3095">
        <f>IF(woda[[#This Row],[Dopływ m3]]&gt;10000,F3094+1,0)</f>
        <v>0</v>
      </c>
    </row>
    <row r="3096" spans="1:6" x14ac:dyDescent="0.25">
      <c r="A3096" s="1">
        <v>42542</v>
      </c>
      <c r="B3096">
        <f>YEAR(woda[[#This Row],[Data]])</f>
        <v>2016</v>
      </c>
      <c r="C3096">
        <f>MONTH(woda[[#This Row],[Data]])</f>
        <v>6</v>
      </c>
      <c r="D3096">
        <v>14032</v>
      </c>
      <c r="E3096">
        <f>IF(B3096=B3095,E3095+woda[[#This Row],[Dopływ m3]],woda[[#This Row],[Dopływ m3]])</f>
        <v>2423125</v>
      </c>
      <c r="F3096">
        <f>IF(woda[[#This Row],[Dopływ m3]]&gt;10000,F3095+1,0)</f>
        <v>1</v>
      </c>
    </row>
    <row r="3097" spans="1:6" x14ac:dyDescent="0.25">
      <c r="A3097" s="1">
        <v>42543</v>
      </c>
      <c r="B3097">
        <f>YEAR(woda[[#This Row],[Data]])</f>
        <v>2016</v>
      </c>
      <c r="C3097">
        <f>MONTH(woda[[#This Row],[Data]])</f>
        <v>6</v>
      </c>
      <c r="D3097">
        <v>27701</v>
      </c>
      <c r="E3097">
        <f>IF(B3097=B3096,E3096+woda[[#This Row],[Dopływ m3]],woda[[#This Row],[Dopływ m3]])</f>
        <v>2450826</v>
      </c>
      <c r="F3097">
        <f>IF(woda[[#This Row],[Dopływ m3]]&gt;10000,F3096+1,0)</f>
        <v>2</v>
      </c>
    </row>
    <row r="3098" spans="1:6" x14ac:dyDescent="0.25">
      <c r="A3098" s="1">
        <v>42544</v>
      </c>
      <c r="B3098">
        <f>YEAR(woda[[#This Row],[Data]])</f>
        <v>2016</v>
      </c>
      <c r="C3098">
        <f>MONTH(woda[[#This Row],[Data]])</f>
        <v>6</v>
      </c>
      <c r="D3098">
        <v>44079</v>
      </c>
      <c r="E3098">
        <f>IF(B3098=B3097,E3097+woda[[#This Row],[Dopływ m3]],woda[[#This Row],[Dopływ m3]])</f>
        <v>2494905</v>
      </c>
      <c r="F3098">
        <f>IF(woda[[#This Row],[Dopływ m3]]&gt;10000,F3097+1,0)</f>
        <v>3</v>
      </c>
    </row>
    <row r="3099" spans="1:6" x14ac:dyDescent="0.25">
      <c r="A3099" s="1">
        <v>42545</v>
      </c>
      <c r="B3099">
        <f>YEAR(woda[[#This Row],[Data]])</f>
        <v>2016</v>
      </c>
      <c r="C3099">
        <f>MONTH(woda[[#This Row],[Data]])</f>
        <v>6</v>
      </c>
      <c r="D3099">
        <v>62565</v>
      </c>
      <c r="E3099">
        <f>IF(B3099=B3098,E3098+woda[[#This Row],[Dopływ m3]],woda[[#This Row],[Dopływ m3]])</f>
        <v>2557470</v>
      </c>
      <c r="F3099">
        <f>IF(woda[[#This Row],[Dopływ m3]]&gt;10000,F3098+1,0)</f>
        <v>4</v>
      </c>
    </row>
    <row r="3100" spans="1:6" x14ac:dyDescent="0.25">
      <c r="A3100" s="1">
        <v>42546</v>
      </c>
      <c r="B3100">
        <f>YEAR(woda[[#This Row],[Data]])</f>
        <v>2016</v>
      </c>
      <c r="C3100">
        <f>MONTH(woda[[#This Row],[Data]])</f>
        <v>6</v>
      </c>
      <c r="D3100">
        <v>84447</v>
      </c>
      <c r="E3100">
        <f>IF(B3100=B3099,E3099+woda[[#This Row],[Dopływ m3]],woda[[#This Row],[Dopływ m3]])</f>
        <v>2641917</v>
      </c>
      <c r="F3100">
        <f>IF(woda[[#This Row],[Dopływ m3]]&gt;10000,F3099+1,0)</f>
        <v>5</v>
      </c>
    </row>
    <row r="3101" spans="1:6" x14ac:dyDescent="0.25">
      <c r="A3101" s="1">
        <v>42547</v>
      </c>
      <c r="B3101">
        <f>YEAR(woda[[#This Row],[Data]])</f>
        <v>2016</v>
      </c>
      <c r="C3101">
        <f>MONTH(woda[[#This Row],[Data]])</f>
        <v>6</v>
      </c>
      <c r="D3101">
        <v>94422</v>
      </c>
      <c r="E3101">
        <f>IF(B3101=B3100,E3100+woda[[#This Row],[Dopływ m3]],woda[[#This Row],[Dopływ m3]])</f>
        <v>2736339</v>
      </c>
      <c r="F3101">
        <f>IF(woda[[#This Row],[Dopływ m3]]&gt;10000,F3100+1,0)</f>
        <v>6</v>
      </c>
    </row>
    <row r="3102" spans="1:6" x14ac:dyDescent="0.25">
      <c r="A3102" s="1">
        <v>42548</v>
      </c>
      <c r="B3102">
        <f>YEAR(woda[[#This Row],[Data]])</f>
        <v>2016</v>
      </c>
      <c r="C3102">
        <f>MONTH(woda[[#This Row],[Data]])</f>
        <v>6</v>
      </c>
      <c r="D3102">
        <v>97840</v>
      </c>
      <c r="E3102">
        <f>IF(B3102=B3101,E3101+woda[[#This Row],[Dopływ m3]],woda[[#This Row],[Dopływ m3]])</f>
        <v>2834179</v>
      </c>
      <c r="F3102">
        <f>IF(woda[[#This Row],[Dopływ m3]]&gt;10000,F3101+1,0)</f>
        <v>7</v>
      </c>
    </row>
    <row r="3103" spans="1:6" x14ac:dyDescent="0.25">
      <c r="A3103" s="1">
        <v>42549</v>
      </c>
      <c r="B3103">
        <f>YEAR(woda[[#This Row],[Data]])</f>
        <v>2016</v>
      </c>
      <c r="C3103">
        <f>MONTH(woda[[#This Row],[Data]])</f>
        <v>6</v>
      </c>
      <c r="D3103">
        <v>82130</v>
      </c>
      <c r="E3103">
        <f>IF(B3103=B3102,E3102+woda[[#This Row],[Dopływ m3]],woda[[#This Row],[Dopływ m3]])</f>
        <v>2916309</v>
      </c>
      <c r="F3103">
        <f>IF(woda[[#This Row],[Dopływ m3]]&gt;10000,F3102+1,0)</f>
        <v>8</v>
      </c>
    </row>
    <row r="3104" spans="1:6" x14ac:dyDescent="0.25">
      <c r="A3104" s="1">
        <v>42550</v>
      </c>
      <c r="B3104">
        <f>YEAR(woda[[#This Row],[Data]])</f>
        <v>2016</v>
      </c>
      <c r="C3104">
        <f>MONTH(woda[[#This Row],[Data]])</f>
        <v>6</v>
      </c>
      <c r="D3104">
        <v>61349</v>
      </c>
      <c r="E3104">
        <f>IF(B3104=B3103,E3103+woda[[#This Row],[Dopływ m3]],woda[[#This Row],[Dopływ m3]])</f>
        <v>2977658</v>
      </c>
      <c r="F3104">
        <f>IF(woda[[#This Row],[Dopływ m3]]&gt;10000,F3103+1,0)</f>
        <v>9</v>
      </c>
    </row>
    <row r="3105" spans="1:6" x14ac:dyDescent="0.25">
      <c r="A3105" s="1">
        <v>42551</v>
      </c>
      <c r="B3105">
        <f>YEAR(woda[[#This Row],[Data]])</f>
        <v>2016</v>
      </c>
      <c r="C3105">
        <f>MONTH(woda[[#This Row],[Data]])</f>
        <v>6</v>
      </c>
      <c r="D3105">
        <v>46455</v>
      </c>
      <c r="E3105">
        <f>IF(B3105=B3104,E3104+woda[[#This Row],[Dopływ m3]],woda[[#This Row],[Dopływ m3]])</f>
        <v>3024113</v>
      </c>
      <c r="F3105">
        <f>IF(woda[[#This Row],[Dopływ m3]]&gt;10000,F3104+1,0)</f>
        <v>10</v>
      </c>
    </row>
    <row r="3106" spans="1:6" x14ac:dyDescent="0.25">
      <c r="A3106" s="1">
        <v>42552</v>
      </c>
      <c r="B3106">
        <f>YEAR(woda[[#This Row],[Data]])</f>
        <v>2016</v>
      </c>
      <c r="C3106">
        <f>MONTH(woda[[#This Row],[Data]])</f>
        <v>7</v>
      </c>
      <c r="D3106">
        <v>23228</v>
      </c>
      <c r="E3106">
        <f>IF(B3106=B3105,E3105+woda[[#This Row],[Dopływ m3]],woda[[#This Row],[Dopływ m3]])</f>
        <v>3047341</v>
      </c>
      <c r="F3106">
        <f>IF(woda[[#This Row],[Dopływ m3]]&gt;10000,F3105+1,0)</f>
        <v>11</v>
      </c>
    </row>
    <row r="3107" spans="1:6" x14ac:dyDescent="0.25">
      <c r="A3107" s="1">
        <v>42553</v>
      </c>
      <c r="B3107">
        <f>YEAR(woda[[#This Row],[Data]])</f>
        <v>2016</v>
      </c>
      <c r="C3107">
        <f>MONTH(woda[[#This Row],[Data]])</f>
        <v>7</v>
      </c>
      <c r="D3107">
        <v>13476</v>
      </c>
      <c r="E3107">
        <f>IF(B3107=B3106,E3106+woda[[#This Row],[Dopływ m3]],woda[[#This Row],[Dopływ m3]])</f>
        <v>3060817</v>
      </c>
      <c r="F3107">
        <f>IF(woda[[#This Row],[Dopływ m3]]&gt;10000,F3106+1,0)</f>
        <v>12</v>
      </c>
    </row>
    <row r="3108" spans="1:6" x14ac:dyDescent="0.25">
      <c r="A3108" s="1">
        <v>42554</v>
      </c>
      <c r="B3108">
        <f>YEAR(woda[[#This Row],[Data]])</f>
        <v>2016</v>
      </c>
      <c r="C3108">
        <f>MONTH(woda[[#This Row],[Data]])</f>
        <v>7</v>
      </c>
      <c r="D3108">
        <v>10045</v>
      </c>
      <c r="E3108">
        <f>IF(B3108=B3107,E3107+woda[[#This Row],[Dopływ m3]],woda[[#This Row],[Dopływ m3]])</f>
        <v>3070862</v>
      </c>
      <c r="F3108">
        <f>IF(woda[[#This Row],[Dopływ m3]]&gt;10000,F3107+1,0)</f>
        <v>13</v>
      </c>
    </row>
    <row r="3109" spans="1:6" x14ac:dyDescent="0.25">
      <c r="A3109" s="1">
        <v>42555</v>
      </c>
      <c r="B3109">
        <f>YEAR(woda[[#This Row],[Data]])</f>
        <v>2016</v>
      </c>
      <c r="C3109">
        <f>MONTH(woda[[#This Row],[Data]])</f>
        <v>7</v>
      </c>
      <c r="D3109">
        <v>5719</v>
      </c>
      <c r="E3109">
        <f>IF(B3109=B3108,E3108+woda[[#This Row],[Dopływ m3]],woda[[#This Row],[Dopływ m3]])</f>
        <v>3076581</v>
      </c>
      <c r="F3109">
        <f>IF(woda[[#This Row],[Dopływ m3]]&gt;10000,F3108+1,0)</f>
        <v>0</v>
      </c>
    </row>
    <row r="3110" spans="1:6" x14ac:dyDescent="0.25">
      <c r="A3110" s="1">
        <v>42556</v>
      </c>
      <c r="B3110">
        <f>YEAR(woda[[#This Row],[Data]])</f>
        <v>2016</v>
      </c>
      <c r="C3110">
        <f>MONTH(woda[[#This Row],[Data]])</f>
        <v>7</v>
      </c>
      <c r="D3110">
        <v>7382</v>
      </c>
      <c r="E3110">
        <f>IF(B3110=B3109,E3109+woda[[#This Row],[Dopływ m3]],woda[[#This Row],[Dopływ m3]])</f>
        <v>3083963</v>
      </c>
      <c r="F3110">
        <f>IF(woda[[#This Row],[Dopływ m3]]&gt;10000,F3109+1,0)</f>
        <v>0</v>
      </c>
    </row>
    <row r="3111" spans="1:6" x14ac:dyDescent="0.25">
      <c r="A3111" s="1">
        <v>42557</v>
      </c>
      <c r="B3111">
        <f>YEAR(woda[[#This Row],[Data]])</f>
        <v>2016</v>
      </c>
      <c r="C3111">
        <f>MONTH(woda[[#This Row],[Data]])</f>
        <v>7</v>
      </c>
      <c r="D3111">
        <v>7271</v>
      </c>
      <c r="E3111">
        <f>IF(B3111=B3110,E3110+woda[[#This Row],[Dopływ m3]],woda[[#This Row],[Dopływ m3]])</f>
        <v>3091234</v>
      </c>
      <c r="F3111">
        <f>IF(woda[[#This Row],[Dopływ m3]]&gt;10000,F3110+1,0)</f>
        <v>0</v>
      </c>
    </row>
    <row r="3112" spans="1:6" x14ac:dyDescent="0.25">
      <c r="A3112" s="1">
        <v>42558</v>
      </c>
      <c r="B3112">
        <f>YEAR(woda[[#This Row],[Data]])</f>
        <v>2016</v>
      </c>
      <c r="C3112">
        <f>MONTH(woda[[#This Row],[Data]])</f>
        <v>7</v>
      </c>
      <c r="D3112">
        <v>4456</v>
      </c>
      <c r="E3112">
        <f>IF(B3112=B3111,E3111+woda[[#This Row],[Dopływ m3]],woda[[#This Row],[Dopływ m3]])</f>
        <v>3095690</v>
      </c>
      <c r="F3112">
        <f>IF(woda[[#This Row],[Dopływ m3]]&gt;10000,F3111+1,0)</f>
        <v>0</v>
      </c>
    </row>
    <row r="3113" spans="1:6" x14ac:dyDescent="0.25">
      <c r="A3113" s="1">
        <v>42559</v>
      </c>
      <c r="B3113">
        <f>YEAR(woda[[#This Row],[Data]])</f>
        <v>2016</v>
      </c>
      <c r="C3113">
        <f>MONTH(woda[[#This Row],[Data]])</f>
        <v>7</v>
      </c>
      <c r="D3113">
        <v>3258</v>
      </c>
      <c r="E3113">
        <f>IF(B3113=B3112,E3112+woda[[#This Row],[Dopływ m3]],woda[[#This Row],[Dopływ m3]])</f>
        <v>3098948</v>
      </c>
      <c r="F3113">
        <f>IF(woda[[#This Row],[Dopływ m3]]&gt;10000,F3112+1,0)</f>
        <v>0</v>
      </c>
    </row>
    <row r="3114" spans="1:6" x14ac:dyDescent="0.25">
      <c r="A3114" s="1">
        <v>42560</v>
      </c>
      <c r="B3114">
        <f>YEAR(woda[[#This Row],[Data]])</f>
        <v>2016</v>
      </c>
      <c r="C3114">
        <f>MONTH(woda[[#This Row],[Data]])</f>
        <v>7</v>
      </c>
      <c r="D3114">
        <v>6033</v>
      </c>
      <c r="E3114">
        <f>IF(B3114=B3113,E3113+woda[[#This Row],[Dopływ m3]],woda[[#This Row],[Dopływ m3]])</f>
        <v>3104981</v>
      </c>
      <c r="F3114">
        <f>IF(woda[[#This Row],[Dopływ m3]]&gt;10000,F3113+1,0)</f>
        <v>0</v>
      </c>
    </row>
    <row r="3115" spans="1:6" x14ac:dyDescent="0.25">
      <c r="A3115" s="1">
        <v>42561</v>
      </c>
      <c r="B3115">
        <f>YEAR(woda[[#This Row],[Data]])</f>
        <v>2016</v>
      </c>
      <c r="C3115">
        <f>MONTH(woda[[#This Row],[Data]])</f>
        <v>7</v>
      </c>
      <c r="D3115">
        <v>5422</v>
      </c>
      <c r="E3115">
        <f>IF(B3115=B3114,E3114+woda[[#This Row],[Dopływ m3]],woda[[#This Row],[Dopływ m3]])</f>
        <v>3110403</v>
      </c>
      <c r="F3115">
        <f>IF(woda[[#This Row],[Dopływ m3]]&gt;10000,F3114+1,0)</f>
        <v>0</v>
      </c>
    </row>
    <row r="3116" spans="1:6" x14ac:dyDescent="0.25">
      <c r="A3116" s="1">
        <v>42562</v>
      </c>
      <c r="B3116">
        <f>YEAR(woda[[#This Row],[Data]])</f>
        <v>2016</v>
      </c>
      <c r="C3116">
        <f>MONTH(woda[[#This Row],[Data]])</f>
        <v>7</v>
      </c>
      <c r="D3116">
        <v>6185</v>
      </c>
      <c r="E3116">
        <f>IF(B3116=B3115,E3115+woda[[#This Row],[Dopływ m3]],woda[[#This Row],[Dopływ m3]])</f>
        <v>3116588</v>
      </c>
      <c r="F3116">
        <f>IF(woda[[#This Row],[Dopływ m3]]&gt;10000,F3115+1,0)</f>
        <v>0</v>
      </c>
    </row>
    <row r="3117" spans="1:6" x14ac:dyDescent="0.25">
      <c r="A3117" s="1">
        <v>42563</v>
      </c>
      <c r="B3117">
        <f>YEAR(woda[[#This Row],[Data]])</f>
        <v>2016</v>
      </c>
      <c r="C3117">
        <f>MONTH(woda[[#This Row],[Data]])</f>
        <v>7</v>
      </c>
      <c r="D3117">
        <v>6596</v>
      </c>
      <c r="E3117">
        <f>IF(B3117=B3116,E3116+woda[[#This Row],[Dopływ m3]],woda[[#This Row],[Dopływ m3]])</f>
        <v>3123184</v>
      </c>
      <c r="F3117">
        <f>IF(woda[[#This Row],[Dopływ m3]]&gt;10000,F3116+1,0)</f>
        <v>0</v>
      </c>
    </row>
    <row r="3118" spans="1:6" x14ac:dyDescent="0.25">
      <c r="A3118" s="1">
        <v>42564</v>
      </c>
      <c r="B3118">
        <f>YEAR(woda[[#This Row],[Data]])</f>
        <v>2016</v>
      </c>
      <c r="C3118">
        <f>MONTH(woda[[#This Row],[Data]])</f>
        <v>7</v>
      </c>
      <c r="D3118">
        <v>6164</v>
      </c>
      <c r="E3118">
        <f>IF(B3118=B3117,E3117+woda[[#This Row],[Dopływ m3]],woda[[#This Row],[Dopływ m3]])</f>
        <v>3129348</v>
      </c>
      <c r="F3118">
        <f>IF(woda[[#This Row],[Dopływ m3]]&gt;10000,F3117+1,0)</f>
        <v>0</v>
      </c>
    </row>
    <row r="3119" spans="1:6" x14ac:dyDescent="0.25">
      <c r="A3119" s="1">
        <v>42565</v>
      </c>
      <c r="B3119">
        <f>YEAR(woda[[#This Row],[Data]])</f>
        <v>2016</v>
      </c>
      <c r="C3119">
        <f>MONTH(woda[[#This Row],[Data]])</f>
        <v>7</v>
      </c>
      <c r="D3119">
        <v>4957</v>
      </c>
      <c r="E3119">
        <f>IF(B3119=B3118,E3118+woda[[#This Row],[Dopływ m3]],woda[[#This Row],[Dopływ m3]])</f>
        <v>3134305</v>
      </c>
      <c r="F3119">
        <f>IF(woda[[#This Row],[Dopływ m3]]&gt;10000,F3118+1,0)</f>
        <v>0</v>
      </c>
    </row>
    <row r="3120" spans="1:6" x14ac:dyDescent="0.25">
      <c r="A3120" s="1">
        <v>42566</v>
      </c>
      <c r="B3120">
        <f>YEAR(woda[[#This Row],[Data]])</f>
        <v>2016</v>
      </c>
      <c r="C3120">
        <f>MONTH(woda[[#This Row],[Data]])</f>
        <v>7</v>
      </c>
      <c r="D3120">
        <v>4575</v>
      </c>
      <c r="E3120">
        <f>IF(B3120=B3119,E3119+woda[[#This Row],[Dopływ m3]],woda[[#This Row],[Dopływ m3]])</f>
        <v>3138880</v>
      </c>
      <c r="F3120">
        <f>IF(woda[[#This Row],[Dopływ m3]]&gt;10000,F3119+1,0)</f>
        <v>0</v>
      </c>
    </row>
    <row r="3121" spans="1:6" x14ac:dyDescent="0.25">
      <c r="A3121" s="1">
        <v>42567</v>
      </c>
      <c r="B3121">
        <f>YEAR(woda[[#This Row],[Data]])</f>
        <v>2016</v>
      </c>
      <c r="C3121">
        <f>MONTH(woda[[#This Row],[Data]])</f>
        <v>7</v>
      </c>
      <c r="D3121">
        <v>8427</v>
      </c>
      <c r="E3121">
        <f>IF(B3121=B3120,E3120+woda[[#This Row],[Dopływ m3]],woda[[#This Row],[Dopływ m3]])</f>
        <v>3147307</v>
      </c>
      <c r="F3121">
        <f>IF(woda[[#This Row],[Dopływ m3]]&gt;10000,F3120+1,0)</f>
        <v>0</v>
      </c>
    </row>
    <row r="3122" spans="1:6" x14ac:dyDescent="0.25">
      <c r="A3122" s="1">
        <v>42568</v>
      </c>
      <c r="B3122">
        <f>YEAR(woda[[#This Row],[Data]])</f>
        <v>2016</v>
      </c>
      <c r="C3122">
        <f>MONTH(woda[[#This Row],[Data]])</f>
        <v>7</v>
      </c>
      <c r="D3122">
        <v>9265</v>
      </c>
      <c r="E3122">
        <f>IF(B3122=B3121,E3121+woda[[#This Row],[Dopływ m3]],woda[[#This Row],[Dopływ m3]])</f>
        <v>3156572</v>
      </c>
      <c r="F3122">
        <f>IF(woda[[#This Row],[Dopływ m3]]&gt;10000,F3121+1,0)</f>
        <v>0</v>
      </c>
    </row>
    <row r="3123" spans="1:6" x14ac:dyDescent="0.25">
      <c r="A3123" s="1">
        <v>42569</v>
      </c>
      <c r="B3123">
        <f>YEAR(woda[[#This Row],[Data]])</f>
        <v>2016</v>
      </c>
      <c r="C3123">
        <f>MONTH(woda[[#This Row],[Data]])</f>
        <v>7</v>
      </c>
      <c r="D3123">
        <v>5065</v>
      </c>
      <c r="E3123">
        <f>IF(B3123=B3122,E3122+woda[[#This Row],[Dopływ m3]],woda[[#This Row],[Dopływ m3]])</f>
        <v>3161637</v>
      </c>
      <c r="F3123">
        <f>IF(woda[[#This Row],[Dopływ m3]]&gt;10000,F3122+1,0)</f>
        <v>0</v>
      </c>
    </row>
    <row r="3124" spans="1:6" x14ac:dyDescent="0.25">
      <c r="A3124" s="1">
        <v>42570</v>
      </c>
      <c r="B3124">
        <f>YEAR(woda[[#This Row],[Data]])</f>
        <v>2016</v>
      </c>
      <c r="C3124">
        <f>MONTH(woda[[#This Row],[Data]])</f>
        <v>7</v>
      </c>
      <c r="D3124">
        <v>4603</v>
      </c>
      <c r="E3124">
        <f>IF(B3124=B3123,E3123+woda[[#This Row],[Dopływ m3]],woda[[#This Row],[Dopływ m3]])</f>
        <v>3166240</v>
      </c>
      <c r="F3124">
        <f>IF(woda[[#This Row],[Dopływ m3]]&gt;10000,F3123+1,0)</f>
        <v>0</v>
      </c>
    </row>
    <row r="3125" spans="1:6" x14ac:dyDescent="0.25">
      <c r="A3125" s="1">
        <v>42571</v>
      </c>
      <c r="B3125">
        <f>YEAR(woda[[#This Row],[Data]])</f>
        <v>2016</v>
      </c>
      <c r="C3125">
        <f>MONTH(woda[[#This Row],[Data]])</f>
        <v>7</v>
      </c>
      <c r="D3125">
        <v>7854</v>
      </c>
      <c r="E3125">
        <f>IF(B3125=B3124,E3124+woda[[#This Row],[Dopływ m3]],woda[[#This Row],[Dopływ m3]])</f>
        <v>3174094</v>
      </c>
      <c r="F3125">
        <f>IF(woda[[#This Row],[Dopływ m3]]&gt;10000,F3124+1,0)</f>
        <v>0</v>
      </c>
    </row>
    <row r="3126" spans="1:6" x14ac:dyDescent="0.25">
      <c r="A3126" s="1">
        <v>42572</v>
      </c>
      <c r="B3126">
        <f>YEAR(woda[[#This Row],[Data]])</f>
        <v>2016</v>
      </c>
      <c r="C3126">
        <f>MONTH(woda[[#This Row],[Data]])</f>
        <v>7</v>
      </c>
      <c r="D3126">
        <v>5450</v>
      </c>
      <c r="E3126">
        <f>IF(B3126=B3125,E3125+woda[[#This Row],[Dopływ m3]],woda[[#This Row],[Dopływ m3]])</f>
        <v>3179544</v>
      </c>
      <c r="F3126">
        <f>IF(woda[[#This Row],[Dopływ m3]]&gt;10000,F3125+1,0)</f>
        <v>0</v>
      </c>
    </row>
    <row r="3127" spans="1:6" x14ac:dyDescent="0.25">
      <c r="A3127" s="1">
        <v>42573</v>
      </c>
      <c r="B3127">
        <f>YEAR(woda[[#This Row],[Data]])</f>
        <v>2016</v>
      </c>
      <c r="C3127">
        <f>MONTH(woda[[#This Row],[Data]])</f>
        <v>7</v>
      </c>
      <c r="D3127">
        <v>6400</v>
      </c>
      <c r="E3127">
        <f>IF(B3127=B3126,E3126+woda[[#This Row],[Dopływ m3]],woda[[#This Row],[Dopływ m3]])</f>
        <v>3185944</v>
      </c>
      <c r="F3127">
        <f>IF(woda[[#This Row],[Dopływ m3]]&gt;10000,F3126+1,0)</f>
        <v>0</v>
      </c>
    </row>
    <row r="3128" spans="1:6" x14ac:dyDescent="0.25">
      <c r="A3128" s="1">
        <v>42574</v>
      </c>
      <c r="B3128">
        <f>YEAR(woda[[#This Row],[Data]])</f>
        <v>2016</v>
      </c>
      <c r="C3128">
        <f>MONTH(woda[[#This Row],[Data]])</f>
        <v>7</v>
      </c>
      <c r="D3128">
        <v>8844</v>
      </c>
      <c r="E3128">
        <f>IF(B3128=B3127,E3127+woda[[#This Row],[Dopływ m3]],woda[[#This Row],[Dopływ m3]])</f>
        <v>3194788</v>
      </c>
      <c r="F3128">
        <f>IF(woda[[#This Row],[Dopływ m3]]&gt;10000,F3127+1,0)</f>
        <v>0</v>
      </c>
    </row>
    <row r="3129" spans="1:6" x14ac:dyDescent="0.25">
      <c r="A3129" s="1">
        <v>42575</v>
      </c>
      <c r="B3129">
        <f>YEAR(woda[[#This Row],[Data]])</f>
        <v>2016</v>
      </c>
      <c r="C3129">
        <f>MONTH(woda[[#This Row],[Data]])</f>
        <v>7</v>
      </c>
      <c r="D3129">
        <v>9177</v>
      </c>
      <c r="E3129">
        <f>IF(B3129=B3128,E3128+woda[[#This Row],[Dopływ m3]],woda[[#This Row],[Dopływ m3]])</f>
        <v>3203965</v>
      </c>
      <c r="F3129">
        <f>IF(woda[[#This Row],[Dopływ m3]]&gt;10000,F3128+1,0)</f>
        <v>0</v>
      </c>
    </row>
    <row r="3130" spans="1:6" x14ac:dyDescent="0.25">
      <c r="A3130" s="1">
        <v>42576</v>
      </c>
      <c r="B3130">
        <f>YEAR(woda[[#This Row],[Data]])</f>
        <v>2016</v>
      </c>
      <c r="C3130">
        <f>MONTH(woda[[#This Row],[Data]])</f>
        <v>7</v>
      </c>
      <c r="D3130">
        <v>8438</v>
      </c>
      <c r="E3130">
        <f>IF(B3130=B3129,E3129+woda[[#This Row],[Dopływ m3]],woda[[#This Row],[Dopływ m3]])</f>
        <v>3212403</v>
      </c>
      <c r="F3130">
        <f>IF(woda[[#This Row],[Dopływ m3]]&gt;10000,F3129+1,0)</f>
        <v>0</v>
      </c>
    </row>
    <row r="3131" spans="1:6" x14ac:dyDescent="0.25">
      <c r="A3131" s="1">
        <v>42577</v>
      </c>
      <c r="B3131">
        <f>YEAR(woda[[#This Row],[Data]])</f>
        <v>2016</v>
      </c>
      <c r="C3131">
        <f>MONTH(woda[[#This Row],[Data]])</f>
        <v>7</v>
      </c>
      <c r="D3131">
        <v>4863</v>
      </c>
      <c r="E3131">
        <f>IF(B3131=B3130,E3130+woda[[#This Row],[Dopływ m3]],woda[[#This Row],[Dopływ m3]])</f>
        <v>3217266</v>
      </c>
      <c r="F3131">
        <f>IF(woda[[#This Row],[Dopływ m3]]&gt;10000,F3130+1,0)</f>
        <v>0</v>
      </c>
    </row>
    <row r="3132" spans="1:6" x14ac:dyDescent="0.25">
      <c r="A3132" s="1">
        <v>42578</v>
      </c>
      <c r="B3132">
        <f>YEAR(woda[[#This Row],[Data]])</f>
        <v>2016</v>
      </c>
      <c r="C3132">
        <f>MONTH(woda[[#This Row],[Data]])</f>
        <v>7</v>
      </c>
      <c r="D3132">
        <v>6300</v>
      </c>
      <c r="E3132">
        <f>IF(B3132=B3131,E3131+woda[[#This Row],[Dopływ m3]],woda[[#This Row],[Dopływ m3]])</f>
        <v>3223566</v>
      </c>
      <c r="F3132">
        <f>IF(woda[[#This Row],[Dopływ m3]]&gt;10000,F3131+1,0)</f>
        <v>0</v>
      </c>
    </row>
    <row r="3133" spans="1:6" x14ac:dyDescent="0.25">
      <c r="A3133" s="1">
        <v>42579</v>
      </c>
      <c r="B3133">
        <f>YEAR(woda[[#This Row],[Data]])</f>
        <v>2016</v>
      </c>
      <c r="C3133">
        <f>MONTH(woda[[#This Row],[Data]])</f>
        <v>7</v>
      </c>
      <c r="D3133">
        <v>5984</v>
      </c>
      <c r="E3133">
        <f>IF(B3133=B3132,E3132+woda[[#This Row],[Dopływ m3]],woda[[#This Row],[Dopływ m3]])</f>
        <v>3229550</v>
      </c>
      <c r="F3133">
        <f>IF(woda[[#This Row],[Dopływ m3]]&gt;10000,F3132+1,0)</f>
        <v>0</v>
      </c>
    </row>
    <row r="3134" spans="1:6" x14ac:dyDescent="0.25">
      <c r="A3134" s="1">
        <v>42580</v>
      </c>
      <c r="B3134">
        <f>YEAR(woda[[#This Row],[Data]])</f>
        <v>2016</v>
      </c>
      <c r="C3134">
        <f>MONTH(woda[[#This Row],[Data]])</f>
        <v>7</v>
      </c>
      <c r="D3134">
        <v>6823</v>
      </c>
      <c r="E3134">
        <f>IF(B3134=B3133,E3133+woda[[#This Row],[Dopływ m3]],woda[[#This Row],[Dopływ m3]])</f>
        <v>3236373</v>
      </c>
      <c r="F3134">
        <f>IF(woda[[#This Row],[Dopływ m3]]&gt;10000,F3133+1,0)</f>
        <v>0</v>
      </c>
    </row>
    <row r="3135" spans="1:6" x14ac:dyDescent="0.25">
      <c r="A3135" s="1">
        <v>42581</v>
      </c>
      <c r="B3135">
        <f>YEAR(woda[[#This Row],[Data]])</f>
        <v>2016</v>
      </c>
      <c r="C3135">
        <f>MONTH(woda[[#This Row],[Data]])</f>
        <v>7</v>
      </c>
      <c r="D3135">
        <v>4978</v>
      </c>
      <c r="E3135">
        <f>IF(B3135=B3134,E3134+woda[[#This Row],[Dopływ m3]],woda[[#This Row],[Dopływ m3]])</f>
        <v>3241351</v>
      </c>
      <c r="F3135">
        <f>IF(woda[[#This Row],[Dopływ m3]]&gt;10000,F3134+1,0)</f>
        <v>0</v>
      </c>
    </row>
    <row r="3136" spans="1:6" x14ac:dyDescent="0.25">
      <c r="A3136" s="1">
        <v>42582</v>
      </c>
      <c r="B3136">
        <f>YEAR(woda[[#This Row],[Data]])</f>
        <v>2016</v>
      </c>
      <c r="C3136">
        <f>MONTH(woda[[#This Row],[Data]])</f>
        <v>7</v>
      </c>
      <c r="D3136">
        <v>6192</v>
      </c>
      <c r="E3136">
        <f>IF(B3136=B3135,E3135+woda[[#This Row],[Dopływ m3]],woda[[#This Row],[Dopływ m3]])</f>
        <v>3247543</v>
      </c>
      <c r="F3136">
        <f>IF(woda[[#This Row],[Dopływ m3]]&gt;10000,F3135+1,0)</f>
        <v>0</v>
      </c>
    </row>
    <row r="3137" spans="1:6" x14ac:dyDescent="0.25">
      <c r="A3137" s="1">
        <v>42583</v>
      </c>
      <c r="B3137">
        <f>YEAR(woda[[#This Row],[Data]])</f>
        <v>2016</v>
      </c>
      <c r="C3137">
        <f>MONTH(woda[[#This Row],[Data]])</f>
        <v>8</v>
      </c>
      <c r="D3137">
        <v>5792</v>
      </c>
      <c r="E3137">
        <f>IF(B3137=B3136,E3136+woda[[#This Row],[Dopływ m3]],woda[[#This Row],[Dopływ m3]])</f>
        <v>3253335</v>
      </c>
      <c r="F3137">
        <f>IF(woda[[#This Row],[Dopływ m3]]&gt;10000,F3136+1,0)</f>
        <v>0</v>
      </c>
    </row>
    <row r="3138" spans="1:6" x14ac:dyDescent="0.25">
      <c r="A3138" s="1">
        <v>42584</v>
      </c>
      <c r="B3138">
        <f>YEAR(woda[[#This Row],[Data]])</f>
        <v>2016</v>
      </c>
      <c r="C3138">
        <f>MONTH(woda[[#This Row],[Data]])</f>
        <v>8</v>
      </c>
      <c r="D3138">
        <v>4928</v>
      </c>
      <c r="E3138">
        <f>IF(B3138=B3137,E3137+woda[[#This Row],[Dopływ m3]],woda[[#This Row],[Dopływ m3]])</f>
        <v>3258263</v>
      </c>
      <c r="F3138">
        <f>IF(woda[[#This Row],[Dopływ m3]]&gt;10000,F3137+1,0)</f>
        <v>0</v>
      </c>
    </row>
    <row r="3139" spans="1:6" x14ac:dyDescent="0.25">
      <c r="A3139" s="1">
        <v>42585</v>
      </c>
      <c r="B3139">
        <f>YEAR(woda[[#This Row],[Data]])</f>
        <v>2016</v>
      </c>
      <c r="C3139">
        <f>MONTH(woda[[#This Row],[Data]])</f>
        <v>8</v>
      </c>
      <c r="D3139">
        <v>6567</v>
      </c>
      <c r="E3139">
        <f>IF(B3139=B3138,E3138+woda[[#This Row],[Dopływ m3]],woda[[#This Row],[Dopływ m3]])</f>
        <v>3264830</v>
      </c>
      <c r="F3139">
        <f>IF(woda[[#This Row],[Dopływ m3]]&gt;10000,F3138+1,0)</f>
        <v>0</v>
      </c>
    </row>
    <row r="3140" spans="1:6" x14ac:dyDescent="0.25">
      <c r="A3140" s="1">
        <v>42586</v>
      </c>
      <c r="B3140">
        <f>YEAR(woda[[#This Row],[Data]])</f>
        <v>2016</v>
      </c>
      <c r="C3140">
        <f>MONTH(woda[[#This Row],[Data]])</f>
        <v>8</v>
      </c>
      <c r="D3140">
        <v>7188</v>
      </c>
      <c r="E3140">
        <f>IF(B3140=B3139,E3139+woda[[#This Row],[Dopływ m3]],woda[[#This Row],[Dopływ m3]])</f>
        <v>3272018</v>
      </c>
      <c r="F3140">
        <f>IF(woda[[#This Row],[Dopływ m3]]&gt;10000,F3139+1,0)</f>
        <v>0</v>
      </c>
    </row>
    <row r="3141" spans="1:6" x14ac:dyDescent="0.25">
      <c r="A3141" s="1">
        <v>42587</v>
      </c>
      <c r="B3141">
        <f>YEAR(woda[[#This Row],[Data]])</f>
        <v>2016</v>
      </c>
      <c r="C3141">
        <f>MONTH(woda[[#This Row],[Data]])</f>
        <v>8</v>
      </c>
      <c r="D3141">
        <v>4197</v>
      </c>
      <c r="E3141">
        <f>IF(B3141=B3140,E3140+woda[[#This Row],[Dopływ m3]],woda[[#This Row],[Dopływ m3]])</f>
        <v>3276215</v>
      </c>
      <c r="F3141">
        <f>IF(woda[[#This Row],[Dopływ m3]]&gt;10000,F3140+1,0)</f>
        <v>0</v>
      </c>
    </row>
    <row r="3142" spans="1:6" x14ac:dyDescent="0.25">
      <c r="A3142" s="1">
        <v>42588</v>
      </c>
      <c r="B3142">
        <f>YEAR(woda[[#This Row],[Data]])</f>
        <v>2016</v>
      </c>
      <c r="C3142">
        <f>MONTH(woda[[#This Row],[Data]])</f>
        <v>8</v>
      </c>
      <c r="D3142">
        <v>4222</v>
      </c>
      <c r="E3142">
        <f>IF(B3142=B3141,E3141+woda[[#This Row],[Dopływ m3]],woda[[#This Row],[Dopływ m3]])</f>
        <v>3280437</v>
      </c>
      <c r="F3142">
        <f>IF(woda[[#This Row],[Dopływ m3]]&gt;10000,F3141+1,0)</f>
        <v>0</v>
      </c>
    </row>
    <row r="3143" spans="1:6" x14ac:dyDescent="0.25">
      <c r="A3143" s="1">
        <v>42589</v>
      </c>
      <c r="B3143">
        <f>YEAR(woda[[#This Row],[Data]])</f>
        <v>2016</v>
      </c>
      <c r="C3143">
        <f>MONTH(woda[[#This Row],[Data]])</f>
        <v>8</v>
      </c>
      <c r="D3143">
        <v>5164</v>
      </c>
      <c r="E3143">
        <f>IF(B3143=B3142,E3142+woda[[#This Row],[Dopływ m3]],woda[[#This Row],[Dopływ m3]])</f>
        <v>3285601</v>
      </c>
      <c r="F3143">
        <f>IF(woda[[#This Row],[Dopływ m3]]&gt;10000,F3142+1,0)</f>
        <v>0</v>
      </c>
    </row>
    <row r="3144" spans="1:6" x14ac:dyDescent="0.25">
      <c r="A3144" s="1">
        <v>42590</v>
      </c>
      <c r="B3144">
        <f>YEAR(woda[[#This Row],[Data]])</f>
        <v>2016</v>
      </c>
      <c r="C3144">
        <f>MONTH(woda[[#This Row],[Data]])</f>
        <v>8</v>
      </c>
      <c r="D3144">
        <v>3894</v>
      </c>
      <c r="E3144">
        <f>IF(B3144=B3143,E3143+woda[[#This Row],[Dopływ m3]],woda[[#This Row],[Dopływ m3]])</f>
        <v>3289495</v>
      </c>
      <c r="F3144">
        <f>IF(woda[[#This Row],[Dopływ m3]]&gt;10000,F3143+1,0)</f>
        <v>0</v>
      </c>
    </row>
    <row r="3145" spans="1:6" x14ac:dyDescent="0.25">
      <c r="A3145" s="1">
        <v>42591</v>
      </c>
      <c r="B3145">
        <f>YEAR(woda[[#This Row],[Data]])</f>
        <v>2016</v>
      </c>
      <c r="C3145">
        <f>MONTH(woda[[#This Row],[Data]])</f>
        <v>8</v>
      </c>
      <c r="D3145">
        <v>7775</v>
      </c>
      <c r="E3145">
        <f>IF(B3145=B3144,E3144+woda[[#This Row],[Dopływ m3]],woda[[#This Row],[Dopływ m3]])</f>
        <v>3297270</v>
      </c>
      <c r="F3145">
        <f>IF(woda[[#This Row],[Dopływ m3]]&gt;10000,F3144+1,0)</f>
        <v>0</v>
      </c>
    </row>
    <row r="3146" spans="1:6" x14ac:dyDescent="0.25">
      <c r="A3146" s="1">
        <v>42592</v>
      </c>
      <c r="B3146">
        <f>YEAR(woda[[#This Row],[Data]])</f>
        <v>2016</v>
      </c>
      <c r="C3146">
        <f>MONTH(woda[[#This Row],[Data]])</f>
        <v>8</v>
      </c>
      <c r="D3146">
        <v>3722</v>
      </c>
      <c r="E3146">
        <f>IF(B3146=B3145,E3145+woda[[#This Row],[Dopływ m3]],woda[[#This Row],[Dopływ m3]])</f>
        <v>3300992</v>
      </c>
      <c r="F3146">
        <f>IF(woda[[#This Row],[Dopływ m3]]&gt;10000,F3145+1,0)</f>
        <v>0</v>
      </c>
    </row>
    <row r="3147" spans="1:6" x14ac:dyDescent="0.25">
      <c r="A3147" s="1">
        <v>42593</v>
      </c>
      <c r="B3147">
        <f>YEAR(woda[[#This Row],[Data]])</f>
        <v>2016</v>
      </c>
      <c r="C3147">
        <f>MONTH(woda[[#This Row],[Data]])</f>
        <v>8</v>
      </c>
      <c r="D3147">
        <v>8374</v>
      </c>
      <c r="E3147">
        <f>IF(B3147=B3146,E3146+woda[[#This Row],[Dopływ m3]],woda[[#This Row],[Dopływ m3]])</f>
        <v>3309366</v>
      </c>
      <c r="F3147">
        <f>IF(woda[[#This Row],[Dopływ m3]]&gt;10000,F3146+1,0)</f>
        <v>0</v>
      </c>
    </row>
    <row r="3148" spans="1:6" x14ac:dyDescent="0.25">
      <c r="A3148" s="1">
        <v>42594</v>
      </c>
      <c r="B3148">
        <f>YEAR(woda[[#This Row],[Data]])</f>
        <v>2016</v>
      </c>
      <c r="C3148">
        <f>MONTH(woda[[#This Row],[Data]])</f>
        <v>8</v>
      </c>
      <c r="D3148">
        <v>5938</v>
      </c>
      <c r="E3148">
        <f>IF(B3148=B3147,E3147+woda[[#This Row],[Dopływ m3]],woda[[#This Row],[Dopływ m3]])</f>
        <v>3315304</v>
      </c>
      <c r="F3148">
        <f>IF(woda[[#This Row],[Dopływ m3]]&gt;10000,F3147+1,0)</f>
        <v>0</v>
      </c>
    </row>
    <row r="3149" spans="1:6" x14ac:dyDescent="0.25">
      <c r="A3149" s="1">
        <v>42595</v>
      </c>
      <c r="B3149">
        <f>YEAR(woda[[#This Row],[Data]])</f>
        <v>2016</v>
      </c>
      <c r="C3149">
        <f>MONTH(woda[[#This Row],[Data]])</f>
        <v>8</v>
      </c>
      <c r="D3149">
        <v>3891</v>
      </c>
      <c r="E3149">
        <f>IF(B3149=B3148,E3148+woda[[#This Row],[Dopływ m3]],woda[[#This Row],[Dopływ m3]])</f>
        <v>3319195</v>
      </c>
      <c r="F3149">
        <f>IF(woda[[#This Row],[Dopływ m3]]&gt;10000,F3148+1,0)</f>
        <v>0</v>
      </c>
    </row>
    <row r="3150" spans="1:6" x14ac:dyDescent="0.25">
      <c r="A3150" s="1">
        <v>42596</v>
      </c>
      <c r="B3150">
        <f>YEAR(woda[[#This Row],[Data]])</f>
        <v>2016</v>
      </c>
      <c r="C3150">
        <f>MONTH(woda[[#This Row],[Data]])</f>
        <v>8</v>
      </c>
      <c r="D3150">
        <v>7456</v>
      </c>
      <c r="E3150">
        <f>IF(B3150=B3149,E3149+woda[[#This Row],[Dopływ m3]],woda[[#This Row],[Dopływ m3]])</f>
        <v>3326651</v>
      </c>
      <c r="F3150">
        <f>IF(woda[[#This Row],[Dopływ m3]]&gt;10000,F3149+1,0)</f>
        <v>0</v>
      </c>
    </row>
    <row r="3151" spans="1:6" x14ac:dyDescent="0.25">
      <c r="A3151" s="1">
        <v>42597</v>
      </c>
      <c r="B3151">
        <f>YEAR(woda[[#This Row],[Data]])</f>
        <v>2016</v>
      </c>
      <c r="C3151">
        <f>MONTH(woda[[#This Row],[Data]])</f>
        <v>8</v>
      </c>
      <c r="D3151">
        <v>8171</v>
      </c>
      <c r="E3151">
        <f>IF(B3151=B3150,E3150+woda[[#This Row],[Dopływ m3]],woda[[#This Row],[Dopływ m3]])</f>
        <v>3334822</v>
      </c>
      <c r="F3151">
        <f>IF(woda[[#This Row],[Dopływ m3]]&gt;10000,F3150+1,0)</f>
        <v>0</v>
      </c>
    </row>
    <row r="3152" spans="1:6" x14ac:dyDescent="0.25">
      <c r="A3152" s="1">
        <v>42598</v>
      </c>
      <c r="B3152">
        <f>YEAR(woda[[#This Row],[Data]])</f>
        <v>2016</v>
      </c>
      <c r="C3152">
        <f>MONTH(woda[[#This Row],[Data]])</f>
        <v>8</v>
      </c>
      <c r="D3152">
        <v>8095</v>
      </c>
      <c r="E3152">
        <f>IF(B3152=B3151,E3151+woda[[#This Row],[Dopływ m3]],woda[[#This Row],[Dopływ m3]])</f>
        <v>3342917</v>
      </c>
      <c r="F3152">
        <f>IF(woda[[#This Row],[Dopływ m3]]&gt;10000,F3151+1,0)</f>
        <v>0</v>
      </c>
    </row>
    <row r="3153" spans="1:6" x14ac:dyDescent="0.25">
      <c r="A3153" s="1">
        <v>42599</v>
      </c>
      <c r="B3153">
        <f>YEAR(woda[[#This Row],[Data]])</f>
        <v>2016</v>
      </c>
      <c r="C3153">
        <f>MONTH(woda[[#This Row],[Data]])</f>
        <v>8</v>
      </c>
      <c r="D3153">
        <v>4255</v>
      </c>
      <c r="E3153">
        <f>IF(B3153=B3152,E3152+woda[[#This Row],[Dopływ m3]],woda[[#This Row],[Dopływ m3]])</f>
        <v>3347172</v>
      </c>
      <c r="F3153">
        <f>IF(woda[[#This Row],[Dopływ m3]]&gt;10000,F3152+1,0)</f>
        <v>0</v>
      </c>
    </row>
    <row r="3154" spans="1:6" x14ac:dyDescent="0.25">
      <c r="A3154" s="1">
        <v>42600</v>
      </c>
      <c r="B3154">
        <f>YEAR(woda[[#This Row],[Data]])</f>
        <v>2016</v>
      </c>
      <c r="C3154">
        <f>MONTH(woda[[#This Row],[Data]])</f>
        <v>8</v>
      </c>
      <c r="D3154">
        <v>7237</v>
      </c>
      <c r="E3154">
        <f>IF(B3154=B3153,E3153+woda[[#This Row],[Dopływ m3]],woda[[#This Row],[Dopływ m3]])</f>
        <v>3354409</v>
      </c>
      <c r="F3154">
        <f>IF(woda[[#This Row],[Dopływ m3]]&gt;10000,F3153+1,0)</f>
        <v>0</v>
      </c>
    </row>
    <row r="3155" spans="1:6" x14ac:dyDescent="0.25">
      <c r="A3155" s="1">
        <v>42601</v>
      </c>
      <c r="B3155">
        <f>YEAR(woda[[#This Row],[Data]])</f>
        <v>2016</v>
      </c>
      <c r="C3155">
        <f>MONTH(woda[[#This Row],[Data]])</f>
        <v>8</v>
      </c>
      <c r="D3155">
        <v>7410</v>
      </c>
      <c r="E3155">
        <f>IF(B3155=B3154,E3154+woda[[#This Row],[Dopływ m3]],woda[[#This Row],[Dopływ m3]])</f>
        <v>3361819</v>
      </c>
      <c r="F3155">
        <f>IF(woda[[#This Row],[Dopływ m3]]&gt;10000,F3154+1,0)</f>
        <v>0</v>
      </c>
    </row>
    <row r="3156" spans="1:6" x14ac:dyDescent="0.25">
      <c r="A3156" s="1">
        <v>42602</v>
      </c>
      <c r="B3156">
        <f>YEAR(woda[[#This Row],[Data]])</f>
        <v>2016</v>
      </c>
      <c r="C3156">
        <f>MONTH(woda[[#This Row],[Data]])</f>
        <v>8</v>
      </c>
      <c r="D3156">
        <v>7413</v>
      </c>
      <c r="E3156">
        <f>IF(B3156=B3155,E3155+woda[[#This Row],[Dopływ m3]],woda[[#This Row],[Dopływ m3]])</f>
        <v>3369232</v>
      </c>
      <c r="F3156">
        <f>IF(woda[[#This Row],[Dopływ m3]]&gt;10000,F3155+1,0)</f>
        <v>0</v>
      </c>
    </row>
    <row r="3157" spans="1:6" x14ac:dyDescent="0.25">
      <c r="A3157" s="1">
        <v>42603</v>
      </c>
      <c r="B3157">
        <f>YEAR(woda[[#This Row],[Data]])</f>
        <v>2016</v>
      </c>
      <c r="C3157">
        <f>MONTH(woda[[#This Row],[Data]])</f>
        <v>8</v>
      </c>
      <c r="D3157">
        <v>5129</v>
      </c>
      <c r="E3157">
        <f>IF(B3157=B3156,E3156+woda[[#This Row],[Dopływ m3]],woda[[#This Row],[Dopływ m3]])</f>
        <v>3374361</v>
      </c>
      <c r="F3157">
        <f>IF(woda[[#This Row],[Dopływ m3]]&gt;10000,F3156+1,0)</f>
        <v>0</v>
      </c>
    </row>
    <row r="3158" spans="1:6" x14ac:dyDescent="0.25">
      <c r="A3158" s="1">
        <v>42604</v>
      </c>
      <c r="B3158">
        <f>YEAR(woda[[#This Row],[Data]])</f>
        <v>2016</v>
      </c>
      <c r="C3158">
        <f>MONTH(woda[[#This Row],[Data]])</f>
        <v>8</v>
      </c>
      <c r="D3158">
        <v>8120</v>
      </c>
      <c r="E3158">
        <f>IF(B3158=B3157,E3157+woda[[#This Row],[Dopływ m3]],woda[[#This Row],[Dopływ m3]])</f>
        <v>3382481</v>
      </c>
      <c r="F3158">
        <f>IF(woda[[#This Row],[Dopływ m3]]&gt;10000,F3157+1,0)</f>
        <v>0</v>
      </c>
    </row>
    <row r="3159" spans="1:6" x14ac:dyDescent="0.25">
      <c r="A3159" s="1">
        <v>42605</v>
      </c>
      <c r="B3159">
        <f>YEAR(woda[[#This Row],[Data]])</f>
        <v>2016</v>
      </c>
      <c r="C3159">
        <f>MONTH(woda[[#This Row],[Data]])</f>
        <v>8</v>
      </c>
      <c r="D3159">
        <v>3888</v>
      </c>
      <c r="E3159">
        <f>IF(B3159=B3158,E3158+woda[[#This Row],[Dopływ m3]],woda[[#This Row],[Dopływ m3]])</f>
        <v>3386369</v>
      </c>
      <c r="F3159">
        <f>IF(woda[[#This Row],[Dopływ m3]]&gt;10000,F3158+1,0)</f>
        <v>0</v>
      </c>
    </row>
    <row r="3160" spans="1:6" x14ac:dyDescent="0.25">
      <c r="A3160" s="1">
        <v>42606</v>
      </c>
      <c r="B3160">
        <f>YEAR(woda[[#This Row],[Data]])</f>
        <v>2016</v>
      </c>
      <c r="C3160">
        <f>MONTH(woda[[#This Row],[Data]])</f>
        <v>8</v>
      </c>
      <c r="D3160">
        <v>4671</v>
      </c>
      <c r="E3160">
        <f>IF(B3160=B3159,E3159+woda[[#This Row],[Dopływ m3]],woda[[#This Row],[Dopływ m3]])</f>
        <v>3391040</v>
      </c>
      <c r="F3160">
        <f>IF(woda[[#This Row],[Dopływ m3]]&gt;10000,F3159+1,0)</f>
        <v>0</v>
      </c>
    </row>
    <row r="3161" spans="1:6" x14ac:dyDescent="0.25">
      <c r="A3161" s="1">
        <v>42607</v>
      </c>
      <c r="B3161">
        <f>YEAR(woda[[#This Row],[Data]])</f>
        <v>2016</v>
      </c>
      <c r="C3161">
        <f>MONTH(woda[[#This Row],[Data]])</f>
        <v>8</v>
      </c>
      <c r="D3161">
        <v>4735</v>
      </c>
      <c r="E3161">
        <f>IF(B3161=B3160,E3160+woda[[#This Row],[Dopływ m3]],woda[[#This Row],[Dopływ m3]])</f>
        <v>3395775</v>
      </c>
      <c r="F3161">
        <f>IF(woda[[#This Row],[Dopływ m3]]&gt;10000,F3160+1,0)</f>
        <v>0</v>
      </c>
    </row>
    <row r="3162" spans="1:6" x14ac:dyDescent="0.25">
      <c r="A3162" s="1">
        <v>42608</v>
      </c>
      <c r="B3162">
        <f>YEAR(woda[[#This Row],[Data]])</f>
        <v>2016</v>
      </c>
      <c r="C3162">
        <f>MONTH(woda[[#This Row],[Data]])</f>
        <v>8</v>
      </c>
      <c r="D3162">
        <v>5936</v>
      </c>
      <c r="E3162">
        <f>IF(B3162=B3161,E3161+woda[[#This Row],[Dopływ m3]],woda[[#This Row],[Dopływ m3]])</f>
        <v>3401711</v>
      </c>
      <c r="F3162">
        <f>IF(woda[[#This Row],[Dopływ m3]]&gt;10000,F3161+1,0)</f>
        <v>0</v>
      </c>
    </row>
    <row r="3163" spans="1:6" x14ac:dyDescent="0.25">
      <c r="A3163" s="1">
        <v>42609</v>
      </c>
      <c r="B3163">
        <f>YEAR(woda[[#This Row],[Data]])</f>
        <v>2016</v>
      </c>
      <c r="C3163">
        <f>MONTH(woda[[#This Row],[Data]])</f>
        <v>8</v>
      </c>
      <c r="D3163">
        <v>7997</v>
      </c>
      <c r="E3163">
        <f>IF(B3163=B3162,E3162+woda[[#This Row],[Dopływ m3]],woda[[#This Row],[Dopływ m3]])</f>
        <v>3409708</v>
      </c>
      <c r="F3163">
        <f>IF(woda[[#This Row],[Dopływ m3]]&gt;10000,F3162+1,0)</f>
        <v>0</v>
      </c>
    </row>
    <row r="3164" spans="1:6" x14ac:dyDescent="0.25">
      <c r="A3164" s="1">
        <v>42610</v>
      </c>
      <c r="B3164">
        <f>YEAR(woda[[#This Row],[Data]])</f>
        <v>2016</v>
      </c>
      <c r="C3164">
        <f>MONTH(woda[[#This Row],[Data]])</f>
        <v>8</v>
      </c>
      <c r="D3164">
        <v>5438</v>
      </c>
      <c r="E3164">
        <f>IF(B3164=B3163,E3163+woda[[#This Row],[Dopływ m3]],woda[[#This Row],[Dopływ m3]])</f>
        <v>3415146</v>
      </c>
      <c r="F3164">
        <f>IF(woda[[#This Row],[Dopływ m3]]&gt;10000,F3163+1,0)</f>
        <v>0</v>
      </c>
    </row>
    <row r="3165" spans="1:6" x14ac:dyDescent="0.25">
      <c r="A3165" s="1">
        <v>42611</v>
      </c>
      <c r="B3165">
        <f>YEAR(woda[[#This Row],[Data]])</f>
        <v>2016</v>
      </c>
      <c r="C3165">
        <f>MONTH(woda[[#This Row],[Data]])</f>
        <v>8</v>
      </c>
      <c r="D3165">
        <v>7198</v>
      </c>
      <c r="E3165">
        <f>IF(B3165=B3164,E3164+woda[[#This Row],[Dopływ m3]],woda[[#This Row],[Dopływ m3]])</f>
        <v>3422344</v>
      </c>
      <c r="F3165">
        <f>IF(woda[[#This Row],[Dopływ m3]]&gt;10000,F3164+1,0)</f>
        <v>0</v>
      </c>
    </row>
    <row r="3166" spans="1:6" x14ac:dyDescent="0.25">
      <c r="A3166" s="1">
        <v>42612</v>
      </c>
      <c r="B3166">
        <f>YEAR(woda[[#This Row],[Data]])</f>
        <v>2016</v>
      </c>
      <c r="C3166">
        <f>MONTH(woda[[#This Row],[Data]])</f>
        <v>8</v>
      </c>
      <c r="D3166">
        <v>4247</v>
      </c>
      <c r="E3166">
        <f>IF(B3166=B3165,E3165+woda[[#This Row],[Dopływ m3]],woda[[#This Row],[Dopływ m3]])</f>
        <v>3426591</v>
      </c>
      <c r="F3166">
        <f>IF(woda[[#This Row],[Dopływ m3]]&gt;10000,F3165+1,0)</f>
        <v>0</v>
      </c>
    </row>
    <row r="3167" spans="1:6" x14ac:dyDescent="0.25">
      <c r="A3167" s="1">
        <v>42613</v>
      </c>
      <c r="B3167">
        <f>YEAR(woda[[#This Row],[Data]])</f>
        <v>2016</v>
      </c>
      <c r="C3167">
        <f>MONTH(woda[[#This Row],[Data]])</f>
        <v>8</v>
      </c>
      <c r="D3167">
        <v>4700</v>
      </c>
      <c r="E3167">
        <f>IF(B3167=B3166,E3166+woda[[#This Row],[Dopływ m3]],woda[[#This Row],[Dopływ m3]])</f>
        <v>3431291</v>
      </c>
      <c r="F3167">
        <f>IF(woda[[#This Row],[Dopływ m3]]&gt;10000,F3166+1,0)</f>
        <v>0</v>
      </c>
    </row>
    <row r="3168" spans="1:6" x14ac:dyDescent="0.25">
      <c r="A3168" s="1">
        <v>42614</v>
      </c>
      <c r="B3168">
        <f>YEAR(woda[[#This Row],[Data]])</f>
        <v>2016</v>
      </c>
      <c r="C3168">
        <f>MONTH(woda[[#This Row],[Data]])</f>
        <v>9</v>
      </c>
      <c r="D3168">
        <v>7670</v>
      </c>
      <c r="E3168">
        <f>IF(B3168=B3167,E3167+woda[[#This Row],[Dopływ m3]],woda[[#This Row],[Dopływ m3]])</f>
        <v>3438961</v>
      </c>
      <c r="F3168">
        <f>IF(woda[[#This Row],[Dopływ m3]]&gt;10000,F3167+1,0)</f>
        <v>0</v>
      </c>
    </row>
    <row r="3169" spans="1:6" x14ac:dyDescent="0.25">
      <c r="A3169" s="1">
        <v>42615</v>
      </c>
      <c r="B3169">
        <f>YEAR(woda[[#This Row],[Data]])</f>
        <v>2016</v>
      </c>
      <c r="C3169">
        <f>MONTH(woda[[#This Row],[Data]])</f>
        <v>9</v>
      </c>
      <c r="D3169">
        <v>3801</v>
      </c>
      <c r="E3169">
        <f>IF(B3169=B3168,E3168+woda[[#This Row],[Dopływ m3]],woda[[#This Row],[Dopływ m3]])</f>
        <v>3442762</v>
      </c>
      <c r="F3169">
        <f>IF(woda[[#This Row],[Dopływ m3]]&gt;10000,F3168+1,0)</f>
        <v>0</v>
      </c>
    </row>
    <row r="3170" spans="1:6" x14ac:dyDescent="0.25">
      <c r="A3170" s="1">
        <v>42616</v>
      </c>
      <c r="B3170">
        <f>YEAR(woda[[#This Row],[Data]])</f>
        <v>2016</v>
      </c>
      <c r="C3170">
        <f>MONTH(woda[[#This Row],[Data]])</f>
        <v>9</v>
      </c>
      <c r="D3170">
        <v>3353</v>
      </c>
      <c r="E3170">
        <f>IF(B3170=B3169,E3169+woda[[#This Row],[Dopływ m3]],woda[[#This Row],[Dopływ m3]])</f>
        <v>3446115</v>
      </c>
      <c r="F3170">
        <f>IF(woda[[#This Row],[Dopływ m3]]&gt;10000,F3169+1,0)</f>
        <v>0</v>
      </c>
    </row>
    <row r="3171" spans="1:6" x14ac:dyDescent="0.25">
      <c r="A3171" s="1">
        <v>42617</v>
      </c>
      <c r="B3171">
        <f>YEAR(woda[[#This Row],[Data]])</f>
        <v>2016</v>
      </c>
      <c r="C3171">
        <f>MONTH(woda[[#This Row],[Data]])</f>
        <v>9</v>
      </c>
      <c r="D3171">
        <v>3753</v>
      </c>
      <c r="E3171">
        <f>IF(B3171=B3170,E3170+woda[[#This Row],[Dopływ m3]],woda[[#This Row],[Dopływ m3]])</f>
        <v>3449868</v>
      </c>
      <c r="F3171">
        <f>IF(woda[[#This Row],[Dopływ m3]]&gt;10000,F3170+1,0)</f>
        <v>0</v>
      </c>
    </row>
    <row r="3172" spans="1:6" x14ac:dyDescent="0.25">
      <c r="A3172" s="1">
        <v>42618</v>
      </c>
      <c r="B3172">
        <f>YEAR(woda[[#This Row],[Data]])</f>
        <v>2016</v>
      </c>
      <c r="C3172">
        <f>MONTH(woda[[#This Row],[Data]])</f>
        <v>9</v>
      </c>
      <c r="D3172">
        <v>5309</v>
      </c>
      <c r="E3172">
        <f>IF(B3172=B3171,E3171+woda[[#This Row],[Dopływ m3]],woda[[#This Row],[Dopływ m3]])</f>
        <v>3455177</v>
      </c>
      <c r="F3172">
        <f>IF(woda[[#This Row],[Dopływ m3]]&gt;10000,F3171+1,0)</f>
        <v>0</v>
      </c>
    </row>
    <row r="3173" spans="1:6" x14ac:dyDescent="0.25">
      <c r="A3173" s="1">
        <v>42619</v>
      </c>
      <c r="B3173">
        <f>YEAR(woda[[#This Row],[Data]])</f>
        <v>2016</v>
      </c>
      <c r="C3173">
        <f>MONTH(woda[[#This Row],[Data]])</f>
        <v>9</v>
      </c>
      <c r="D3173">
        <v>7665</v>
      </c>
      <c r="E3173">
        <f>IF(B3173=B3172,E3172+woda[[#This Row],[Dopływ m3]],woda[[#This Row],[Dopływ m3]])</f>
        <v>3462842</v>
      </c>
      <c r="F3173">
        <f>IF(woda[[#This Row],[Dopływ m3]]&gt;10000,F3172+1,0)</f>
        <v>0</v>
      </c>
    </row>
    <row r="3174" spans="1:6" x14ac:dyDescent="0.25">
      <c r="A3174" s="1">
        <v>42620</v>
      </c>
      <c r="B3174">
        <f>YEAR(woda[[#This Row],[Data]])</f>
        <v>2016</v>
      </c>
      <c r="C3174">
        <f>MONTH(woda[[#This Row],[Data]])</f>
        <v>9</v>
      </c>
      <c r="D3174">
        <v>5242</v>
      </c>
      <c r="E3174">
        <f>IF(B3174=B3173,E3173+woda[[#This Row],[Dopływ m3]],woda[[#This Row],[Dopływ m3]])</f>
        <v>3468084</v>
      </c>
      <c r="F3174">
        <f>IF(woda[[#This Row],[Dopływ m3]]&gt;10000,F3173+1,0)</f>
        <v>0</v>
      </c>
    </row>
    <row r="3175" spans="1:6" x14ac:dyDescent="0.25">
      <c r="A3175" s="1">
        <v>42621</v>
      </c>
      <c r="B3175">
        <f>YEAR(woda[[#This Row],[Data]])</f>
        <v>2016</v>
      </c>
      <c r="C3175">
        <f>MONTH(woda[[#This Row],[Data]])</f>
        <v>9</v>
      </c>
      <c r="D3175">
        <v>4477</v>
      </c>
      <c r="E3175">
        <f>IF(B3175=B3174,E3174+woda[[#This Row],[Dopływ m3]],woda[[#This Row],[Dopływ m3]])</f>
        <v>3472561</v>
      </c>
      <c r="F3175">
        <f>IF(woda[[#This Row],[Dopływ m3]]&gt;10000,F3174+1,0)</f>
        <v>0</v>
      </c>
    </row>
    <row r="3176" spans="1:6" x14ac:dyDescent="0.25">
      <c r="A3176" s="1">
        <v>42622</v>
      </c>
      <c r="B3176">
        <f>YEAR(woda[[#This Row],[Data]])</f>
        <v>2016</v>
      </c>
      <c r="C3176">
        <f>MONTH(woda[[#This Row],[Data]])</f>
        <v>9</v>
      </c>
      <c r="D3176">
        <v>6699</v>
      </c>
      <c r="E3176">
        <f>IF(B3176=B3175,E3175+woda[[#This Row],[Dopływ m3]],woda[[#This Row],[Dopływ m3]])</f>
        <v>3479260</v>
      </c>
      <c r="F3176">
        <f>IF(woda[[#This Row],[Dopływ m3]]&gt;10000,F3175+1,0)</f>
        <v>0</v>
      </c>
    </row>
    <row r="3177" spans="1:6" x14ac:dyDescent="0.25">
      <c r="A3177" s="1">
        <v>42623</v>
      </c>
      <c r="B3177">
        <f>YEAR(woda[[#This Row],[Data]])</f>
        <v>2016</v>
      </c>
      <c r="C3177">
        <f>MONTH(woda[[#This Row],[Data]])</f>
        <v>9</v>
      </c>
      <c r="D3177">
        <v>6841</v>
      </c>
      <c r="E3177">
        <f>IF(B3177=B3176,E3176+woda[[#This Row],[Dopływ m3]],woda[[#This Row],[Dopływ m3]])</f>
        <v>3486101</v>
      </c>
      <c r="F3177">
        <f>IF(woda[[#This Row],[Dopływ m3]]&gt;10000,F3176+1,0)</f>
        <v>0</v>
      </c>
    </row>
    <row r="3178" spans="1:6" x14ac:dyDescent="0.25">
      <c r="A3178" s="1">
        <v>42624</v>
      </c>
      <c r="B3178">
        <f>YEAR(woda[[#This Row],[Data]])</f>
        <v>2016</v>
      </c>
      <c r="C3178">
        <f>MONTH(woda[[#This Row],[Data]])</f>
        <v>9</v>
      </c>
      <c r="D3178">
        <v>9275</v>
      </c>
      <c r="E3178">
        <f>IF(B3178=B3177,E3177+woda[[#This Row],[Dopływ m3]],woda[[#This Row],[Dopływ m3]])</f>
        <v>3495376</v>
      </c>
      <c r="F3178">
        <f>IF(woda[[#This Row],[Dopływ m3]]&gt;10000,F3177+1,0)</f>
        <v>0</v>
      </c>
    </row>
    <row r="3179" spans="1:6" x14ac:dyDescent="0.25">
      <c r="A3179" s="1">
        <v>42625</v>
      </c>
      <c r="B3179">
        <f>YEAR(woda[[#This Row],[Data]])</f>
        <v>2016</v>
      </c>
      <c r="C3179">
        <f>MONTH(woda[[#This Row],[Data]])</f>
        <v>9</v>
      </c>
      <c r="D3179">
        <v>8407</v>
      </c>
      <c r="E3179">
        <f>IF(B3179=B3178,E3178+woda[[#This Row],[Dopływ m3]],woda[[#This Row],[Dopływ m3]])</f>
        <v>3503783</v>
      </c>
      <c r="F3179">
        <f>IF(woda[[#This Row],[Dopływ m3]]&gt;10000,F3178+1,0)</f>
        <v>0</v>
      </c>
    </row>
    <row r="3180" spans="1:6" x14ac:dyDescent="0.25">
      <c r="A3180" s="1">
        <v>42626</v>
      </c>
      <c r="B3180">
        <f>YEAR(woda[[#This Row],[Data]])</f>
        <v>2016</v>
      </c>
      <c r="C3180">
        <f>MONTH(woda[[#This Row],[Data]])</f>
        <v>9</v>
      </c>
      <c r="D3180">
        <v>11662</v>
      </c>
      <c r="E3180">
        <f>IF(B3180=B3179,E3179+woda[[#This Row],[Dopływ m3]],woda[[#This Row],[Dopływ m3]])</f>
        <v>3515445</v>
      </c>
      <c r="F3180">
        <f>IF(woda[[#This Row],[Dopływ m3]]&gt;10000,F3179+1,0)</f>
        <v>1</v>
      </c>
    </row>
    <row r="3181" spans="1:6" x14ac:dyDescent="0.25">
      <c r="A3181" s="1">
        <v>42627</v>
      </c>
      <c r="B3181">
        <f>YEAR(woda[[#This Row],[Data]])</f>
        <v>2016</v>
      </c>
      <c r="C3181">
        <f>MONTH(woda[[#This Row],[Data]])</f>
        <v>9</v>
      </c>
      <c r="D3181">
        <v>15584</v>
      </c>
      <c r="E3181">
        <f>IF(B3181=B3180,E3180+woda[[#This Row],[Dopływ m3]],woda[[#This Row],[Dopływ m3]])</f>
        <v>3531029</v>
      </c>
      <c r="F3181">
        <f>IF(woda[[#This Row],[Dopływ m3]]&gt;10000,F3180+1,0)</f>
        <v>2</v>
      </c>
    </row>
    <row r="3182" spans="1:6" x14ac:dyDescent="0.25">
      <c r="A3182" s="1">
        <v>42628</v>
      </c>
      <c r="B3182">
        <f>YEAR(woda[[#This Row],[Data]])</f>
        <v>2016</v>
      </c>
      <c r="C3182">
        <f>MONTH(woda[[#This Row],[Data]])</f>
        <v>9</v>
      </c>
      <c r="D3182">
        <v>22749</v>
      </c>
      <c r="E3182">
        <f>IF(B3182=B3181,E3181+woda[[#This Row],[Dopływ m3]],woda[[#This Row],[Dopływ m3]])</f>
        <v>3553778</v>
      </c>
      <c r="F3182">
        <f>IF(woda[[#This Row],[Dopływ m3]]&gt;10000,F3181+1,0)</f>
        <v>3</v>
      </c>
    </row>
    <row r="3183" spans="1:6" x14ac:dyDescent="0.25">
      <c r="A3183" s="1">
        <v>42629</v>
      </c>
      <c r="B3183">
        <f>YEAR(woda[[#This Row],[Data]])</f>
        <v>2016</v>
      </c>
      <c r="C3183">
        <f>MONTH(woda[[#This Row],[Data]])</f>
        <v>9</v>
      </c>
      <c r="D3183">
        <v>28263</v>
      </c>
      <c r="E3183">
        <f>IF(B3183=B3182,E3182+woda[[#This Row],[Dopływ m3]],woda[[#This Row],[Dopływ m3]])</f>
        <v>3582041</v>
      </c>
      <c r="F3183">
        <f>IF(woda[[#This Row],[Dopływ m3]]&gt;10000,F3182+1,0)</f>
        <v>4</v>
      </c>
    </row>
    <row r="3184" spans="1:6" x14ac:dyDescent="0.25">
      <c r="A3184" s="1">
        <v>42630</v>
      </c>
      <c r="B3184">
        <f>YEAR(woda[[#This Row],[Data]])</f>
        <v>2016</v>
      </c>
      <c r="C3184">
        <f>MONTH(woda[[#This Row],[Data]])</f>
        <v>9</v>
      </c>
      <c r="D3184">
        <v>37998</v>
      </c>
      <c r="E3184">
        <f>IF(B3184=B3183,E3183+woda[[#This Row],[Dopływ m3]],woda[[#This Row],[Dopływ m3]])</f>
        <v>3620039</v>
      </c>
      <c r="F3184">
        <f>IF(woda[[#This Row],[Dopływ m3]]&gt;10000,F3183+1,0)</f>
        <v>5</v>
      </c>
    </row>
    <row r="3185" spans="1:6" x14ac:dyDescent="0.25">
      <c r="A3185" s="1">
        <v>42631</v>
      </c>
      <c r="B3185">
        <f>YEAR(woda[[#This Row],[Data]])</f>
        <v>2016</v>
      </c>
      <c r="C3185">
        <f>MONTH(woda[[#This Row],[Data]])</f>
        <v>9</v>
      </c>
      <c r="D3185">
        <v>41338</v>
      </c>
      <c r="E3185">
        <f>IF(B3185=B3184,E3184+woda[[#This Row],[Dopływ m3]],woda[[#This Row],[Dopływ m3]])</f>
        <v>3661377</v>
      </c>
      <c r="F3185">
        <f>IF(woda[[#This Row],[Dopływ m3]]&gt;10000,F3184+1,0)</f>
        <v>6</v>
      </c>
    </row>
    <row r="3186" spans="1:6" x14ac:dyDescent="0.25">
      <c r="A3186" s="1">
        <v>42632</v>
      </c>
      <c r="B3186">
        <f>YEAR(woda[[#This Row],[Data]])</f>
        <v>2016</v>
      </c>
      <c r="C3186">
        <f>MONTH(woda[[#This Row],[Data]])</f>
        <v>9</v>
      </c>
      <c r="D3186">
        <v>41905</v>
      </c>
      <c r="E3186">
        <f>IF(B3186=B3185,E3185+woda[[#This Row],[Dopływ m3]],woda[[#This Row],[Dopływ m3]])</f>
        <v>3703282</v>
      </c>
      <c r="F3186">
        <f>IF(woda[[#This Row],[Dopływ m3]]&gt;10000,F3185+1,0)</f>
        <v>7</v>
      </c>
    </row>
    <row r="3187" spans="1:6" x14ac:dyDescent="0.25">
      <c r="A3187" s="1">
        <v>42633</v>
      </c>
      <c r="B3187">
        <f>YEAR(woda[[#This Row],[Data]])</f>
        <v>2016</v>
      </c>
      <c r="C3187">
        <f>MONTH(woda[[#This Row],[Data]])</f>
        <v>9</v>
      </c>
      <c r="D3187">
        <v>39330</v>
      </c>
      <c r="E3187">
        <f>IF(B3187=B3186,E3186+woda[[#This Row],[Dopływ m3]],woda[[#This Row],[Dopływ m3]])</f>
        <v>3742612</v>
      </c>
      <c r="F3187">
        <f>IF(woda[[#This Row],[Dopływ m3]]&gt;10000,F3186+1,0)</f>
        <v>8</v>
      </c>
    </row>
    <row r="3188" spans="1:6" x14ac:dyDescent="0.25">
      <c r="A3188" s="1">
        <v>42634</v>
      </c>
      <c r="B3188">
        <f>YEAR(woda[[#This Row],[Data]])</f>
        <v>2016</v>
      </c>
      <c r="C3188">
        <f>MONTH(woda[[#This Row],[Data]])</f>
        <v>9</v>
      </c>
      <c r="D3188">
        <v>30983</v>
      </c>
      <c r="E3188">
        <f>IF(B3188=B3187,E3187+woda[[#This Row],[Dopływ m3]],woda[[#This Row],[Dopływ m3]])</f>
        <v>3773595</v>
      </c>
      <c r="F3188">
        <f>IF(woda[[#This Row],[Dopływ m3]]&gt;10000,F3187+1,0)</f>
        <v>9</v>
      </c>
    </row>
    <row r="3189" spans="1:6" x14ac:dyDescent="0.25">
      <c r="A3189" s="1">
        <v>42635</v>
      </c>
      <c r="B3189">
        <f>YEAR(woda[[#This Row],[Data]])</f>
        <v>2016</v>
      </c>
      <c r="C3189">
        <f>MONTH(woda[[#This Row],[Data]])</f>
        <v>9</v>
      </c>
      <c r="D3189">
        <v>22790</v>
      </c>
      <c r="E3189">
        <f>IF(B3189=B3188,E3188+woda[[#This Row],[Dopływ m3]],woda[[#This Row],[Dopływ m3]])</f>
        <v>3796385</v>
      </c>
      <c r="F3189">
        <f>IF(woda[[#This Row],[Dopływ m3]]&gt;10000,F3188+1,0)</f>
        <v>10</v>
      </c>
    </row>
    <row r="3190" spans="1:6" x14ac:dyDescent="0.25">
      <c r="A3190" s="1">
        <v>42636</v>
      </c>
      <c r="B3190">
        <f>YEAR(woda[[#This Row],[Data]])</f>
        <v>2016</v>
      </c>
      <c r="C3190">
        <f>MONTH(woda[[#This Row],[Data]])</f>
        <v>9</v>
      </c>
      <c r="D3190">
        <v>14368</v>
      </c>
      <c r="E3190">
        <f>IF(B3190=B3189,E3189+woda[[#This Row],[Dopływ m3]],woda[[#This Row],[Dopływ m3]])</f>
        <v>3810753</v>
      </c>
      <c r="F3190">
        <f>IF(woda[[#This Row],[Dopływ m3]]&gt;10000,F3189+1,0)</f>
        <v>11</v>
      </c>
    </row>
    <row r="3191" spans="1:6" x14ac:dyDescent="0.25">
      <c r="A3191" s="1">
        <v>42637</v>
      </c>
      <c r="B3191">
        <f>YEAR(woda[[#This Row],[Data]])</f>
        <v>2016</v>
      </c>
      <c r="C3191">
        <f>MONTH(woda[[#This Row],[Data]])</f>
        <v>9</v>
      </c>
      <c r="D3191">
        <v>10335</v>
      </c>
      <c r="E3191">
        <f>IF(B3191=B3190,E3190+woda[[#This Row],[Dopływ m3]],woda[[#This Row],[Dopływ m3]])</f>
        <v>3821088</v>
      </c>
      <c r="F3191">
        <f>IF(woda[[#This Row],[Dopływ m3]]&gt;10000,F3190+1,0)</f>
        <v>12</v>
      </c>
    </row>
    <row r="3192" spans="1:6" x14ac:dyDescent="0.25">
      <c r="A3192" s="1">
        <v>42638</v>
      </c>
      <c r="B3192">
        <f>YEAR(woda[[#This Row],[Data]])</f>
        <v>2016</v>
      </c>
      <c r="C3192">
        <f>MONTH(woda[[#This Row],[Data]])</f>
        <v>9</v>
      </c>
      <c r="D3192">
        <v>7874</v>
      </c>
      <c r="E3192">
        <f>IF(B3192=B3191,E3191+woda[[#This Row],[Dopływ m3]],woda[[#This Row],[Dopływ m3]])</f>
        <v>3828962</v>
      </c>
      <c r="F3192">
        <f>IF(woda[[#This Row],[Dopływ m3]]&gt;10000,F3191+1,0)</f>
        <v>0</v>
      </c>
    </row>
    <row r="3193" spans="1:6" x14ac:dyDescent="0.25">
      <c r="A3193" s="1">
        <v>42639</v>
      </c>
      <c r="B3193">
        <f>YEAR(woda[[#This Row],[Data]])</f>
        <v>2016</v>
      </c>
      <c r="C3193">
        <f>MONTH(woda[[#This Row],[Data]])</f>
        <v>9</v>
      </c>
      <c r="D3193">
        <v>7450</v>
      </c>
      <c r="E3193">
        <f>IF(B3193=B3192,E3192+woda[[#This Row],[Dopływ m3]],woda[[#This Row],[Dopływ m3]])</f>
        <v>3836412</v>
      </c>
      <c r="F3193">
        <f>IF(woda[[#This Row],[Dopływ m3]]&gt;10000,F3192+1,0)</f>
        <v>0</v>
      </c>
    </row>
    <row r="3194" spans="1:6" x14ac:dyDescent="0.25">
      <c r="A3194" s="1">
        <v>42640</v>
      </c>
      <c r="B3194">
        <f>YEAR(woda[[#This Row],[Data]])</f>
        <v>2016</v>
      </c>
      <c r="C3194">
        <f>MONTH(woda[[#This Row],[Data]])</f>
        <v>9</v>
      </c>
      <c r="D3194">
        <v>6914</v>
      </c>
      <c r="E3194">
        <f>IF(B3194=B3193,E3193+woda[[#This Row],[Dopływ m3]],woda[[#This Row],[Dopływ m3]])</f>
        <v>3843326</v>
      </c>
      <c r="F3194">
        <f>IF(woda[[#This Row],[Dopływ m3]]&gt;10000,F3193+1,0)</f>
        <v>0</v>
      </c>
    </row>
    <row r="3195" spans="1:6" x14ac:dyDescent="0.25">
      <c r="A3195" s="1">
        <v>42641</v>
      </c>
      <c r="B3195">
        <f>YEAR(woda[[#This Row],[Data]])</f>
        <v>2016</v>
      </c>
      <c r="C3195">
        <f>MONTH(woda[[#This Row],[Data]])</f>
        <v>9</v>
      </c>
      <c r="D3195">
        <v>6470</v>
      </c>
      <c r="E3195">
        <f>IF(B3195=B3194,E3194+woda[[#This Row],[Dopływ m3]],woda[[#This Row],[Dopływ m3]])</f>
        <v>3849796</v>
      </c>
      <c r="F3195">
        <f>IF(woda[[#This Row],[Dopływ m3]]&gt;10000,F3194+1,0)</f>
        <v>0</v>
      </c>
    </row>
    <row r="3196" spans="1:6" x14ac:dyDescent="0.25">
      <c r="A3196" s="1">
        <v>42642</v>
      </c>
      <c r="B3196">
        <f>YEAR(woda[[#This Row],[Data]])</f>
        <v>2016</v>
      </c>
      <c r="C3196">
        <f>MONTH(woda[[#This Row],[Data]])</f>
        <v>9</v>
      </c>
      <c r="D3196">
        <v>9166</v>
      </c>
      <c r="E3196">
        <f>IF(B3196=B3195,E3195+woda[[#This Row],[Dopływ m3]],woda[[#This Row],[Dopływ m3]])</f>
        <v>3858962</v>
      </c>
      <c r="F3196">
        <f>IF(woda[[#This Row],[Dopływ m3]]&gt;10000,F3195+1,0)</f>
        <v>0</v>
      </c>
    </row>
    <row r="3197" spans="1:6" x14ac:dyDescent="0.25">
      <c r="A3197" s="1">
        <v>42643</v>
      </c>
      <c r="B3197">
        <f>YEAR(woda[[#This Row],[Data]])</f>
        <v>2016</v>
      </c>
      <c r="C3197">
        <f>MONTH(woda[[#This Row],[Data]])</f>
        <v>9</v>
      </c>
      <c r="D3197">
        <v>9608</v>
      </c>
      <c r="E3197">
        <f>IF(B3197=B3196,E3196+woda[[#This Row],[Dopływ m3]],woda[[#This Row],[Dopływ m3]])</f>
        <v>3868570</v>
      </c>
      <c r="F3197">
        <f>IF(woda[[#This Row],[Dopływ m3]]&gt;10000,F3196+1,0)</f>
        <v>0</v>
      </c>
    </row>
    <row r="3198" spans="1:6" x14ac:dyDescent="0.25">
      <c r="A3198" s="1">
        <v>42644</v>
      </c>
      <c r="B3198">
        <f>YEAR(woda[[#This Row],[Data]])</f>
        <v>2016</v>
      </c>
      <c r="C3198">
        <f>MONTH(woda[[#This Row],[Data]])</f>
        <v>10</v>
      </c>
      <c r="D3198">
        <v>6990</v>
      </c>
      <c r="E3198">
        <f>IF(B3198=B3197,E3197+woda[[#This Row],[Dopływ m3]],woda[[#This Row],[Dopływ m3]])</f>
        <v>3875560</v>
      </c>
      <c r="F3198">
        <f>IF(woda[[#This Row],[Dopływ m3]]&gt;10000,F3197+1,0)</f>
        <v>0</v>
      </c>
    </row>
    <row r="3199" spans="1:6" x14ac:dyDescent="0.25">
      <c r="A3199" s="1">
        <v>42645</v>
      </c>
      <c r="B3199">
        <f>YEAR(woda[[#This Row],[Data]])</f>
        <v>2016</v>
      </c>
      <c r="C3199">
        <f>MONTH(woda[[#This Row],[Data]])</f>
        <v>10</v>
      </c>
      <c r="D3199">
        <v>9663</v>
      </c>
      <c r="E3199">
        <f>IF(B3199=B3198,E3198+woda[[#This Row],[Dopływ m3]],woda[[#This Row],[Dopływ m3]])</f>
        <v>3885223</v>
      </c>
      <c r="F3199">
        <f>IF(woda[[#This Row],[Dopływ m3]]&gt;10000,F3198+1,0)</f>
        <v>0</v>
      </c>
    </row>
    <row r="3200" spans="1:6" x14ac:dyDescent="0.25">
      <c r="A3200" s="1">
        <v>42646</v>
      </c>
      <c r="B3200">
        <f>YEAR(woda[[#This Row],[Data]])</f>
        <v>2016</v>
      </c>
      <c r="C3200">
        <f>MONTH(woda[[#This Row],[Data]])</f>
        <v>10</v>
      </c>
      <c r="D3200">
        <v>8018</v>
      </c>
      <c r="E3200">
        <f>IF(B3200=B3199,E3199+woda[[#This Row],[Dopływ m3]],woda[[#This Row],[Dopływ m3]])</f>
        <v>3893241</v>
      </c>
      <c r="F3200">
        <f>IF(woda[[#This Row],[Dopływ m3]]&gt;10000,F3199+1,0)</f>
        <v>0</v>
      </c>
    </row>
    <row r="3201" spans="1:6" x14ac:dyDescent="0.25">
      <c r="A3201" s="1">
        <v>42647</v>
      </c>
      <c r="B3201">
        <f>YEAR(woda[[#This Row],[Data]])</f>
        <v>2016</v>
      </c>
      <c r="C3201">
        <f>MONTH(woda[[#This Row],[Data]])</f>
        <v>10</v>
      </c>
      <c r="D3201">
        <v>6782</v>
      </c>
      <c r="E3201">
        <f>IF(B3201=B3200,E3200+woda[[#This Row],[Dopływ m3]],woda[[#This Row],[Dopływ m3]])</f>
        <v>3900023</v>
      </c>
      <c r="F3201">
        <f>IF(woda[[#This Row],[Dopływ m3]]&gt;10000,F3200+1,0)</f>
        <v>0</v>
      </c>
    </row>
    <row r="3202" spans="1:6" x14ac:dyDescent="0.25">
      <c r="A3202" s="1">
        <v>42648</v>
      </c>
      <c r="B3202">
        <f>YEAR(woda[[#This Row],[Data]])</f>
        <v>2016</v>
      </c>
      <c r="C3202">
        <f>MONTH(woda[[#This Row],[Data]])</f>
        <v>10</v>
      </c>
      <c r="D3202">
        <v>8869</v>
      </c>
      <c r="E3202">
        <f>IF(B3202=B3201,E3201+woda[[#This Row],[Dopływ m3]],woda[[#This Row],[Dopływ m3]])</f>
        <v>3908892</v>
      </c>
      <c r="F3202">
        <f>IF(woda[[#This Row],[Dopływ m3]]&gt;10000,F3201+1,0)</f>
        <v>0</v>
      </c>
    </row>
    <row r="3203" spans="1:6" x14ac:dyDescent="0.25">
      <c r="A3203" s="1">
        <v>42649</v>
      </c>
      <c r="B3203">
        <f>YEAR(woda[[#This Row],[Data]])</f>
        <v>2016</v>
      </c>
      <c r="C3203">
        <f>MONTH(woda[[#This Row],[Data]])</f>
        <v>10</v>
      </c>
      <c r="D3203">
        <v>9805</v>
      </c>
      <c r="E3203">
        <f>IF(B3203=B3202,E3202+woda[[#This Row],[Dopływ m3]],woda[[#This Row],[Dopływ m3]])</f>
        <v>3918697</v>
      </c>
      <c r="F3203">
        <f>IF(woda[[#This Row],[Dopływ m3]]&gt;10000,F3202+1,0)</f>
        <v>0</v>
      </c>
    </row>
    <row r="3204" spans="1:6" x14ac:dyDescent="0.25">
      <c r="A3204" s="1">
        <v>42650</v>
      </c>
      <c r="B3204">
        <f>YEAR(woda[[#This Row],[Data]])</f>
        <v>2016</v>
      </c>
      <c r="C3204">
        <f>MONTH(woda[[#This Row],[Data]])</f>
        <v>10</v>
      </c>
      <c r="D3204">
        <v>9033</v>
      </c>
      <c r="E3204">
        <f>IF(B3204=B3203,E3203+woda[[#This Row],[Dopływ m3]],woda[[#This Row],[Dopływ m3]])</f>
        <v>3927730</v>
      </c>
      <c r="F3204">
        <f>IF(woda[[#This Row],[Dopływ m3]]&gt;10000,F3203+1,0)</f>
        <v>0</v>
      </c>
    </row>
    <row r="3205" spans="1:6" x14ac:dyDescent="0.25">
      <c r="A3205" s="1">
        <v>42651</v>
      </c>
      <c r="B3205">
        <f>YEAR(woda[[#This Row],[Data]])</f>
        <v>2016</v>
      </c>
      <c r="C3205">
        <f>MONTH(woda[[#This Row],[Data]])</f>
        <v>10</v>
      </c>
      <c r="D3205">
        <v>8501</v>
      </c>
      <c r="E3205">
        <f>IF(B3205=B3204,E3204+woda[[#This Row],[Dopływ m3]],woda[[#This Row],[Dopływ m3]])</f>
        <v>3936231</v>
      </c>
      <c r="F3205">
        <f>IF(woda[[#This Row],[Dopływ m3]]&gt;10000,F3204+1,0)</f>
        <v>0</v>
      </c>
    </row>
    <row r="3206" spans="1:6" x14ac:dyDescent="0.25">
      <c r="A3206" s="1">
        <v>42652</v>
      </c>
      <c r="B3206">
        <f>YEAR(woda[[#This Row],[Data]])</f>
        <v>2016</v>
      </c>
      <c r="C3206">
        <f>MONTH(woda[[#This Row],[Data]])</f>
        <v>10</v>
      </c>
      <c r="D3206">
        <v>6636</v>
      </c>
      <c r="E3206">
        <f>IF(B3206=B3205,E3205+woda[[#This Row],[Dopływ m3]],woda[[#This Row],[Dopływ m3]])</f>
        <v>3942867</v>
      </c>
      <c r="F3206">
        <f>IF(woda[[#This Row],[Dopływ m3]]&gt;10000,F3205+1,0)</f>
        <v>0</v>
      </c>
    </row>
    <row r="3207" spans="1:6" x14ac:dyDescent="0.25">
      <c r="A3207" s="1">
        <v>42653</v>
      </c>
      <c r="B3207">
        <f>YEAR(woda[[#This Row],[Data]])</f>
        <v>2016</v>
      </c>
      <c r="C3207">
        <f>MONTH(woda[[#This Row],[Data]])</f>
        <v>10</v>
      </c>
      <c r="D3207">
        <v>6098</v>
      </c>
      <c r="E3207">
        <f>IF(B3207=B3206,E3206+woda[[#This Row],[Dopływ m3]],woda[[#This Row],[Dopływ m3]])</f>
        <v>3948965</v>
      </c>
      <c r="F3207">
        <f>IF(woda[[#This Row],[Dopływ m3]]&gt;10000,F3206+1,0)</f>
        <v>0</v>
      </c>
    </row>
    <row r="3208" spans="1:6" x14ac:dyDescent="0.25">
      <c r="A3208" s="1">
        <v>42654</v>
      </c>
      <c r="B3208">
        <f>YEAR(woda[[#This Row],[Data]])</f>
        <v>2016</v>
      </c>
      <c r="C3208">
        <f>MONTH(woda[[#This Row],[Data]])</f>
        <v>10</v>
      </c>
      <c r="D3208">
        <v>7579</v>
      </c>
      <c r="E3208">
        <f>IF(B3208=B3207,E3207+woda[[#This Row],[Dopływ m3]],woda[[#This Row],[Dopływ m3]])</f>
        <v>3956544</v>
      </c>
      <c r="F3208">
        <f>IF(woda[[#This Row],[Dopływ m3]]&gt;10000,F3207+1,0)</f>
        <v>0</v>
      </c>
    </row>
    <row r="3209" spans="1:6" x14ac:dyDescent="0.25">
      <c r="A3209" s="1">
        <v>42655</v>
      </c>
      <c r="B3209">
        <f>YEAR(woda[[#This Row],[Data]])</f>
        <v>2016</v>
      </c>
      <c r="C3209">
        <f>MONTH(woda[[#This Row],[Data]])</f>
        <v>10</v>
      </c>
      <c r="D3209">
        <v>8879</v>
      </c>
      <c r="E3209">
        <f>IF(B3209=B3208,E3208+woda[[#This Row],[Dopływ m3]],woda[[#This Row],[Dopływ m3]])</f>
        <v>3965423</v>
      </c>
      <c r="F3209">
        <f>IF(woda[[#This Row],[Dopływ m3]]&gt;10000,F3208+1,0)</f>
        <v>0</v>
      </c>
    </row>
    <row r="3210" spans="1:6" x14ac:dyDescent="0.25">
      <c r="A3210" s="1">
        <v>42656</v>
      </c>
      <c r="B3210">
        <f>YEAR(woda[[#This Row],[Data]])</f>
        <v>2016</v>
      </c>
      <c r="C3210">
        <f>MONTH(woda[[#This Row],[Data]])</f>
        <v>10</v>
      </c>
      <c r="D3210">
        <v>9581</v>
      </c>
      <c r="E3210">
        <f>IF(B3210=B3209,E3209+woda[[#This Row],[Dopływ m3]],woda[[#This Row],[Dopływ m3]])</f>
        <v>3975004</v>
      </c>
      <c r="F3210">
        <f>IF(woda[[#This Row],[Dopływ m3]]&gt;10000,F3209+1,0)</f>
        <v>0</v>
      </c>
    </row>
    <row r="3211" spans="1:6" x14ac:dyDescent="0.25">
      <c r="A3211" s="1">
        <v>42657</v>
      </c>
      <c r="B3211">
        <f>YEAR(woda[[#This Row],[Data]])</f>
        <v>2016</v>
      </c>
      <c r="C3211">
        <f>MONTH(woda[[#This Row],[Data]])</f>
        <v>10</v>
      </c>
      <c r="D3211">
        <v>8145</v>
      </c>
      <c r="E3211">
        <f>IF(B3211=B3210,E3210+woda[[#This Row],[Dopływ m3]],woda[[#This Row],[Dopływ m3]])</f>
        <v>3983149</v>
      </c>
      <c r="F3211">
        <f>IF(woda[[#This Row],[Dopływ m3]]&gt;10000,F3210+1,0)</f>
        <v>0</v>
      </c>
    </row>
    <row r="3212" spans="1:6" x14ac:dyDescent="0.25">
      <c r="A3212" s="1">
        <v>42658</v>
      </c>
      <c r="B3212">
        <f>YEAR(woda[[#This Row],[Data]])</f>
        <v>2016</v>
      </c>
      <c r="C3212">
        <f>MONTH(woda[[#This Row],[Data]])</f>
        <v>10</v>
      </c>
      <c r="D3212">
        <v>8835</v>
      </c>
      <c r="E3212">
        <f>IF(B3212=B3211,E3211+woda[[#This Row],[Dopływ m3]],woda[[#This Row],[Dopływ m3]])</f>
        <v>3991984</v>
      </c>
      <c r="F3212">
        <f>IF(woda[[#This Row],[Dopływ m3]]&gt;10000,F3211+1,0)</f>
        <v>0</v>
      </c>
    </row>
    <row r="3213" spans="1:6" x14ac:dyDescent="0.25">
      <c r="A3213" s="1">
        <v>42659</v>
      </c>
      <c r="B3213">
        <f>YEAR(woda[[#This Row],[Data]])</f>
        <v>2016</v>
      </c>
      <c r="C3213">
        <f>MONTH(woda[[#This Row],[Data]])</f>
        <v>10</v>
      </c>
      <c r="D3213">
        <v>9194</v>
      </c>
      <c r="E3213">
        <f>IF(B3213=B3212,E3212+woda[[#This Row],[Dopływ m3]],woda[[#This Row],[Dopływ m3]])</f>
        <v>4001178</v>
      </c>
      <c r="F3213">
        <f>IF(woda[[#This Row],[Dopływ m3]]&gt;10000,F3212+1,0)</f>
        <v>0</v>
      </c>
    </row>
    <row r="3214" spans="1:6" x14ac:dyDescent="0.25">
      <c r="A3214" s="1">
        <v>42660</v>
      </c>
      <c r="B3214">
        <f>YEAR(woda[[#This Row],[Data]])</f>
        <v>2016</v>
      </c>
      <c r="C3214">
        <f>MONTH(woda[[#This Row],[Data]])</f>
        <v>10</v>
      </c>
      <c r="D3214">
        <v>11935</v>
      </c>
      <c r="E3214">
        <f>IF(B3214=B3213,E3213+woda[[#This Row],[Dopływ m3]],woda[[#This Row],[Dopływ m3]])</f>
        <v>4013113</v>
      </c>
      <c r="F3214">
        <f>IF(woda[[#This Row],[Dopływ m3]]&gt;10000,F3213+1,0)</f>
        <v>1</v>
      </c>
    </row>
    <row r="3215" spans="1:6" x14ac:dyDescent="0.25">
      <c r="A3215" s="1">
        <v>42661</v>
      </c>
      <c r="B3215">
        <f>YEAR(woda[[#This Row],[Data]])</f>
        <v>2016</v>
      </c>
      <c r="C3215">
        <f>MONTH(woda[[#This Row],[Data]])</f>
        <v>10</v>
      </c>
      <c r="D3215">
        <v>10685</v>
      </c>
      <c r="E3215">
        <f>IF(B3215=B3214,E3214+woda[[#This Row],[Dopływ m3]],woda[[#This Row],[Dopływ m3]])</f>
        <v>4023798</v>
      </c>
      <c r="F3215">
        <f>IF(woda[[#This Row],[Dopływ m3]]&gt;10000,F3214+1,0)</f>
        <v>2</v>
      </c>
    </row>
    <row r="3216" spans="1:6" x14ac:dyDescent="0.25">
      <c r="A3216" s="1">
        <v>42662</v>
      </c>
      <c r="B3216">
        <f>YEAR(woda[[#This Row],[Data]])</f>
        <v>2016</v>
      </c>
      <c r="C3216">
        <f>MONTH(woda[[#This Row],[Data]])</f>
        <v>10</v>
      </c>
      <c r="D3216">
        <v>8688</v>
      </c>
      <c r="E3216">
        <f>IF(B3216=B3215,E3215+woda[[#This Row],[Dopływ m3]],woda[[#This Row],[Dopływ m3]])</f>
        <v>4032486</v>
      </c>
      <c r="F3216">
        <f>IF(woda[[#This Row],[Dopływ m3]]&gt;10000,F3215+1,0)</f>
        <v>0</v>
      </c>
    </row>
    <row r="3217" spans="1:6" x14ac:dyDescent="0.25">
      <c r="A3217" s="1">
        <v>42663</v>
      </c>
      <c r="B3217">
        <f>YEAR(woda[[#This Row],[Data]])</f>
        <v>2016</v>
      </c>
      <c r="C3217">
        <f>MONTH(woda[[#This Row],[Data]])</f>
        <v>10</v>
      </c>
      <c r="D3217">
        <v>12623</v>
      </c>
      <c r="E3217">
        <f>IF(B3217=B3216,E3216+woda[[#This Row],[Dopływ m3]],woda[[#This Row],[Dopływ m3]])</f>
        <v>4045109</v>
      </c>
      <c r="F3217">
        <f>IF(woda[[#This Row],[Dopływ m3]]&gt;10000,F3216+1,0)</f>
        <v>1</v>
      </c>
    </row>
    <row r="3218" spans="1:6" x14ac:dyDescent="0.25">
      <c r="A3218" s="1">
        <v>42664</v>
      </c>
      <c r="B3218">
        <f>YEAR(woda[[#This Row],[Data]])</f>
        <v>2016</v>
      </c>
      <c r="C3218">
        <f>MONTH(woda[[#This Row],[Data]])</f>
        <v>10</v>
      </c>
      <c r="D3218">
        <v>12955</v>
      </c>
      <c r="E3218">
        <f>IF(B3218=B3217,E3217+woda[[#This Row],[Dopływ m3]],woda[[#This Row],[Dopływ m3]])</f>
        <v>4058064</v>
      </c>
      <c r="F3218">
        <f>IF(woda[[#This Row],[Dopływ m3]]&gt;10000,F3217+1,0)</f>
        <v>2</v>
      </c>
    </row>
    <row r="3219" spans="1:6" x14ac:dyDescent="0.25">
      <c r="A3219" s="1">
        <v>42665</v>
      </c>
      <c r="B3219">
        <f>YEAR(woda[[#This Row],[Data]])</f>
        <v>2016</v>
      </c>
      <c r="C3219">
        <f>MONTH(woda[[#This Row],[Data]])</f>
        <v>10</v>
      </c>
      <c r="D3219">
        <v>10843</v>
      </c>
      <c r="E3219">
        <f>IF(B3219=B3218,E3218+woda[[#This Row],[Dopływ m3]],woda[[#This Row],[Dopływ m3]])</f>
        <v>4068907</v>
      </c>
      <c r="F3219">
        <f>IF(woda[[#This Row],[Dopływ m3]]&gt;10000,F3218+1,0)</f>
        <v>3</v>
      </c>
    </row>
    <row r="3220" spans="1:6" x14ac:dyDescent="0.25">
      <c r="A3220" s="1">
        <v>42666</v>
      </c>
      <c r="B3220">
        <f>YEAR(woda[[#This Row],[Data]])</f>
        <v>2016</v>
      </c>
      <c r="C3220">
        <f>MONTH(woda[[#This Row],[Data]])</f>
        <v>10</v>
      </c>
      <c r="D3220">
        <v>11031</v>
      </c>
      <c r="E3220">
        <f>IF(B3220=B3219,E3219+woda[[#This Row],[Dopływ m3]],woda[[#This Row],[Dopływ m3]])</f>
        <v>4079938</v>
      </c>
      <c r="F3220">
        <f>IF(woda[[#This Row],[Dopływ m3]]&gt;10000,F3219+1,0)</f>
        <v>4</v>
      </c>
    </row>
    <row r="3221" spans="1:6" x14ac:dyDescent="0.25">
      <c r="A3221" s="1">
        <v>42667</v>
      </c>
      <c r="B3221">
        <f>YEAR(woda[[#This Row],[Data]])</f>
        <v>2016</v>
      </c>
      <c r="C3221">
        <f>MONTH(woda[[#This Row],[Data]])</f>
        <v>10</v>
      </c>
      <c r="D3221">
        <v>12813</v>
      </c>
      <c r="E3221">
        <f>IF(B3221=B3220,E3220+woda[[#This Row],[Dopływ m3]],woda[[#This Row],[Dopływ m3]])</f>
        <v>4092751</v>
      </c>
      <c r="F3221">
        <f>IF(woda[[#This Row],[Dopływ m3]]&gt;10000,F3220+1,0)</f>
        <v>5</v>
      </c>
    </row>
    <row r="3222" spans="1:6" x14ac:dyDescent="0.25">
      <c r="A3222" s="1">
        <v>42668</v>
      </c>
      <c r="B3222">
        <f>YEAR(woda[[#This Row],[Data]])</f>
        <v>2016</v>
      </c>
      <c r="C3222">
        <f>MONTH(woda[[#This Row],[Data]])</f>
        <v>10</v>
      </c>
      <c r="D3222">
        <v>10358</v>
      </c>
      <c r="E3222">
        <f>IF(B3222=B3221,E3221+woda[[#This Row],[Dopływ m3]],woda[[#This Row],[Dopływ m3]])</f>
        <v>4103109</v>
      </c>
      <c r="F3222">
        <f>IF(woda[[#This Row],[Dopływ m3]]&gt;10000,F3221+1,0)</f>
        <v>6</v>
      </c>
    </row>
    <row r="3223" spans="1:6" x14ac:dyDescent="0.25">
      <c r="A3223" s="1">
        <v>42669</v>
      </c>
      <c r="B3223">
        <f>YEAR(woda[[#This Row],[Data]])</f>
        <v>2016</v>
      </c>
      <c r="C3223">
        <f>MONTH(woda[[#This Row],[Data]])</f>
        <v>10</v>
      </c>
      <c r="D3223">
        <v>11285</v>
      </c>
      <c r="E3223">
        <f>IF(B3223=B3222,E3222+woda[[#This Row],[Dopływ m3]],woda[[#This Row],[Dopływ m3]])</f>
        <v>4114394</v>
      </c>
      <c r="F3223">
        <f>IF(woda[[#This Row],[Dopływ m3]]&gt;10000,F3222+1,0)</f>
        <v>7</v>
      </c>
    </row>
    <row r="3224" spans="1:6" x14ac:dyDescent="0.25">
      <c r="A3224" s="1">
        <v>42670</v>
      </c>
      <c r="B3224">
        <f>YEAR(woda[[#This Row],[Data]])</f>
        <v>2016</v>
      </c>
      <c r="C3224">
        <f>MONTH(woda[[#This Row],[Data]])</f>
        <v>10</v>
      </c>
      <c r="D3224">
        <v>12171</v>
      </c>
      <c r="E3224">
        <f>IF(B3224=B3223,E3223+woda[[#This Row],[Dopływ m3]],woda[[#This Row],[Dopływ m3]])</f>
        <v>4126565</v>
      </c>
      <c r="F3224">
        <f>IF(woda[[#This Row],[Dopływ m3]]&gt;10000,F3223+1,0)</f>
        <v>8</v>
      </c>
    </row>
    <row r="3225" spans="1:6" x14ac:dyDescent="0.25">
      <c r="A3225" s="1">
        <v>42671</v>
      </c>
      <c r="B3225">
        <f>YEAR(woda[[#This Row],[Data]])</f>
        <v>2016</v>
      </c>
      <c r="C3225">
        <f>MONTH(woda[[#This Row],[Data]])</f>
        <v>10</v>
      </c>
      <c r="D3225">
        <v>10472</v>
      </c>
      <c r="E3225">
        <f>IF(B3225=B3224,E3224+woda[[#This Row],[Dopływ m3]],woda[[#This Row],[Dopływ m3]])</f>
        <v>4137037</v>
      </c>
      <c r="F3225">
        <f>IF(woda[[#This Row],[Dopływ m3]]&gt;10000,F3224+1,0)</f>
        <v>9</v>
      </c>
    </row>
    <row r="3226" spans="1:6" x14ac:dyDescent="0.25">
      <c r="A3226" s="1">
        <v>42672</v>
      </c>
      <c r="B3226">
        <f>YEAR(woda[[#This Row],[Data]])</f>
        <v>2016</v>
      </c>
      <c r="C3226">
        <f>MONTH(woda[[#This Row],[Data]])</f>
        <v>10</v>
      </c>
      <c r="D3226">
        <v>9097</v>
      </c>
      <c r="E3226">
        <f>IF(B3226=B3225,E3225+woda[[#This Row],[Dopływ m3]],woda[[#This Row],[Dopływ m3]])</f>
        <v>4146134</v>
      </c>
      <c r="F3226">
        <f>IF(woda[[#This Row],[Dopływ m3]]&gt;10000,F3225+1,0)</f>
        <v>0</v>
      </c>
    </row>
    <row r="3227" spans="1:6" x14ac:dyDescent="0.25">
      <c r="A3227" s="1">
        <v>42673</v>
      </c>
      <c r="B3227">
        <f>YEAR(woda[[#This Row],[Data]])</f>
        <v>2016</v>
      </c>
      <c r="C3227">
        <f>MONTH(woda[[#This Row],[Data]])</f>
        <v>10</v>
      </c>
      <c r="D3227">
        <v>10383</v>
      </c>
      <c r="E3227">
        <f>IF(B3227=B3226,E3226+woda[[#This Row],[Dopływ m3]],woda[[#This Row],[Dopływ m3]])</f>
        <v>4156517</v>
      </c>
      <c r="F3227">
        <f>IF(woda[[#This Row],[Dopływ m3]]&gt;10000,F3226+1,0)</f>
        <v>1</v>
      </c>
    </row>
    <row r="3228" spans="1:6" x14ac:dyDescent="0.25">
      <c r="A3228" s="1">
        <v>42674</v>
      </c>
      <c r="B3228">
        <f>YEAR(woda[[#This Row],[Data]])</f>
        <v>2016</v>
      </c>
      <c r="C3228">
        <f>MONTH(woda[[#This Row],[Data]])</f>
        <v>10</v>
      </c>
      <c r="D3228">
        <v>14026</v>
      </c>
      <c r="E3228">
        <f>IF(B3228=B3227,E3227+woda[[#This Row],[Dopływ m3]],woda[[#This Row],[Dopływ m3]])</f>
        <v>4170543</v>
      </c>
      <c r="F3228">
        <f>IF(woda[[#This Row],[Dopływ m3]]&gt;10000,F3227+1,0)</f>
        <v>2</v>
      </c>
    </row>
    <row r="3229" spans="1:6" x14ac:dyDescent="0.25">
      <c r="A3229" s="1">
        <v>42675</v>
      </c>
      <c r="B3229">
        <f>YEAR(woda[[#This Row],[Data]])</f>
        <v>2016</v>
      </c>
      <c r="C3229">
        <f>MONTH(woda[[#This Row],[Data]])</f>
        <v>11</v>
      </c>
      <c r="D3229">
        <v>14028</v>
      </c>
      <c r="E3229">
        <f>IF(B3229=B3228,E3228+woda[[#This Row],[Dopływ m3]],woda[[#This Row],[Dopływ m3]])</f>
        <v>4184571</v>
      </c>
      <c r="F3229">
        <f>IF(woda[[#This Row],[Dopływ m3]]&gt;10000,F3228+1,0)</f>
        <v>3</v>
      </c>
    </row>
    <row r="3230" spans="1:6" x14ac:dyDescent="0.25">
      <c r="A3230" s="1">
        <v>42676</v>
      </c>
      <c r="B3230">
        <f>YEAR(woda[[#This Row],[Data]])</f>
        <v>2016</v>
      </c>
      <c r="C3230">
        <f>MONTH(woda[[#This Row],[Data]])</f>
        <v>11</v>
      </c>
      <c r="D3230">
        <v>11855</v>
      </c>
      <c r="E3230">
        <f>IF(B3230=B3229,E3229+woda[[#This Row],[Dopływ m3]],woda[[#This Row],[Dopływ m3]])</f>
        <v>4196426</v>
      </c>
      <c r="F3230">
        <f>IF(woda[[#This Row],[Dopływ m3]]&gt;10000,F3229+1,0)</f>
        <v>4</v>
      </c>
    </row>
    <row r="3231" spans="1:6" x14ac:dyDescent="0.25">
      <c r="A3231" s="1">
        <v>42677</v>
      </c>
      <c r="B3231">
        <f>YEAR(woda[[#This Row],[Data]])</f>
        <v>2016</v>
      </c>
      <c r="C3231">
        <f>MONTH(woda[[#This Row],[Data]])</f>
        <v>11</v>
      </c>
      <c r="D3231">
        <v>12531</v>
      </c>
      <c r="E3231">
        <f>IF(B3231=B3230,E3230+woda[[#This Row],[Dopływ m3]],woda[[#This Row],[Dopływ m3]])</f>
        <v>4208957</v>
      </c>
      <c r="F3231">
        <f>IF(woda[[#This Row],[Dopływ m3]]&gt;10000,F3230+1,0)</f>
        <v>5</v>
      </c>
    </row>
    <row r="3232" spans="1:6" x14ac:dyDescent="0.25">
      <c r="A3232" s="1">
        <v>42678</v>
      </c>
      <c r="B3232">
        <f>YEAR(woda[[#This Row],[Data]])</f>
        <v>2016</v>
      </c>
      <c r="C3232">
        <f>MONTH(woda[[#This Row],[Data]])</f>
        <v>11</v>
      </c>
      <c r="D3232">
        <v>12355</v>
      </c>
      <c r="E3232">
        <f>IF(B3232=B3231,E3231+woda[[#This Row],[Dopływ m3]],woda[[#This Row],[Dopływ m3]])</f>
        <v>4221312</v>
      </c>
      <c r="F3232">
        <f>IF(woda[[#This Row],[Dopływ m3]]&gt;10000,F3231+1,0)</f>
        <v>6</v>
      </c>
    </row>
    <row r="3233" spans="1:6" x14ac:dyDescent="0.25">
      <c r="A3233" s="1">
        <v>42679</v>
      </c>
      <c r="B3233">
        <f>YEAR(woda[[#This Row],[Data]])</f>
        <v>2016</v>
      </c>
      <c r="C3233">
        <f>MONTH(woda[[#This Row],[Data]])</f>
        <v>11</v>
      </c>
      <c r="D3233">
        <v>13932</v>
      </c>
      <c r="E3233">
        <f>IF(B3233=B3232,E3232+woda[[#This Row],[Dopływ m3]],woda[[#This Row],[Dopływ m3]])</f>
        <v>4235244</v>
      </c>
      <c r="F3233">
        <f>IF(woda[[#This Row],[Dopływ m3]]&gt;10000,F3232+1,0)</f>
        <v>7</v>
      </c>
    </row>
    <row r="3234" spans="1:6" x14ac:dyDescent="0.25">
      <c r="A3234" s="1">
        <v>42680</v>
      </c>
      <c r="B3234">
        <f>YEAR(woda[[#This Row],[Data]])</f>
        <v>2016</v>
      </c>
      <c r="C3234">
        <f>MONTH(woda[[#This Row],[Data]])</f>
        <v>11</v>
      </c>
      <c r="D3234">
        <v>14412</v>
      </c>
      <c r="E3234">
        <f>IF(B3234=B3233,E3233+woda[[#This Row],[Dopływ m3]],woda[[#This Row],[Dopływ m3]])</f>
        <v>4249656</v>
      </c>
      <c r="F3234">
        <f>IF(woda[[#This Row],[Dopływ m3]]&gt;10000,F3233+1,0)</f>
        <v>8</v>
      </c>
    </row>
    <row r="3235" spans="1:6" x14ac:dyDescent="0.25">
      <c r="A3235" s="1">
        <v>42681</v>
      </c>
      <c r="B3235">
        <f>YEAR(woda[[#This Row],[Data]])</f>
        <v>2016</v>
      </c>
      <c r="C3235">
        <f>MONTH(woda[[#This Row],[Data]])</f>
        <v>11</v>
      </c>
      <c r="D3235">
        <v>10172</v>
      </c>
      <c r="E3235">
        <f>IF(B3235=B3234,E3234+woda[[#This Row],[Dopływ m3]],woda[[#This Row],[Dopływ m3]])</f>
        <v>4259828</v>
      </c>
      <c r="F3235">
        <f>IF(woda[[#This Row],[Dopływ m3]]&gt;10000,F3234+1,0)</f>
        <v>9</v>
      </c>
    </row>
    <row r="3236" spans="1:6" x14ac:dyDescent="0.25">
      <c r="A3236" s="1">
        <v>42682</v>
      </c>
      <c r="B3236">
        <f>YEAR(woda[[#This Row],[Data]])</f>
        <v>2016</v>
      </c>
      <c r="C3236">
        <f>MONTH(woda[[#This Row],[Data]])</f>
        <v>11</v>
      </c>
      <c r="D3236">
        <v>12030</v>
      </c>
      <c r="E3236">
        <f>IF(B3236=B3235,E3235+woda[[#This Row],[Dopływ m3]],woda[[#This Row],[Dopływ m3]])</f>
        <v>4271858</v>
      </c>
      <c r="F3236">
        <f>IF(woda[[#This Row],[Dopływ m3]]&gt;10000,F3235+1,0)</f>
        <v>10</v>
      </c>
    </row>
    <row r="3237" spans="1:6" x14ac:dyDescent="0.25">
      <c r="A3237" s="1">
        <v>42683</v>
      </c>
      <c r="B3237">
        <f>YEAR(woda[[#This Row],[Data]])</f>
        <v>2016</v>
      </c>
      <c r="C3237">
        <f>MONTH(woda[[#This Row],[Data]])</f>
        <v>11</v>
      </c>
      <c r="D3237">
        <v>12721</v>
      </c>
      <c r="E3237">
        <f>IF(B3237=B3236,E3236+woda[[#This Row],[Dopływ m3]],woda[[#This Row],[Dopływ m3]])</f>
        <v>4284579</v>
      </c>
      <c r="F3237">
        <f>IF(woda[[#This Row],[Dopływ m3]]&gt;10000,F3236+1,0)</f>
        <v>11</v>
      </c>
    </row>
    <row r="3238" spans="1:6" x14ac:dyDescent="0.25">
      <c r="A3238" s="1">
        <v>42684</v>
      </c>
      <c r="B3238">
        <f>YEAR(woda[[#This Row],[Data]])</f>
        <v>2016</v>
      </c>
      <c r="C3238">
        <f>MONTH(woda[[#This Row],[Data]])</f>
        <v>11</v>
      </c>
      <c r="D3238">
        <v>13898</v>
      </c>
      <c r="E3238">
        <f>IF(B3238=B3237,E3237+woda[[#This Row],[Dopływ m3]],woda[[#This Row],[Dopływ m3]])</f>
        <v>4298477</v>
      </c>
      <c r="F3238">
        <f>IF(woda[[#This Row],[Dopływ m3]]&gt;10000,F3237+1,0)</f>
        <v>12</v>
      </c>
    </row>
    <row r="3239" spans="1:6" x14ac:dyDescent="0.25">
      <c r="A3239" s="1">
        <v>42685</v>
      </c>
      <c r="B3239">
        <f>YEAR(woda[[#This Row],[Data]])</f>
        <v>2016</v>
      </c>
      <c r="C3239">
        <f>MONTH(woda[[#This Row],[Data]])</f>
        <v>11</v>
      </c>
      <c r="D3239">
        <v>12018</v>
      </c>
      <c r="E3239">
        <f>IF(B3239=B3238,E3238+woda[[#This Row],[Dopływ m3]],woda[[#This Row],[Dopływ m3]])</f>
        <v>4310495</v>
      </c>
      <c r="F3239">
        <f>IF(woda[[#This Row],[Dopływ m3]]&gt;10000,F3238+1,0)</f>
        <v>13</v>
      </c>
    </row>
    <row r="3240" spans="1:6" x14ac:dyDescent="0.25">
      <c r="A3240" s="1">
        <v>42686</v>
      </c>
      <c r="B3240">
        <f>YEAR(woda[[#This Row],[Data]])</f>
        <v>2016</v>
      </c>
      <c r="C3240">
        <f>MONTH(woda[[#This Row],[Data]])</f>
        <v>11</v>
      </c>
      <c r="D3240">
        <v>15981</v>
      </c>
      <c r="E3240">
        <f>IF(B3240=B3239,E3239+woda[[#This Row],[Dopływ m3]],woda[[#This Row],[Dopływ m3]])</f>
        <v>4326476</v>
      </c>
      <c r="F3240">
        <f>IF(woda[[#This Row],[Dopływ m3]]&gt;10000,F3239+1,0)</f>
        <v>14</v>
      </c>
    </row>
    <row r="3241" spans="1:6" x14ac:dyDescent="0.25">
      <c r="A3241" s="1">
        <v>42687</v>
      </c>
      <c r="B3241">
        <f>YEAR(woda[[#This Row],[Data]])</f>
        <v>2016</v>
      </c>
      <c r="C3241">
        <f>MONTH(woda[[#This Row],[Data]])</f>
        <v>11</v>
      </c>
      <c r="D3241">
        <v>14270</v>
      </c>
      <c r="E3241">
        <f>IF(B3241=B3240,E3240+woda[[#This Row],[Dopływ m3]],woda[[#This Row],[Dopływ m3]])</f>
        <v>4340746</v>
      </c>
      <c r="F3241">
        <f>IF(woda[[#This Row],[Dopływ m3]]&gt;10000,F3240+1,0)</f>
        <v>15</v>
      </c>
    </row>
    <row r="3242" spans="1:6" x14ac:dyDescent="0.25">
      <c r="A3242" s="1">
        <v>42688</v>
      </c>
      <c r="B3242">
        <f>YEAR(woda[[#This Row],[Data]])</f>
        <v>2016</v>
      </c>
      <c r="C3242">
        <f>MONTH(woda[[#This Row],[Data]])</f>
        <v>11</v>
      </c>
      <c r="D3242">
        <v>10620</v>
      </c>
      <c r="E3242">
        <f>IF(B3242=B3241,E3241+woda[[#This Row],[Dopływ m3]],woda[[#This Row],[Dopływ m3]])</f>
        <v>4351366</v>
      </c>
      <c r="F3242">
        <f>IF(woda[[#This Row],[Dopływ m3]]&gt;10000,F3241+1,0)</f>
        <v>16</v>
      </c>
    </row>
    <row r="3243" spans="1:6" x14ac:dyDescent="0.25">
      <c r="A3243" s="1">
        <v>42689</v>
      </c>
      <c r="B3243">
        <f>YEAR(woda[[#This Row],[Data]])</f>
        <v>2016</v>
      </c>
      <c r="C3243">
        <f>MONTH(woda[[#This Row],[Data]])</f>
        <v>11</v>
      </c>
      <c r="D3243">
        <v>11072</v>
      </c>
      <c r="E3243">
        <f>IF(B3243=B3242,E3242+woda[[#This Row],[Dopływ m3]],woda[[#This Row],[Dopływ m3]])</f>
        <v>4362438</v>
      </c>
      <c r="F3243">
        <f>IF(woda[[#This Row],[Dopływ m3]]&gt;10000,F3242+1,0)</f>
        <v>17</v>
      </c>
    </row>
    <row r="3244" spans="1:6" x14ac:dyDescent="0.25">
      <c r="A3244" s="1">
        <v>42690</v>
      </c>
      <c r="B3244">
        <f>YEAR(woda[[#This Row],[Data]])</f>
        <v>2016</v>
      </c>
      <c r="C3244">
        <f>MONTH(woda[[#This Row],[Data]])</f>
        <v>11</v>
      </c>
      <c r="D3244">
        <v>14267</v>
      </c>
      <c r="E3244">
        <f>IF(B3244=B3243,E3243+woda[[#This Row],[Dopływ m3]],woda[[#This Row],[Dopływ m3]])</f>
        <v>4376705</v>
      </c>
      <c r="F3244">
        <f>IF(woda[[#This Row],[Dopływ m3]]&gt;10000,F3243+1,0)</f>
        <v>18</v>
      </c>
    </row>
    <row r="3245" spans="1:6" x14ac:dyDescent="0.25">
      <c r="A3245" s="1">
        <v>42691</v>
      </c>
      <c r="B3245">
        <f>YEAR(woda[[#This Row],[Data]])</f>
        <v>2016</v>
      </c>
      <c r="C3245">
        <f>MONTH(woda[[#This Row],[Data]])</f>
        <v>11</v>
      </c>
      <c r="D3245">
        <v>14165</v>
      </c>
      <c r="E3245">
        <f>IF(B3245=B3244,E3244+woda[[#This Row],[Dopływ m3]],woda[[#This Row],[Dopływ m3]])</f>
        <v>4390870</v>
      </c>
      <c r="F3245">
        <f>IF(woda[[#This Row],[Dopływ m3]]&gt;10000,F3244+1,0)</f>
        <v>19</v>
      </c>
    </row>
    <row r="3246" spans="1:6" x14ac:dyDescent="0.25">
      <c r="A3246" s="1">
        <v>42692</v>
      </c>
      <c r="B3246">
        <f>YEAR(woda[[#This Row],[Data]])</f>
        <v>2016</v>
      </c>
      <c r="C3246">
        <f>MONTH(woda[[#This Row],[Data]])</f>
        <v>11</v>
      </c>
      <c r="D3246">
        <v>13300</v>
      </c>
      <c r="E3246">
        <f>IF(B3246=B3245,E3245+woda[[#This Row],[Dopływ m3]],woda[[#This Row],[Dopływ m3]])</f>
        <v>4404170</v>
      </c>
      <c r="F3246">
        <f>IF(woda[[#This Row],[Dopływ m3]]&gt;10000,F3245+1,0)</f>
        <v>20</v>
      </c>
    </row>
    <row r="3247" spans="1:6" x14ac:dyDescent="0.25">
      <c r="A3247" s="1">
        <v>42693</v>
      </c>
      <c r="B3247">
        <f>YEAR(woda[[#This Row],[Data]])</f>
        <v>2016</v>
      </c>
      <c r="C3247">
        <f>MONTH(woda[[#This Row],[Data]])</f>
        <v>11</v>
      </c>
      <c r="D3247">
        <v>12720</v>
      </c>
      <c r="E3247">
        <f>IF(B3247=B3246,E3246+woda[[#This Row],[Dopływ m3]],woda[[#This Row],[Dopływ m3]])</f>
        <v>4416890</v>
      </c>
      <c r="F3247">
        <f>IF(woda[[#This Row],[Dopływ m3]]&gt;10000,F3246+1,0)</f>
        <v>21</v>
      </c>
    </row>
    <row r="3248" spans="1:6" x14ac:dyDescent="0.25">
      <c r="A3248" s="1">
        <v>42694</v>
      </c>
      <c r="B3248">
        <f>YEAR(woda[[#This Row],[Data]])</f>
        <v>2016</v>
      </c>
      <c r="C3248">
        <f>MONTH(woda[[#This Row],[Data]])</f>
        <v>11</v>
      </c>
      <c r="D3248">
        <v>15320</v>
      </c>
      <c r="E3248">
        <f>IF(B3248=B3247,E3247+woda[[#This Row],[Dopływ m3]],woda[[#This Row],[Dopływ m3]])</f>
        <v>4432210</v>
      </c>
      <c r="F3248">
        <f>IF(woda[[#This Row],[Dopływ m3]]&gt;10000,F3247+1,0)</f>
        <v>22</v>
      </c>
    </row>
    <row r="3249" spans="1:6" x14ac:dyDescent="0.25">
      <c r="A3249" s="1">
        <v>42695</v>
      </c>
      <c r="B3249">
        <f>YEAR(woda[[#This Row],[Data]])</f>
        <v>2016</v>
      </c>
      <c r="C3249">
        <f>MONTH(woda[[#This Row],[Data]])</f>
        <v>11</v>
      </c>
      <c r="D3249">
        <v>12304</v>
      </c>
      <c r="E3249">
        <f>IF(B3249=B3248,E3248+woda[[#This Row],[Dopływ m3]],woda[[#This Row],[Dopływ m3]])</f>
        <v>4444514</v>
      </c>
      <c r="F3249">
        <f>IF(woda[[#This Row],[Dopływ m3]]&gt;10000,F3248+1,0)</f>
        <v>23</v>
      </c>
    </row>
    <row r="3250" spans="1:6" x14ac:dyDescent="0.25">
      <c r="A3250" s="1">
        <v>42696</v>
      </c>
      <c r="B3250">
        <f>YEAR(woda[[#This Row],[Data]])</f>
        <v>2016</v>
      </c>
      <c r="C3250">
        <f>MONTH(woda[[#This Row],[Data]])</f>
        <v>11</v>
      </c>
      <c r="D3250">
        <v>13415</v>
      </c>
      <c r="E3250">
        <f>IF(B3250=B3249,E3249+woda[[#This Row],[Dopływ m3]],woda[[#This Row],[Dopływ m3]])</f>
        <v>4457929</v>
      </c>
      <c r="F3250">
        <f>IF(woda[[#This Row],[Dopływ m3]]&gt;10000,F3249+1,0)</f>
        <v>24</v>
      </c>
    </row>
    <row r="3251" spans="1:6" x14ac:dyDescent="0.25">
      <c r="A3251" s="1">
        <v>42697</v>
      </c>
      <c r="B3251">
        <f>YEAR(woda[[#This Row],[Data]])</f>
        <v>2016</v>
      </c>
      <c r="C3251">
        <f>MONTH(woda[[#This Row],[Data]])</f>
        <v>11</v>
      </c>
      <c r="D3251">
        <v>11525</v>
      </c>
      <c r="E3251">
        <f>IF(B3251=B3250,E3250+woda[[#This Row],[Dopływ m3]],woda[[#This Row],[Dopływ m3]])</f>
        <v>4469454</v>
      </c>
      <c r="F3251">
        <f>IF(woda[[#This Row],[Dopływ m3]]&gt;10000,F3250+1,0)</f>
        <v>25</v>
      </c>
    </row>
    <row r="3252" spans="1:6" x14ac:dyDescent="0.25">
      <c r="A3252" s="1">
        <v>42698</v>
      </c>
      <c r="B3252">
        <f>YEAR(woda[[#This Row],[Data]])</f>
        <v>2016</v>
      </c>
      <c r="C3252">
        <f>MONTH(woda[[#This Row],[Data]])</f>
        <v>11</v>
      </c>
      <c r="D3252">
        <v>13958</v>
      </c>
      <c r="E3252">
        <f>IF(B3252=B3251,E3251+woda[[#This Row],[Dopływ m3]],woda[[#This Row],[Dopływ m3]])</f>
        <v>4483412</v>
      </c>
      <c r="F3252">
        <f>IF(woda[[#This Row],[Dopływ m3]]&gt;10000,F3251+1,0)</f>
        <v>26</v>
      </c>
    </row>
    <row r="3253" spans="1:6" x14ac:dyDescent="0.25">
      <c r="A3253" s="1">
        <v>42699</v>
      </c>
      <c r="B3253">
        <f>YEAR(woda[[#This Row],[Data]])</f>
        <v>2016</v>
      </c>
      <c r="C3253">
        <f>MONTH(woda[[#This Row],[Data]])</f>
        <v>11</v>
      </c>
      <c r="D3253">
        <v>15015</v>
      </c>
      <c r="E3253">
        <f>IF(B3253=B3252,E3252+woda[[#This Row],[Dopływ m3]],woda[[#This Row],[Dopływ m3]])</f>
        <v>4498427</v>
      </c>
      <c r="F3253">
        <f>IF(woda[[#This Row],[Dopływ m3]]&gt;10000,F3252+1,0)</f>
        <v>27</v>
      </c>
    </row>
    <row r="3254" spans="1:6" x14ac:dyDescent="0.25">
      <c r="A3254" s="1">
        <v>42700</v>
      </c>
      <c r="B3254">
        <f>YEAR(woda[[#This Row],[Data]])</f>
        <v>2016</v>
      </c>
      <c r="C3254">
        <f>MONTH(woda[[#This Row],[Data]])</f>
        <v>11</v>
      </c>
      <c r="D3254">
        <v>11625</v>
      </c>
      <c r="E3254">
        <f>IF(B3254=B3253,E3253+woda[[#This Row],[Dopływ m3]],woda[[#This Row],[Dopływ m3]])</f>
        <v>4510052</v>
      </c>
      <c r="F3254">
        <f>IF(woda[[#This Row],[Dopływ m3]]&gt;10000,F3253+1,0)</f>
        <v>28</v>
      </c>
    </row>
    <row r="3255" spans="1:6" x14ac:dyDescent="0.25">
      <c r="A3255" s="1">
        <v>42701</v>
      </c>
      <c r="B3255">
        <f>YEAR(woda[[#This Row],[Data]])</f>
        <v>2016</v>
      </c>
      <c r="C3255">
        <f>MONTH(woda[[#This Row],[Data]])</f>
        <v>11</v>
      </c>
      <c r="D3255">
        <v>14270</v>
      </c>
      <c r="E3255">
        <f>IF(B3255=B3254,E3254+woda[[#This Row],[Dopływ m3]],woda[[#This Row],[Dopływ m3]])</f>
        <v>4524322</v>
      </c>
      <c r="F3255">
        <f>IF(woda[[#This Row],[Dopływ m3]]&gt;10000,F3254+1,0)</f>
        <v>29</v>
      </c>
    </row>
    <row r="3256" spans="1:6" x14ac:dyDescent="0.25">
      <c r="A3256" s="1">
        <v>42702</v>
      </c>
      <c r="B3256">
        <f>YEAR(woda[[#This Row],[Data]])</f>
        <v>2016</v>
      </c>
      <c r="C3256">
        <f>MONTH(woda[[#This Row],[Data]])</f>
        <v>11</v>
      </c>
      <c r="D3256">
        <v>10979</v>
      </c>
      <c r="E3256">
        <f>IF(B3256=B3255,E3255+woda[[#This Row],[Dopływ m3]],woda[[#This Row],[Dopływ m3]])</f>
        <v>4535301</v>
      </c>
      <c r="F3256">
        <f>IF(woda[[#This Row],[Dopływ m3]]&gt;10000,F3255+1,0)</f>
        <v>30</v>
      </c>
    </row>
    <row r="3257" spans="1:6" x14ac:dyDescent="0.25">
      <c r="A3257" s="1">
        <v>42703</v>
      </c>
      <c r="B3257">
        <f>YEAR(woda[[#This Row],[Data]])</f>
        <v>2016</v>
      </c>
      <c r="C3257">
        <f>MONTH(woda[[#This Row],[Data]])</f>
        <v>11</v>
      </c>
      <c r="D3257">
        <v>9519</v>
      </c>
      <c r="E3257">
        <f>IF(B3257=B3256,E3256+woda[[#This Row],[Dopływ m3]],woda[[#This Row],[Dopływ m3]])</f>
        <v>4544820</v>
      </c>
      <c r="F3257">
        <f>IF(woda[[#This Row],[Dopływ m3]]&gt;10000,F3256+1,0)</f>
        <v>0</v>
      </c>
    </row>
    <row r="3258" spans="1:6" x14ac:dyDescent="0.25">
      <c r="A3258" s="1">
        <v>42704</v>
      </c>
      <c r="B3258">
        <f>YEAR(woda[[#This Row],[Data]])</f>
        <v>2016</v>
      </c>
      <c r="C3258">
        <f>MONTH(woda[[#This Row],[Data]])</f>
        <v>11</v>
      </c>
      <c r="D3258">
        <v>10484</v>
      </c>
      <c r="E3258">
        <f>IF(B3258=B3257,E3257+woda[[#This Row],[Dopływ m3]],woda[[#This Row],[Dopływ m3]])</f>
        <v>4555304</v>
      </c>
      <c r="F3258">
        <f>IF(woda[[#This Row],[Dopływ m3]]&gt;10000,F3257+1,0)</f>
        <v>1</v>
      </c>
    </row>
    <row r="3259" spans="1:6" x14ac:dyDescent="0.25">
      <c r="A3259" s="1">
        <v>42705</v>
      </c>
      <c r="B3259">
        <f>YEAR(woda[[#This Row],[Data]])</f>
        <v>2016</v>
      </c>
      <c r="C3259">
        <f>MONTH(woda[[#This Row],[Data]])</f>
        <v>12</v>
      </c>
      <c r="D3259">
        <v>9502</v>
      </c>
      <c r="E3259">
        <f>IF(B3259=B3258,E3258+woda[[#This Row],[Dopływ m3]],woda[[#This Row],[Dopływ m3]])</f>
        <v>4564806</v>
      </c>
      <c r="F3259">
        <f>IF(woda[[#This Row],[Dopływ m3]]&gt;10000,F3258+1,0)</f>
        <v>0</v>
      </c>
    </row>
    <row r="3260" spans="1:6" x14ac:dyDescent="0.25">
      <c r="A3260" s="1">
        <v>42706</v>
      </c>
      <c r="B3260">
        <f>YEAR(woda[[#This Row],[Data]])</f>
        <v>2016</v>
      </c>
      <c r="C3260">
        <f>MONTH(woda[[#This Row],[Data]])</f>
        <v>12</v>
      </c>
      <c r="D3260">
        <v>11339</v>
      </c>
      <c r="E3260">
        <f>IF(B3260=B3259,E3259+woda[[#This Row],[Dopływ m3]],woda[[#This Row],[Dopływ m3]])</f>
        <v>4576145</v>
      </c>
      <c r="F3260">
        <f>IF(woda[[#This Row],[Dopływ m3]]&gt;10000,F3259+1,0)</f>
        <v>1</v>
      </c>
    </row>
    <row r="3261" spans="1:6" x14ac:dyDescent="0.25">
      <c r="A3261" s="1">
        <v>42707</v>
      </c>
      <c r="B3261">
        <f>YEAR(woda[[#This Row],[Data]])</f>
        <v>2016</v>
      </c>
      <c r="C3261">
        <f>MONTH(woda[[#This Row],[Data]])</f>
        <v>12</v>
      </c>
      <c r="D3261">
        <v>10751</v>
      </c>
      <c r="E3261">
        <f>IF(B3261=B3260,E3260+woda[[#This Row],[Dopływ m3]],woda[[#This Row],[Dopływ m3]])</f>
        <v>4586896</v>
      </c>
      <c r="F3261">
        <f>IF(woda[[#This Row],[Dopływ m3]]&gt;10000,F3260+1,0)</f>
        <v>2</v>
      </c>
    </row>
    <row r="3262" spans="1:6" x14ac:dyDescent="0.25">
      <c r="A3262" s="1">
        <v>42708</v>
      </c>
      <c r="B3262">
        <f>YEAR(woda[[#This Row],[Data]])</f>
        <v>2016</v>
      </c>
      <c r="C3262">
        <f>MONTH(woda[[#This Row],[Data]])</f>
        <v>12</v>
      </c>
      <c r="D3262">
        <v>11732</v>
      </c>
      <c r="E3262">
        <f>IF(B3262=B3261,E3261+woda[[#This Row],[Dopływ m3]],woda[[#This Row],[Dopływ m3]])</f>
        <v>4598628</v>
      </c>
      <c r="F3262">
        <f>IF(woda[[#This Row],[Dopływ m3]]&gt;10000,F3261+1,0)</f>
        <v>3</v>
      </c>
    </row>
    <row r="3263" spans="1:6" x14ac:dyDescent="0.25">
      <c r="A3263" s="1">
        <v>42709</v>
      </c>
      <c r="B3263">
        <f>YEAR(woda[[#This Row],[Data]])</f>
        <v>2016</v>
      </c>
      <c r="C3263">
        <f>MONTH(woda[[#This Row],[Data]])</f>
        <v>12</v>
      </c>
      <c r="D3263">
        <v>11231</v>
      </c>
      <c r="E3263">
        <f>IF(B3263=B3262,E3262+woda[[#This Row],[Dopływ m3]],woda[[#This Row],[Dopływ m3]])</f>
        <v>4609859</v>
      </c>
      <c r="F3263">
        <f>IF(woda[[#This Row],[Dopływ m3]]&gt;10000,F3262+1,0)</f>
        <v>4</v>
      </c>
    </row>
    <row r="3264" spans="1:6" x14ac:dyDescent="0.25">
      <c r="A3264" s="1">
        <v>42710</v>
      </c>
      <c r="B3264">
        <f>YEAR(woda[[#This Row],[Data]])</f>
        <v>2016</v>
      </c>
      <c r="C3264">
        <f>MONTH(woda[[#This Row],[Data]])</f>
        <v>12</v>
      </c>
      <c r="D3264">
        <v>8505</v>
      </c>
      <c r="E3264">
        <f>IF(B3264=B3263,E3263+woda[[#This Row],[Dopływ m3]],woda[[#This Row],[Dopływ m3]])</f>
        <v>4618364</v>
      </c>
      <c r="F3264">
        <f>IF(woda[[#This Row],[Dopływ m3]]&gt;10000,F3263+1,0)</f>
        <v>0</v>
      </c>
    </row>
    <row r="3265" spans="1:6" x14ac:dyDescent="0.25">
      <c r="A3265" s="1">
        <v>42711</v>
      </c>
      <c r="B3265">
        <f>YEAR(woda[[#This Row],[Data]])</f>
        <v>2016</v>
      </c>
      <c r="C3265">
        <f>MONTH(woda[[#This Row],[Data]])</f>
        <v>12</v>
      </c>
      <c r="D3265">
        <v>11228</v>
      </c>
      <c r="E3265">
        <f>IF(B3265=B3264,E3264+woda[[#This Row],[Dopływ m3]],woda[[#This Row],[Dopływ m3]])</f>
        <v>4629592</v>
      </c>
      <c r="F3265">
        <f>IF(woda[[#This Row],[Dopływ m3]]&gt;10000,F3264+1,0)</f>
        <v>1</v>
      </c>
    </row>
    <row r="3266" spans="1:6" x14ac:dyDescent="0.25">
      <c r="A3266" s="1">
        <v>42712</v>
      </c>
      <c r="B3266">
        <f>YEAR(woda[[#This Row],[Data]])</f>
        <v>2016</v>
      </c>
      <c r="C3266">
        <f>MONTH(woda[[#This Row],[Data]])</f>
        <v>12</v>
      </c>
      <c r="D3266">
        <v>8468</v>
      </c>
      <c r="E3266">
        <f>IF(B3266=B3265,E3265+woda[[#This Row],[Dopływ m3]],woda[[#This Row],[Dopływ m3]])</f>
        <v>4638060</v>
      </c>
      <c r="F3266">
        <f>IF(woda[[#This Row],[Dopływ m3]]&gt;10000,F3265+1,0)</f>
        <v>0</v>
      </c>
    </row>
    <row r="3267" spans="1:6" x14ac:dyDescent="0.25">
      <c r="A3267" s="1">
        <v>42713</v>
      </c>
      <c r="B3267">
        <f>YEAR(woda[[#This Row],[Data]])</f>
        <v>2016</v>
      </c>
      <c r="C3267">
        <f>MONTH(woda[[#This Row],[Data]])</f>
        <v>12</v>
      </c>
      <c r="D3267">
        <v>8736</v>
      </c>
      <c r="E3267">
        <f>IF(B3267=B3266,E3266+woda[[#This Row],[Dopływ m3]],woda[[#This Row],[Dopływ m3]])</f>
        <v>4646796</v>
      </c>
      <c r="F3267">
        <f>IF(woda[[#This Row],[Dopływ m3]]&gt;10000,F3266+1,0)</f>
        <v>0</v>
      </c>
    </row>
    <row r="3268" spans="1:6" x14ac:dyDescent="0.25">
      <c r="A3268" s="1">
        <v>42714</v>
      </c>
      <c r="B3268">
        <f>YEAR(woda[[#This Row],[Data]])</f>
        <v>2016</v>
      </c>
      <c r="C3268">
        <f>MONTH(woda[[#This Row],[Data]])</f>
        <v>12</v>
      </c>
      <c r="D3268">
        <v>10354</v>
      </c>
      <c r="E3268">
        <f>IF(B3268=B3267,E3267+woda[[#This Row],[Dopływ m3]],woda[[#This Row],[Dopływ m3]])</f>
        <v>4657150</v>
      </c>
      <c r="F3268">
        <f>IF(woda[[#This Row],[Dopływ m3]]&gt;10000,F3267+1,0)</f>
        <v>1</v>
      </c>
    </row>
    <row r="3269" spans="1:6" x14ac:dyDescent="0.25">
      <c r="A3269" s="1">
        <v>42715</v>
      </c>
      <c r="B3269">
        <f>YEAR(woda[[#This Row],[Data]])</f>
        <v>2016</v>
      </c>
      <c r="C3269">
        <f>MONTH(woda[[#This Row],[Data]])</f>
        <v>12</v>
      </c>
      <c r="D3269">
        <v>10073</v>
      </c>
      <c r="E3269">
        <f>IF(B3269=B3268,E3268+woda[[#This Row],[Dopływ m3]],woda[[#This Row],[Dopływ m3]])</f>
        <v>4667223</v>
      </c>
      <c r="F3269">
        <f>IF(woda[[#This Row],[Dopływ m3]]&gt;10000,F3268+1,0)</f>
        <v>2</v>
      </c>
    </row>
    <row r="3270" spans="1:6" x14ac:dyDescent="0.25">
      <c r="A3270" s="1">
        <v>42716</v>
      </c>
      <c r="B3270">
        <f>YEAR(woda[[#This Row],[Data]])</f>
        <v>2016</v>
      </c>
      <c r="C3270">
        <f>MONTH(woda[[#This Row],[Data]])</f>
        <v>12</v>
      </c>
      <c r="D3270">
        <v>8463</v>
      </c>
      <c r="E3270">
        <f>IF(B3270=B3269,E3269+woda[[#This Row],[Dopływ m3]],woda[[#This Row],[Dopływ m3]])</f>
        <v>4675686</v>
      </c>
      <c r="F3270">
        <f>IF(woda[[#This Row],[Dopływ m3]]&gt;10000,F3269+1,0)</f>
        <v>0</v>
      </c>
    </row>
    <row r="3271" spans="1:6" x14ac:dyDescent="0.25">
      <c r="A3271" s="1">
        <v>42717</v>
      </c>
      <c r="B3271">
        <f>YEAR(woda[[#This Row],[Data]])</f>
        <v>2016</v>
      </c>
      <c r="C3271">
        <f>MONTH(woda[[#This Row],[Data]])</f>
        <v>12</v>
      </c>
      <c r="D3271">
        <v>6708</v>
      </c>
      <c r="E3271">
        <f>IF(B3271=B3270,E3270+woda[[#This Row],[Dopływ m3]],woda[[#This Row],[Dopływ m3]])</f>
        <v>4682394</v>
      </c>
      <c r="F3271">
        <f>IF(woda[[#This Row],[Dopływ m3]]&gt;10000,F3270+1,0)</f>
        <v>0</v>
      </c>
    </row>
    <row r="3272" spans="1:6" x14ac:dyDescent="0.25">
      <c r="A3272" s="1">
        <v>42718</v>
      </c>
      <c r="B3272">
        <f>YEAR(woda[[#This Row],[Data]])</f>
        <v>2016</v>
      </c>
      <c r="C3272">
        <f>MONTH(woda[[#This Row],[Data]])</f>
        <v>12</v>
      </c>
      <c r="D3272">
        <v>8372</v>
      </c>
      <c r="E3272">
        <f>IF(B3272=B3271,E3271+woda[[#This Row],[Dopływ m3]],woda[[#This Row],[Dopływ m3]])</f>
        <v>4690766</v>
      </c>
      <c r="F3272">
        <f>IF(woda[[#This Row],[Dopływ m3]]&gt;10000,F3271+1,0)</f>
        <v>0</v>
      </c>
    </row>
    <row r="3273" spans="1:6" x14ac:dyDescent="0.25">
      <c r="A3273" s="1">
        <v>42719</v>
      </c>
      <c r="B3273">
        <f>YEAR(woda[[#This Row],[Data]])</f>
        <v>2016</v>
      </c>
      <c r="C3273">
        <f>MONTH(woda[[#This Row],[Data]])</f>
        <v>12</v>
      </c>
      <c r="D3273">
        <v>8160</v>
      </c>
      <c r="E3273">
        <f>IF(B3273=B3272,E3272+woda[[#This Row],[Dopływ m3]],woda[[#This Row],[Dopływ m3]])</f>
        <v>4698926</v>
      </c>
      <c r="F3273">
        <f>IF(woda[[#This Row],[Dopływ m3]]&gt;10000,F3272+1,0)</f>
        <v>0</v>
      </c>
    </row>
    <row r="3274" spans="1:6" x14ac:dyDescent="0.25">
      <c r="A3274" s="1">
        <v>42720</v>
      </c>
      <c r="B3274">
        <f>YEAR(woda[[#This Row],[Data]])</f>
        <v>2016</v>
      </c>
      <c r="C3274">
        <f>MONTH(woda[[#This Row],[Data]])</f>
        <v>12</v>
      </c>
      <c r="D3274">
        <v>7449</v>
      </c>
      <c r="E3274">
        <f>IF(B3274=B3273,E3273+woda[[#This Row],[Dopływ m3]],woda[[#This Row],[Dopływ m3]])</f>
        <v>4706375</v>
      </c>
      <c r="F3274">
        <f>IF(woda[[#This Row],[Dopływ m3]]&gt;10000,F3273+1,0)</f>
        <v>0</v>
      </c>
    </row>
    <row r="3275" spans="1:6" x14ac:dyDescent="0.25">
      <c r="A3275" s="1">
        <v>42721</v>
      </c>
      <c r="B3275">
        <f>YEAR(woda[[#This Row],[Data]])</f>
        <v>2016</v>
      </c>
      <c r="C3275">
        <f>MONTH(woda[[#This Row],[Data]])</f>
        <v>12</v>
      </c>
      <c r="D3275">
        <v>7700</v>
      </c>
      <c r="E3275">
        <f>IF(B3275=B3274,E3274+woda[[#This Row],[Dopływ m3]],woda[[#This Row],[Dopływ m3]])</f>
        <v>4714075</v>
      </c>
      <c r="F3275">
        <f>IF(woda[[#This Row],[Dopływ m3]]&gt;10000,F3274+1,0)</f>
        <v>0</v>
      </c>
    </row>
    <row r="3276" spans="1:6" x14ac:dyDescent="0.25">
      <c r="A3276" s="1">
        <v>42722</v>
      </c>
      <c r="B3276">
        <f>YEAR(woda[[#This Row],[Data]])</f>
        <v>2016</v>
      </c>
      <c r="C3276">
        <f>MONTH(woda[[#This Row],[Data]])</f>
        <v>12</v>
      </c>
      <c r="D3276">
        <v>8627</v>
      </c>
      <c r="E3276">
        <f>IF(B3276=B3275,E3275+woda[[#This Row],[Dopływ m3]],woda[[#This Row],[Dopływ m3]])</f>
        <v>4722702</v>
      </c>
      <c r="F3276">
        <f>IF(woda[[#This Row],[Dopływ m3]]&gt;10000,F3275+1,0)</f>
        <v>0</v>
      </c>
    </row>
    <row r="3277" spans="1:6" x14ac:dyDescent="0.25">
      <c r="A3277" s="1">
        <v>42723</v>
      </c>
      <c r="B3277">
        <f>YEAR(woda[[#This Row],[Data]])</f>
        <v>2016</v>
      </c>
      <c r="C3277">
        <f>MONTH(woda[[#This Row],[Data]])</f>
        <v>12</v>
      </c>
      <c r="D3277">
        <v>11024</v>
      </c>
      <c r="E3277">
        <f>IF(B3277=B3276,E3276+woda[[#This Row],[Dopływ m3]],woda[[#This Row],[Dopływ m3]])</f>
        <v>4733726</v>
      </c>
      <c r="F3277">
        <f>IF(woda[[#This Row],[Dopływ m3]]&gt;10000,F3276+1,0)</f>
        <v>1</v>
      </c>
    </row>
    <row r="3278" spans="1:6" x14ac:dyDescent="0.25">
      <c r="A3278" s="1">
        <v>42724</v>
      </c>
      <c r="B3278">
        <f>YEAR(woda[[#This Row],[Data]])</f>
        <v>2016</v>
      </c>
      <c r="C3278">
        <f>MONTH(woda[[#This Row],[Data]])</f>
        <v>12</v>
      </c>
      <c r="D3278">
        <v>5839</v>
      </c>
      <c r="E3278">
        <f>IF(B3278=B3277,E3277+woda[[#This Row],[Dopływ m3]],woda[[#This Row],[Dopływ m3]])</f>
        <v>4739565</v>
      </c>
      <c r="F3278">
        <f>IF(woda[[#This Row],[Dopływ m3]]&gt;10000,F3277+1,0)</f>
        <v>0</v>
      </c>
    </row>
    <row r="3279" spans="1:6" x14ac:dyDescent="0.25">
      <c r="A3279" s="1">
        <v>42725</v>
      </c>
      <c r="B3279">
        <f>YEAR(woda[[#This Row],[Data]])</f>
        <v>2016</v>
      </c>
      <c r="C3279">
        <f>MONTH(woda[[#This Row],[Data]])</f>
        <v>12</v>
      </c>
      <c r="D3279">
        <v>7228</v>
      </c>
      <c r="E3279">
        <f>IF(B3279=B3278,E3278+woda[[#This Row],[Dopływ m3]],woda[[#This Row],[Dopływ m3]])</f>
        <v>4746793</v>
      </c>
      <c r="F3279">
        <f>IF(woda[[#This Row],[Dopływ m3]]&gt;10000,F3278+1,0)</f>
        <v>0</v>
      </c>
    </row>
    <row r="3280" spans="1:6" x14ac:dyDescent="0.25">
      <c r="A3280" s="1">
        <v>42726</v>
      </c>
      <c r="B3280">
        <f>YEAR(woda[[#This Row],[Data]])</f>
        <v>2016</v>
      </c>
      <c r="C3280">
        <f>MONTH(woda[[#This Row],[Data]])</f>
        <v>12</v>
      </c>
      <c r="D3280">
        <v>4964</v>
      </c>
      <c r="E3280">
        <f>IF(B3280=B3279,E3279+woda[[#This Row],[Dopływ m3]],woda[[#This Row],[Dopływ m3]])</f>
        <v>4751757</v>
      </c>
      <c r="F3280">
        <f>IF(woda[[#This Row],[Dopływ m3]]&gt;10000,F3279+1,0)</f>
        <v>0</v>
      </c>
    </row>
    <row r="3281" spans="1:6" x14ac:dyDescent="0.25">
      <c r="A3281" s="1">
        <v>42727</v>
      </c>
      <c r="B3281">
        <f>YEAR(woda[[#This Row],[Data]])</f>
        <v>2016</v>
      </c>
      <c r="C3281">
        <f>MONTH(woda[[#This Row],[Data]])</f>
        <v>12</v>
      </c>
      <c r="D3281">
        <v>7357</v>
      </c>
      <c r="E3281">
        <f>IF(B3281=B3280,E3280+woda[[#This Row],[Dopływ m3]],woda[[#This Row],[Dopływ m3]])</f>
        <v>4759114</v>
      </c>
      <c r="F3281">
        <f>IF(woda[[#This Row],[Dopływ m3]]&gt;10000,F3280+1,0)</f>
        <v>0</v>
      </c>
    </row>
    <row r="3282" spans="1:6" x14ac:dyDescent="0.25">
      <c r="A3282" s="1">
        <v>42728</v>
      </c>
      <c r="B3282">
        <f>YEAR(woda[[#This Row],[Data]])</f>
        <v>2016</v>
      </c>
      <c r="C3282">
        <f>MONTH(woda[[#This Row],[Data]])</f>
        <v>12</v>
      </c>
      <c r="D3282">
        <v>5779</v>
      </c>
      <c r="E3282">
        <f>IF(B3282=B3281,E3281+woda[[#This Row],[Dopływ m3]],woda[[#This Row],[Dopływ m3]])</f>
        <v>4764893</v>
      </c>
      <c r="F3282">
        <f>IF(woda[[#This Row],[Dopływ m3]]&gt;10000,F3281+1,0)</f>
        <v>0</v>
      </c>
    </row>
    <row r="3283" spans="1:6" x14ac:dyDescent="0.25">
      <c r="A3283" s="1">
        <v>42729</v>
      </c>
      <c r="B3283">
        <f>YEAR(woda[[#This Row],[Data]])</f>
        <v>2016</v>
      </c>
      <c r="C3283">
        <f>MONTH(woda[[#This Row],[Data]])</f>
        <v>12</v>
      </c>
      <c r="D3283">
        <v>6546</v>
      </c>
      <c r="E3283">
        <f>IF(B3283=B3282,E3282+woda[[#This Row],[Dopływ m3]],woda[[#This Row],[Dopływ m3]])</f>
        <v>4771439</v>
      </c>
      <c r="F3283">
        <f>IF(woda[[#This Row],[Dopływ m3]]&gt;10000,F3282+1,0)</f>
        <v>0</v>
      </c>
    </row>
    <row r="3284" spans="1:6" x14ac:dyDescent="0.25">
      <c r="A3284" s="1">
        <v>42730</v>
      </c>
      <c r="B3284">
        <f>YEAR(woda[[#This Row],[Data]])</f>
        <v>2016</v>
      </c>
      <c r="C3284">
        <f>MONTH(woda[[#This Row],[Data]])</f>
        <v>12</v>
      </c>
      <c r="D3284">
        <v>5937</v>
      </c>
      <c r="E3284">
        <f>IF(B3284=B3283,E3283+woda[[#This Row],[Dopływ m3]],woda[[#This Row],[Dopływ m3]])</f>
        <v>4777376</v>
      </c>
      <c r="F3284">
        <f>IF(woda[[#This Row],[Dopływ m3]]&gt;10000,F3283+1,0)</f>
        <v>0</v>
      </c>
    </row>
    <row r="3285" spans="1:6" x14ac:dyDescent="0.25">
      <c r="A3285" s="1">
        <v>42731</v>
      </c>
      <c r="B3285">
        <f>YEAR(woda[[#This Row],[Data]])</f>
        <v>2016</v>
      </c>
      <c r="C3285">
        <f>MONTH(woda[[#This Row],[Data]])</f>
        <v>12</v>
      </c>
      <c r="D3285">
        <v>5290</v>
      </c>
      <c r="E3285">
        <f>IF(B3285=B3284,E3284+woda[[#This Row],[Dopływ m3]],woda[[#This Row],[Dopływ m3]])</f>
        <v>4782666</v>
      </c>
      <c r="F3285">
        <f>IF(woda[[#This Row],[Dopływ m3]]&gt;10000,F3284+1,0)</f>
        <v>0</v>
      </c>
    </row>
    <row r="3286" spans="1:6" x14ac:dyDescent="0.25">
      <c r="A3286" s="1">
        <v>42732</v>
      </c>
      <c r="B3286">
        <f>YEAR(woda[[#This Row],[Data]])</f>
        <v>2016</v>
      </c>
      <c r="C3286">
        <f>MONTH(woda[[#This Row],[Data]])</f>
        <v>12</v>
      </c>
      <c r="D3286">
        <v>4092</v>
      </c>
      <c r="E3286">
        <f>IF(B3286=B3285,E3285+woda[[#This Row],[Dopływ m3]],woda[[#This Row],[Dopływ m3]])</f>
        <v>4786758</v>
      </c>
      <c r="F3286">
        <f>IF(woda[[#This Row],[Dopływ m3]]&gt;10000,F3285+1,0)</f>
        <v>0</v>
      </c>
    </row>
    <row r="3287" spans="1:6" x14ac:dyDescent="0.25">
      <c r="A3287" s="1">
        <v>42733</v>
      </c>
      <c r="B3287">
        <f>YEAR(woda[[#This Row],[Data]])</f>
        <v>2016</v>
      </c>
      <c r="C3287">
        <f>MONTH(woda[[#This Row],[Data]])</f>
        <v>12</v>
      </c>
      <c r="D3287">
        <v>3398</v>
      </c>
      <c r="E3287">
        <f>IF(B3287=B3286,E3286+woda[[#This Row],[Dopływ m3]],woda[[#This Row],[Dopływ m3]])</f>
        <v>4790156</v>
      </c>
      <c r="F3287">
        <f>IF(woda[[#This Row],[Dopływ m3]]&gt;10000,F3286+1,0)</f>
        <v>0</v>
      </c>
    </row>
    <row r="3288" spans="1:6" x14ac:dyDescent="0.25">
      <c r="A3288" s="1">
        <v>42734</v>
      </c>
      <c r="B3288">
        <f>YEAR(woda[[#This Row],[Data]])</f>
        <v>2016</v>
      </c>
      <c r="C3288">
        <f>MONTH(woda[[#This Row],[Data]])</f>
        <v>12</v>
      </c>
      <c r="D3288">
        <v>3563</v>
      </c>
      <c r="E3288">
        <f>IF(B3288=B3287,E3287+woda[[#This Row],[Dopływ m3]],woda[[#This Row],[Dopływ m3]])</f>
        <v>4793719</v>
      </c>
      <c r="F3288">
        <f>IF(woda[[#This Row],[Dopływ m3]]&gt;10000,F3287+1,0)</f>
        <v>0</v>
      </c>
    </row>
    <row r="3289" spans="1:6" x14ac:dyDescent="0.25">
      <c r="A3289" s="1">
        <v>42735</v>
      </c>
      <c r="B3289">
        <f>YEAR(woda[[#This Row],[Data]])</f>
        <v>2016</v>
      </c>
      <c r="C3289">
        <f>MONTH(woda[[#This Row],[Data]])</f>
        <v>12</v>
      </c>
      <c r="D3289">
        <v>4442</v>
      </c>
      <c r="E3289">
        <f>IF(B3289=B3288,E3288+woda[[#This Row],[Dopływ m3]],woda[[#This Row],[Dopływ m3]])</f>
        <v>4798161</v>
      </c>
      <c r="F3289">
        <f>IF(woda[[#This Row],[Dopływ m3]]&gt;10000,F3288+1,0)</f>
        <v>0</v>
      </c>
    </row>
    <row r="3290" spans="1:6" x14ac:dyDescent="0.25">
      <c r="A3290" s="1">
        <v>42736</v>
      </c>
      <c r="B3290">
        <f>YEAR(woda[[#This Row],[Data]])</f>
        <v>2017</v>
      </c>
      <c r="C3290">
        <f>MONTH(woda[[#This Row],[Data]])</f>
        <v>1</v>
      </c>
      <c r="D3290">
        <v>5018</v>
      </c>
      <c r="E3290">
        <f>IF(B3290=B3289,E3289+woda[[#This Row],[Dopływ m3]],woda[[#This Row],[Dopływ m3]])</f>
        <v>5018</v>
      </c>
      <c r="F3290">
        <f>IF(woda[[#This Row],[Dopływ m3]]&gt;10000,F3289+1,0)</f>
        <v>0</v>
      </c>
    </row>
    <row r="3291" spans="1:6" x14ac:dyDescent="0.25">
      <c r="A3291" s="1">
        <v>42737</v>
      </c>
      <c r="B3291">
        <f>YEAR(woda[[#This Row],[Data]])</f>
        <v>2017</v>
      </c>
      <c r="C3291">
        <f>MONTH(woda[[#This Row],[Data]])</f>
        <v>1</v>
      </c>
      <c r="D3291">
        <v>4249</v>
      </c>
      <c r="E3291">
        <f>IF(B3291=B3290,E3290+woda[[#This Row],[Dopływ m3]],woda[[#This Row],[Dopływ m3]])</f>
        <v>9267</v>
      </c>
      <c r="F3291">
        <f>IF(woda[[#This Row],[Dopływ m3]]&gt;10000,F3290+1,0)</f>
        <v>0</v>
      </c>
    </row>
    <row r="3292" spans="1:6" x14ac:dyDescent="0.25">
      <c r="A3292" s="1">
        <v>42738</v>
      </c>
      <c r="B3292">
        <f>YEAR(woda[[#This Row],[Data]])</f>
        <v>2017</v>
      </c>
      <c r="C3292">
        <f>MONTH(woda[[#This Row],[Data]])</f>
        <v>1</v>
      </c>
      <c r="D3292">
        <v>2610</v>
      </c>
      <c r="E3292">
        <f>IF(B3292=B3291,E3291+woda[[#This Row],[Dopływ m3]],woda[[#This Row],[Dopływ m3]])</f>
        <v>11877</v>
      </c>
      <c r="F3292">
        <f>IF(woda[[#This Row],[Dopływ m3]]&gt;10000,F3291+1,0)</f>
        <v>0</v>
      </c>
    </row>
    <row r="3293" spans="1:6" x14ac:dyDescent="0.25">
      <c r="A3293" s="1">
        <v>42739</v>
      </c>
      <c r="B3293">
        <f>YEAR(woda[[#This Row],[Data]])</f>
        <v>2017</v>
      </c>
      <c r="C3293">
        <f>MONTH(woda[[#This Row],[Data]])</f>
        <v>1</v>
      </c>
      <c r="D3293">
        <v>4654</v>
      </c>
      <c r="E3293">
        <f>IF(B3293=B3292,E3292+woda[[#This Row],[Dopływ m3]],woda[[#This Row],[Dopływ m3]])</f>
        <v>16531</v>
      </c>
      <c r="F3293">
        <f>IF(woda[[#This Row],[Dopływ m3]]&gt;10000,F3292+1,0)</f>
        <v>0</v>
      </c>
    </row>
    <row r="3294" spans="1:6" x14ac:dyDescent="0.25">
      <c r="A3294" s="1">
        <v>42740</v>
      </c>
      <c r="B3294">
        <f>YEAR(woda[[#This Row],[Data]])</f>
        <v>2017</v>
      </c>
      <c r="C3294">
        <f>MONTH(woda[[#This Row],[Data]])</f>
        <v>1</v>
      </c>
      <c r="D3294">
        <v>2550</v>
      </c>
      <c r="E3294">
        <f>IF(B3294=B3293,E3293+woda[[#This Row],[Dopływ m3]],woda[[#This Row],[Dopływ m3]])</f>
        <v>19081</v>
      </c>
      <c r="F3294">
        <f>IF(woda[[#This Row],[Dopływ m3]]&gt;10000,F3293+1,0)</f>
        <v>0</v>
      </c>
    </row>
    <row r="3295" spans="1:6" x14ac:dyDescent="0.25">
      <c r="A3295" s="1">
        <v>42741</v>
      </c>
      <c r="B3295">
        <f>YEAR(woda[[#This Row],[Data]])</f>
        <v>2017</v>
      </c>
      <c r="C3295">
        <f>MONTH(woda[[#This Row],[Data]])</f>
        <v>1</v>
      </c>
      <c r="D3295">
        <v>4129</v>
      </c>
      <c r="E3295">
        <f>IF(B3295=B3294,E3294+woda[[#This Row],[Dopływ m3]],woda[[#This Row],[Dopływ m3]])</f>
        <v>23210</v>
      </c>
      <c r="F3295">
        <f>IF(woda[[#This Row],[Dopływ m3]]&gt;10000,F3294+1,0)</f>
        <v>0</v>
      </c>
    </row>
    <row r="3296" spans="1:6" x14ac:dyDescent="0.25">
      <c r="A3296" s="1">
        <v>42742</v>
      </c>
      <c r="B3296">
        <f>YEAR(woda[[#This Row],[Data]])</f>
        <v>2017</v>
      </c>
      <c r="C3296">
        <f>MONTH(woda[[#This Row],[Data]])</f>
        <v>1</v>
      </c>
      <c r="D3296">
        <v>4492</v>
      </c>
      <c r="E3296">
        <f>IF(B3296=B3295,E3295+woda[[#This Row],[Dopływ m3]],woda[[#This Row],[Dopływ m3]])</f>
        <v>27702</v>
      </c>
      <c r="F3296">
        <f>IF(woda[[#This Row],[Dopływ m3]]&gt;10000,F3295+1,0)</f>
        <v>0</v>
      </c>
    </row>
    <row r="3297" spans="1:6" x14ac:dyDescent="0.25">
      <c r="A3297" s="1">
        <v>42743</v>
      </c>
      <c r="B3297">
        <f>YEAR(woda[[#This Row],[Data]])</f>
        <v>2017</v>
      </c>
      <c r="C3297">
        <f>MONTH(woda[[#This Row],[Data]])</f>
        <v>1</v>
      </c>
      <c r="D3297">
        <v>3466</v>
      </c>
      <c r="E3297">
        <f>IF(B3297=B3296,E3296+woda[[#This Row],[Dopływ m3]],woda[[#This Row],[Dopływ m3]])</f>
        <v>31168</v>
      </c>
      <c r="F3297">
        <f>IF(woda[[#This Row],[Dopływ m3]]&gt;10000,F3296+1,0)</f>
        <v>0</v>
      </c>
    </row>
    <row r="3298" spans="1:6" x14ac:dyDescent="0.25">
      <c r="A3298" s="1">
        <v>42744</v>
      </c>
      <c r="B3298">
        <f>YEAR(woda[[#This Row],[Data]])</f>
        <v>2017</v>
      </c>
      <c r="C3298">
        <f>MONTH(woda[[#This Row],[Data]])</f>
        <v>1</v>
      </c>
      <c r="D3298">
        <v>4423</v>
      </c>
      <c r="E3298">
        <f>IF(B3298=B3297,E3297+woda[[#This Row],[Dopływ m3]],woda[[#This Row],[Dopływ m3]])</f>
        <v>35591</v>
      </c>
      <c r="F3298">
        <f>IF(woda[[#This Row],[Dopływ m3]]&gt;10000,F3297+1,0)</f>
        <v>0</v>
      </c>
    </row>
    <row r="3299" spans="1:6" x14ac:dyDescent="0.25">
      <c r="A3299" s="1">
        <v>42745</v>
      </c>
      <c r="B3299">
        <f>YEAR(woda[[#This Row],[Data]])</f>
        <v>2017</v>
      </c>
      <c r="C3299">
        <f>MONTH(woda[[#This Row],[Data]])</f>
        <v>1</v>
      </c>
      <c r="D3299">
        <v>2971</v>
      </c>
      <c r="E3299">
        <f>IF(B3299=B3298,E3298+woda[[#This Row],[Dopływ m3]],woda[[#This Row],[Dopływ m3]])</f>
        <v>38562</v>
      </c>
      <c r="F3299">
        <f>IF(woda[[#This Row],[Dopływ m3]]&gt;10000,F3298+1,0)</f>
        <v>0</v>
      </c>
    </row>
    <row r="3300" spans="1:6" x14ac:dyDescent="0.25">
      <c r="A3300" s="1">
        <v>42746</v>
      </c>
      <c r="B3300">
        <f>YEAR(woda[[#This Row],[Data]])</f>
        <v>2017</v>
      </c>
      <c r="C3300">
        <f>MONTH(woda[[#This Row],[Data]])</f>
        <v>1</v>
      </c>
      <c r="D3300">
        <v>3552</v>
      </c>
      <c r="E3300">
        <f>IF(B3300=B3299,E3299+woda[[#This Row],[Dopływ m3]],woda[[#This Row],[Dopływ m3]])</f>
        <v>42114</v>
      </c>
      <c r="F3300">
        <f>IF(woda[[#This Row],[Dopływ m3]]&gt;10000,F3299+1,0)</f>
        <v>0</v>
      </c>
    </row>
    <row r="3301" spans="1:6" x14ac:dyDescent="0.25">
      <c r="A3301" s="1">
        <v>42747</v>
      </c>
      <c r="B3301">
        <f>YEAR(woda[[#This Row],[Data]])</f>
        <v>2017</v>
      </c>
      <c r="C3301">
        <f>MONTH(woda[[#This Row],[Data]])</f>
        <v>1</v>
      </c>
      <c r="D3301">
        <v>4041</v>
      </c>
      <c r="E3301">
        <f>IF(B3301=B3300,E3300+woda[[#This Row],[Dopływ m3]],woda[[#This Row],[Dopływ m3]])</f>
        <v>46155</v>
      </c>
      <c r="F3301">
        <f>IF(woda[[#This Row],[Dopływ m3]]&gt;10000,F3300+1,0)</f>
        <v>0</v>
      </c>
    </row>
    <row r="3302" spans="1:6" x14ac:dyDescent="0.25">
      <c r="A3302" s="1">
        <v>42748</v>
      </c>
      <c r="B3302">
        <f>YEAR(woda[[#This Row],[Data]])</f>
        <v>2017</v>
      </c>
      <c r="C3302">
        <f>MONTH(woda[[#This Row],[Data]])</f>
        <v>1</v>
      </c>
      <c r="D3302">
        <v>3865</v>
      </c>
      <c r="E3302">
        <f>IF(B3302=B3301,E3301+woda[[#This Row],[Dopływ m3]],woda[[#This Row],[Dopływ m3]])</f>
        <v>50020</v>
      </c>
      <c r="F3302">
        <f>IF(woda[[#This Row],[Dopływ m3]]&gt;10000,F3301+1,0)</f>
        <v>0</v>
      </c>
    </row>
    <row r="3303" spans="1:6" x14ac:dyDescent="0.25">
      <c r="A3303" s="1">
        <v>42749</v>
      </c>
      <c r="B3303">
        <f>YEAR(woda[[#This Row],[Data]])</f>
        <v>2017</v>
      </c>
      <c r="C3303">
        <f>MONTH(woda[[#This Row],[Data]])</f>
        <v>1</v>
      </c>
      <c r="D3303">
        <v>2625</v>
      </c>
      <c r="E3303">
        <f>IF(B3303=B3302,E3302+woda[[#This Row],[Dopływ m3]],woda[[#This Row],[Dopływ m3]])</f>
        <v>52645</v>
      </c>
      <c r="F3303">
        <f>IF(woda[[#This Row],[Dopływ m3]]&gt;10000,F3302+1,0)</f>
        <v>0</v>
      </c>
    </row>
    <row r="3304" spans="1:6" x14ac:dyDescent="0.25">
      <c r="A3304" s="1">
        <v>42750</v>
      </c>
      <c r="B3304">
        <f>YEAR(woda[[#This Row],[Data]])</f>
        <v>2017</v>
      </c>
      <c r="C3304">
        <f>MONTH(woda[[#This Row],[Data]])</f>
        <v>1</v>
      </c>
      <c r="D3304">
        <v>1914</v>
      </c>
      <c r="E3304">
        <f>IF(B3304=B3303,E3303+woda[[#This Row],[Dopływ m3]],woda[[#This Row],[Dopływ m3]])</f>
        <v>54559</v>
      </c>
      <c r="F3304">
        <f>IF(woda[[#This Row],[Dopływ m3]]&gt;10000,F3303+1,0)</f>
        <v>0</v>
      </c>
    </row>
    <row r="3305" spans="1:6" x14ac:dyDescent="0.25">
      <c r="A3305" s="1">
        <v>42751</v>
      </c>
      <c r="B3305">
        <f>YEAR(woda[[#This Row],[Data]])</f>
        <v>2017</v>
      </c>
      <c r="C3305">
        <f>MONTH(woda[[#This Row],[Data]])</f>
        <v>1</v>
      </c>
      <c r="D3305">
        <v>2501</v>
      </c>
      <c r="E3305">
        <f>IF(B3305=B3304,E3304+woda[[#This Row],[Dopływ m3]],woda[[#This Row],[Dopływ m3]])</f>
        <v>57060</v>
      </c>
      <c r="F3305">
        <f>IF(woda[[#This Row],[Dopływ m3]]&gt;10000,F3304+1,0)</f>
        <v>0</v>
      </c>
    </row>
    <row r="3306" spans="1:6" x14ac:dyDescent="0.25">
      <c r="A3306" s="1">
        <v>42752</v>
      </c>
      <c r="B3306">
        <f>YEAR(woda[[#This Row],[Data]])</f>
        <v>2017</v>
      </c>
      <c r="C3306">
        <f>MONTH(woda[[#This Row],[Data]])</f>
        <v>1</v>
      </c>
      <c r="D3306">
        <v>3452</v>
      </c>
      <c r="E3306">
        <f>IF(B3306=B3305,E3305+woda[[#This Row],[Dopływ m3]],woda[[#This Row],[Dopływ m3]])</f>
        <v>60512</v>
      </c>
      <c r="F3306">
        <f>IF(woda[[#This Row],[Dopływ m3]]&gt;10000,F3305+1,0)</f>
        <v>0</v>
      </c>
    </row>
    <row r="3307" spans="1:6" x14ac:dyDescent="0.25">
      <c r="A3307" s="1">
        <v>42753</v>
      </c>
      <c r="B3307">
        <f>YEAR(woda[[#This Row],[Data]])</f>
        <v>2017</v>
      </c>
      <c r="C3307">
        <f>MONTH(woda[[#This Row],[Data]])</f>
        <v>1</v>
      </c>
      <c r="D3307">
        <v>3339</v>
      </c>
      <c r="E3307">
        <f>IF(B3307=B3306,E3306+woda[[#This Row],[Dopływ m3]],woda[[#This Row],[Dopływ m3]])</f>
        <v>63851</v>
      </c>
      <c r="F3307">
        <f>IF(woda[[#This Row],[Dopływ m3]]&gt;10000,F3306+1,0)</f>
        <v>0</v>
      </c>
    </row>
    <row r="3308" spans="1:6" x14ac:dyDescent="0.25">
      <c r="A3308" s="1">
        <v>42754</v>
      </c>
      <c r="B3308">
        <f>YEAR(woda[[#This Row],[Data]])</f>
        <v>2017</v>
      </c>
      <c r="C3308">
        <f>MONTH(woda[[#This Row],[Data]])</f>
        <v>1</v>
      </c>
      <c r="D3308">
        <v>2426</v>
      </c>
      <c r="E3308">
        <f>IF(B3308=B3307,E3307+woda[[#This Row],[Dopływ m3]],woda[[#This Row],[Dopływ m3]])</f>
        <v>66277</v>
      </c>
      <c r="F3308">
        <f>IF(woda[[#This Row],[Dopływ m3]]&gt;10000,F3307+1,0)</f>
        <v>0</v>
      </c>
    </row>
    <row r="3309" spans="1:6" x14ac:dyDescent="0.25">
      <c r="A3309" s="1">
        <v>42755</v>
      </c>
      <c r="B3309">
        <f>YEAR(woda[[#This Row],[Data]])</f>
        <v>2017</v>
      </c>
      <c r="C3309">
        <f>MONTH(woda[[#This Row],[Data]])</f>
        <v>1</v>
      </c>
      <c r="D3309">
        <v>3218</v>
      </c>
      <c r="E3309">
        <f>IF(B3309=B3308,E3308+woda[[#This Row],[Dopływ m3]],woda[[#This Row],[Dopływ m3]])</f>
        <v>69495</v>
      </c>
      <c r="F3309">
        <f>IF(woda[[#This Row],[Dopływ m3]]&gt;10000,F3308+1,0)</f>
        <v>0</v>
      </c>
    </row>
    <row r="3310" spans="1:6" x14ac:dyDescent="0.25">
      <c r="A3310" s="1">
        <v>42756</v>
      </c>
      <c r="B3310">
        <f>YEAR(woda[[#This Row],[Data]])</f>
        <v>2017</v>
      </c>
      <c r="C3310">
        <f>MONTH(woda[[#This Row],[Data]])</f>
        <v>1</v>
      </c>
      <c r="D3310">
        <v>1714</v>
      </c>
      <c r="E3310">
        <f>IF(B3310=B3309,E3309+woda[[#This Row],[Dopływ m3]],woda[[#This Row],[Dopływ m3]])</f>
        <v>71209</v>
      </c>
      <c r="F3310">
        <f>IF(woda[[#This Row],[Dopływ m3]]&gt;10000,F3309+1,0)</f>
        <v>0</v>
      </c>
    </row>
    <row r="3311" spans="1:6" x14ac:dyDescent="0.25">
      <c r="A3311" s="1">
        <v>42757</v>
      </c>
      <c r="B3311">
        <f>YEAR(woda[[#This Row],[Data]])</f>
        <v>2017</v>
      </c>
      <c r="C3311">
        <f>MONTH(woda[[#This Row],[Data]])</f>
        <v>1</v>
      </c>
      <c r="D3311">
        <v>3692</v>
      </c>
      <c r="E3311">
        <f>IF(B3311=B3310,E3310+woda[[#This Row],[Dopływ m3]],woda[[#This Row],[Dopływ m3]])</f>
        <v>74901</v>
      </c>
      <c r="F3311">
        <f>IF(woda[[#This Row],[Dopływ m3]]&gt;10000,F3310+1,0)</f>
        <v>0</v>
      </c>
    </row>
    <row r="3312" spans="1:6" x14ac:dyDescent="0.25">
      <c r="A3312" s="1">
        <v>42758</v>
      </c>
      <c r="B3312">
        <f>YEAR(woda[[#This Row],[Data]])</f>
        <v>2017</v>
      </c>
      <c r="C3312">
        <f>MONTH(woda[[#This Row],[Data]])</f>
        <v>1</v>
      </c>
      <c r="D3312">
        <v>3560</v>
      </c>
      <c r="E3312">
        <f>IF(B3312=B3311,E3311+woda[[#This Row],[Dopływ m3]],woda[[#This Row],[Dopływ m3]])</f>
        <v>78461</v>
      </c>
      <c r="F3312">
        <f>IF(woda[[#This Row],[Dopływ m3]]&gt;10000,F3311+1,0)</f>
        <v>0</v>
      </c>
    </row>
    <row r="3313" spans="1:6" x14ac:dyDescent="0.25">
      <c r="A3313" s="1">
        <v>42759</v>
      </c>
      <c r="B3313">
        <f>YEAR(woda[[#This Row],[Data]])</f>
        <v>2017</v>
      </c>
      <c r="C3313">
        <f>MONTH(woda[[#This Row],[Data]])</f>
        <v>1</v>
      </c>
      <c r="D3313">
        <v>4590</v>
      </c>
      <c r="E3313">
        <f>IF(B3313=B3312,E3312+woda[[#This Row],[Dopływ m3]],woda[[#This Row],[Dopływ m3]])</f>
        <v>83051</v>
      </c>
      <c r="F3313">
        <f>IF(woda[[#This Row],[Dopływ m3]]&gt;10000,F3312+1,0)</f>
        <v>0</v>
      </c>
    </row>
    <row r="3314" spans="1:6" x14ac:dyDescent="0.25">
      <c r="A3314" s="1">
        <v>42760</v>
      </c>
      <c r="B3314">
        <f>YEAR(woda[[#This Row],[Data]])</f>
        <v>2017</v>
      </c>
      <c r="C3314">
        <f>MONTH(woda[[#This Row],[Data]])</f>
        <v>1</v>
      </c>
      <c r="D3314">
        <v>3085</v>
      </c>
      <c r="E3314">
        <f>IF(B3314=B3313,E3313+woda[[#This Row],[Dopływ m3]],woda[[#This Row],[Dopływ m3]])</f>
        <v>86136</v>
      </c>
      <c r="F3314">
        <f>IF(woda[[#This Row],[Dopływ m3]]&gt;10000,F3313+1,0)</f>
        <v>0</v>
      </c>
    </row>
    <row r="3315" spans="1:6" x14ac:dyDescent="0.25">
      <c r="A3315" s="1">
        <v>42761</v>
      </c>
      <c r="B3315">
        <f>YEAR(woda[[#This Row],[Data]])</f>
        <v>2017</v>
      </c>
      <c r="C3315">
        <f>MONTH(woda[[#This Row],[Data]])</f>
        <v>1</v>
      </c>
      <c r="D3315">
        <v>4204</v>
      </c>
      <c r="E3315">
        <f>IF(B3315=B3314,E3314+woda[[#This Row],[Dopływ m3]],woda[[#This Row],[Dopływ m3]])</f>
        <v>90340</v>
      </c>
      <c r="F3315">
        <f>IF(woda[[#This Row],[Dopływ m3]]&gt;10000,F3314+1,0)</f>
        <v>0</v>
      </c>
    </row>
    <row r="3316" spans="1:6" x14ac:dyDescent="0.25">
      <c r="A3316" s="1">
        <v>42762</v>
      </c>
      <c r="B3316">
        <f>YEAR(woda[[#This Row],[Data]])</f>
        <v>2017</v>
      </c>
      <c r="C3316">
        <f>MONTH(woda[[#This Row],[Data]])</f>
        <v>1</v>
      </c>
      <c r="D3316">
        <v>3774</v>
      </c>
      <c r="E3316">
        <f>IF(B3316=B3315,E3315+woda[[#This Row],[Dopływ m3]],woda[[#This Row],[Dopływ m3]])</f>
        <v>94114</v>
      </c>
      <c r="F3316">
        <f>IF(woda[[#This Row],[Dopływ m3]]&gt;10000,F3315+1,0)</f>
        <v>0</v>
      </c>
    </row>
    <row r="3317" spans="1:6" x14ac:dyDescent="0.25">
      <c r="A3317" s="1">
        <v>42763</v>
      </c>
      <c r="B3317">
        <f>YEAR(woda[[#This Row],[Data]])</f>
        <v>2017</v>
      </c>
      <c r="C3317">
        <f>MONTH(woda[[#This Row],[Data]])</f>
        <v>1</v>
      </c>
      <c r="D3317">
        <v>2699</v>
      </c>
      <c r="E3317">
        <f>IF(B3317=B3316,E3316+woda[[#This Row],[Dopływ m3]],woda[[#This Row],[Dopływ m3]])</f>
        <v>96813</v>
      </c>
      <c r="F3317">
        <f>IF(woda[[#This Row],[Dopływ m3]]&gt;10000,F3316+1,0)</f>
        <v>0</v>
      </c>
    </row>
    <row r="3318" spans="1:6" x14ac:dyDescent="0.25">
      <c r="A3318" s="1">
        <v>42764</v>
      </c>
      <c r="B3318">
        <f>YEAR(woda[[#This Row],[Data]])</f>
        <v>2017</v>
      </c>
      <c r="C3318">
        <f>MONTH(woda[[#This Row],[Data]])</f>
        <v>1</v>
      </c>
      <c r="D3318">
        <v>3098</v>
      </c>
      <c r="E3318">
        <f>IF(B3318=B3317,E3317+woda[[#This Row],[Dopływ m3]],woda[[#This Row],[Dopływ m3]])</f>
        <v>99911</v>
      </c>
      <c r="F3318">
        <f>IF(woda[[#This Row],[Dopływ m3]]&gt;10000,F3317+1,0)</f>
        <v>0</v>
      </c>
    </row>
    <row r="3319" spans="1:6" x14ac:dyDescent="0.25">
      <c r="A3319" s="1">
        <v>42765</v>
      </c>
      <c r="B3319">
        <f>YEAR(woda[[#This Row],[Data]])</f>
        <v>2017</v>
      </c>
      <c r="C3319">
        <f>MONTH(woda[[#This Row],[Data]])</f>
        <v>1</v>
      </c>
      <c r="D3319">
        <v>2848</v>
      </c>
      <c r="E3319">
        <f>IF(B3319=B3318,E3318+woda[[#This Row],[Dopływ m3]],woda[[#This Row],[Dopływ m3]])</f>
        <v>102759</v>
      </c>
      <c r="F3319">
        <f>IF(woda[[#This Row],[Dopływ m3]]&gt;10000,F3318+1,0)</f>
        <v>0</v>
      </c>
    </row>
    <row r="3320" spans="1:6" x14ac:dyDescent="0.25">
      <c r="A3320" s="1">
        <v>42766</v>
      </c>
      <c r="B3320">
        <f>YEAR(woda[[#This Row],[Data]])</f>
        <v>2017</v>
      </c>
      <c r="C3320">
        <f>MONTH(woda[[#This Row],[Data]])</f>
        <v>1</v>
      </c>
      <c r="D3320">
        <v>4045</v>
      </c>
      <c r="E3320">
        <f>IF(B3320=B3319,E3319+woda[[#This Row],[Dopływ m3]],woda[[#This Row],[Dopływ m3]])</f>
        <v>106804</v>
      </c>
      <c r="F3320">
        <f>IF(woda[[#This Row],[Dopływ m3]]&gt;10000,F3319+1,0)</f>
        <v>0</v>
      </c>
    </row>
    <row r="3321" spans="1:6" x14ac:dyDescent="0.25">
      <c r="A3321" s="1">
        <v>42767</v>
      </c>
      <c r="B3321">
        <f>YEAR(woda[[#This Row],[Data]])</f>
        <v>2017</v>
      </c>
      <c r="C3321">
        <f>MONTH(woda[[#This Row],[Data]])</f>
        <v>2</v>
      </c>
      <c r="D3321">
        <v>4484</v>
      </c>
      <c r="E3321">
        <f>IF(B3321=B3320,E3320+woda[[#This Row],[Dopływ m3]],woda[[#This Row],[Dopływ m3]])</f>
        <v>111288</v>
      </c>
      <c r="F3321">
        <f>IF(woda[[#This Row],[Dopływ m3]]&gt;10000,F3320+1,0)</f>
        <v>0</v>
      </c>
    </row>
    <row r="3322" spans="1:6" x14ac:dyDescent="0.25">
      <c r="A3322" s="1">
        <v>42768</v>
      </c>
      <c r="B3322">
        <f>YEAR(woda[[#This Row],[Data]])</f>
        <v>2017</v>
      </c>
      <c r="C3322">
        <f>MONTH(woda[[#This Row],[Data]])</f>
        <v>2</v>
      </c>
      <c r="D3322">
        <v>3911</v>
      </c>
      <c r="E3322">
        <f>IF(B3322=B3321,E3321+woda[[#This Row],[Dopływ m3]],woda[[#This Row],[Dopływ m3]])</f>
        <v>115199</v>
      </c>
      <c r="F3322">
        <f>IF(woda[[#This Row],[Dopływ m3]]&gt;10000,F3321+1,0)</f>
        <v>0</v>
      </c>
    </row>
    <row r="3323" spans="1:6" x14ac:dyDescent="0.25">
      <c r="A3323" s="1">
        <v>42769</v>
      </c>
      <c r="B3323">
        <f>YEAR(woda[[#This Row],[Data]])</f>
        <v>2017</v>
      </c>
      <c r="C3323">
        <f>MONTH(woda[[#This Row],[Data]])</f>
        <v>2</v>
      </c>
      <c r="D3323">
        <v>3231</v>
      </c>
      <c r="E3323">
        <f>IF(B3323=B3322,E3322+woda[[#This Row],[Dopływ m3]],woda[[#This Row],[Dopływ m3]])</f>
        <v>118430</v>
      </c>
      <c r="F3323">
        <f>IF(woda[[#This Row],[Dopływ m3]]&gt;10000,F3322+1,0)</f>
        <v>0</v>
      </c>
    </row>
    <row r="3324" spans="1:6" x14ac:dyDescent="0.25">
      <c r="A3324" s="1">
        <v>42770</v>
      </c>
      <c r="B3324">
        <f>YEAR(woda[[#This Row],[Data]])</f>
        <v>2017</v>
      </c>
      <c r="C3324">
        <f>MONTH(woda[[#This Row],[Data]])</f>
        <v>2</v>
      </c>
      <c r="D3324">
        <v>3056</v>
      </c>
      <c r="E3324">
        <f>IF(B3324=B3323,E3323+woda[[#This Row],[Dopływ m3]],woda[[#This Row],[Dopływ m3]])</f>
        <v>121486</v>
      </c>
      <c r="F3324">
        <f>IF(woda[[#This Row],[Dopływ m3]]&gt;10000,F3323+1,0)</f>
        <v>0</v>
      </c>
    </row>
    <row r="3325" spans="1:6" x14ac:dyDescent="0.25">
      <c r="A3325" s="1">
        <v>42771</v>
      </c>
      <c r="B3325">
        <f>YEAR(woda[[#This Row],[Data]])</f>
        <v>2017</v>
      </c>
      <c r="C3325">
        <f>MONTH(woda[[#This Row],[Data]])</f>
        <v>2</v>
      </c>
      <c r="D3325">
        <v>3838</v>
      </c>
      <c r="E3325">
        <f>IF(B3325=B3324,E3324+woda[[#This Row],[Dopływ m3]],woda[[#This Row],[Dopływ m3]])</f>
        <v>125324</v>
      </c>
      <c r="F3325">
        <f>IF(woda[[#This Row],[Dopływ m3]]&gt;10000,F3324+1,0)</f>
        <v>0</v>
      </c>
    </row>
    <row r="3326" spans="1:6" x14ac:dyDescent="0.25">
      <c r="A3326" s="1">
        <v>42772</v>
      </c>
      <c r="B3326">
        <f>YEAR(woda[[#This Row],[Data]])</f>
        <v>2017</v>
      </c>
      <c r="C3326">
        <f>MONTH(woda[[#This Row],[Data]])</f>
        <v>2</v>
      </c>
      <c r="D3326">
        <v>3357</v>
      </c>
      <c r="E3326">
        <f>IF(B3326=B3325,E3325+woda[[#This Row],[Dopływ m3]],woda[[#This Row],[Dopływ m3]])</f>
        <v>128681</v>
      </c>
      <c r="F3326">
        <f>IF(woda[[#This Row],[Dopływ m3]]&gt;10000,F3325+1,0)</f>
        <v>0</v>
      </c>
    </row>
    <row r="3327" spans="1:6" x14ac:dyDescent="0.25">
      <c r="A3327" s="1">
        <v>42773</v>
      </c>
      <c r="B3327">
        <f>YEAR(woda[[#This Row],[Data]])</f>
        <v>2017</v>
      </c>
      <c r="C3327">
        <f>MONTH(woda[[#This Row],[Data]])</f>
        <v>2</v>
      </c>
      <c r="D3327">
        <v>2951</v>
      </c>
      <c r="E3327">
        <f>IF(B3327=B3326,E3326+woda[[#This Row],[Dopływ m3]],woda[[#This Row],[Dopływ m3]])</f>
        <v>131632</v>
      </c>
      <c r="F3327">
        <f>IF(woda[[#This Row],[Dopływ m3]]&gt;10000,F3326+1,0)</f>
        <v>0</v>
      </c>
    </row>
    <row r="3328" spans="1:6" x14ac:dyDescent="0.25">
      <c r="A3328" s="1">
        <v>42774</v>
      </c>
      <c r="B3328">
        <f>YEAR(woda[[#This Row],[Data]])</f>
        <v>2017</v>
      </c>
      <c r="C3328">
        <f>MONTH(woda[[#This Row],[Data]])</f>
        <v>2</v>
      </c>
      <c r="D3328">
        <v>2552</v>
      </c>
      <c r="E3328">
        <f>IF(B3328=B3327,E3327+woda[[#This Row],[Dopływ m3]],woda[[#This Row],[Dopływ m3]])</f>
        <v>134184</v>
      </c>
      <c r="F3328">
        <f>IF(woda[[#This Row],[Dopływ m3]]&gt;10000,F3327+1,0)</f>
        <v>0</v>
      </c>
    </row>
    <row r="3329" spans="1:6" x14ac:dyDescent="0.25">
      <c r="A3329" s="1">
        <v>42775</v>
      </c>
      <c r="B3329">
        <f>YEAR(woda[[#This Row],[Data]])</f>
        <v>2017</v>
      </c>
      <c r="C3329">
        <f>MONTH(woda[[#This Row],[Data]])</f>
        <v>2</v>
      </c>
      <c r="D3329">
        <v>2497</v>
      </c>
      <c r="E3329">
        <f>IF(B3329=B3328,E3328+woda[[#This Row],[Dopływ m3]],woda[[#This Row],[Dopływ m3]])</f>
        <v>136681</v>
      </c>
      <c r="F3329">
        <f>IF(woda[[#This Row],[Dopływ m3]]&gt;10000,F3328+1,0)</f>
        <v>0</v>
      </c>
    </row>
    <row r="3330" spans="1:6" x14ac:dyDescent="0.25">
      <c r="A3330" s="1">
        <v>42776</v>
      </c>
      <c r="B3330">
        <f>YEAR(woda[[#This Row],[Data]])</f>
        <v>2017</v>
      </c>
      <c r="C3330">
        <f>MONTH(woda[[#This Row],[Data]])</f>
        <v>2</v>
      </c>
      <c r="D3330">
        <v>3136</v>
      </c>
      <c r="E3330">
        <f>IF(B3330=B3329,E3329+woda[[#This Row],[Dopływ m3]],woda[[#This Row],[Dopływ m3]])</f>
        <v>139817</v>
      </c>
      <c r="F3330">
        <f>IF(woda[[#This Row],[Dopływ m3]]&gt;10000,F3329+1,0)</f>
        <v>0</v>
      </c>
    </row>
    <row r="3331" spans="1:6" x14ac:dyDescent="0.25">
      <c r="A3331" s="1">
        <v>42777</v>
      </c>
      <c r="B3331">
        <f>YEAR(woda[[#This Row],[Data]])</f>
        <v>2017</v>
      </c>
      <c r="C3331">
        <f>MONTH(woda[[#This Row],[Data]])</f>
        <v>2</v>
      </c>
      <c r="D3331">
        <v>3607</v>
      </c>
      <c r="E3331">
        <f>IF(B3331=B3330,E3330+woda[[#This Row],[Dopływ m3]],woda[[#This Row],[Dopływ m3]])</f>
        <v>143424</v>
      </c>
      <c r="F3331">
        <f>IF(woda[[#This Row],[Dopływ m3]]&gt;10000,F3330+1,0)</f>
        <v>0</v>
      </c>
    </row>
    <row r="3332" spans="1:6" x14ac:dyDescent="0.25">
      <c r="A3332" s="1">
        <v>42778</v>
      </c>
      <c r="B3332">
        <f>YEAR(woda[[#This Row],[Data]])</f>
        <v>2017</v>
      </c>
      <c r="C3332">
        <f>MONTH(woda[[#This Row],[Data]])</f>
        <v>2</v>
      </c>
      <c r="D3332">
        <v>2212</v>
      </c>
      <c r="E3332">
        <f>IF(B3332=B3331,E3331+woda[[#This Row],[Dopływ m3]],woda[[#This Row],[Dopływ m3]])</f>
        <v>145636</v>
      </c>
      <c r="F3332">
        <f>IF(woda[[#This Row],[Dopływ m3]]&gt;10000,F3331+1,0)</f>
        <v>0</v>
      </c>
    </row>
    <row r="3333" spans="1:6" x14ac:dyDescent="0.25">
      <c r="A3333" s="1">
        <v>42779</v>
      </c>
      <c r="B3333">
        <f>YEAR(woda[[#This Row],[Data]])</f>
        <v>2017</v>
      </c>
      <c r="C3333">
        <f>MONTH(woda[[#This Row],[Data]])</f>
        <v>2</v>
      </c>
      <c r="D3333">
        <v>3066</v>
      </c>
      <c r="E3333">
        <f>IF(B3333=B3332,E3332+woda[[#This Row],[Dopływ m3]],woda[[#This Row],[Dopływ m3]])</f>
        <v>148702</v>
      </c>
      <c r="F3333">
        <f>IF(woda[[#This Row],[Dopływ m3]]&gt;10000,F3332+1,0)</f>
        <v>0</v>
      </c>
    </row>
    <row r="3334" spans="1:6" x14ac:dyDescent="0.25">
      <c r="A3334" s="1">
        <v>42780</v>
      </c>
      <c r="B3334">
        <f>YEAR(woda[[#This Row],[Data]])</f>
        <v>2017</v>
      </c>
      <c r="C3334">
        <f>MONTH(woda[[#This Row],[Data]])</f>
        <v>2</v>
      </c>
      <c r="D3334">
        <v>3222</v>
      </c>
      <c r="E3334">
        <f>IF(B3334=B3333,E3333+woda[[#This Row],[Dopływ m3]],woda[[#This Row],[Dopływ m3]])</f>
        <v>151924</v>
      </c>
      <c r="F3334">
        <f>IF(woda[[#This Row],[Dopływ m3]]&gt;10000,F3333+1,0)</f>
        <v>0</v>
      </c>
    </row>
    <row r="3335" spans="1:6" x14ac:dyDescent="0.25">
      <c r="A3335" s="1">
        <v>42781</v>
      </c>
      <c r="B3335">
        <f>YEAR(woda[[#This Row],[Data]])</f>
        <v>2017</v>
      </c>
      <c r="C3335">
        <f>MONTH(woda[[#This Row],[Data]])</f>
        <v>2</v>
      </c>
      <c r="D3335">
        <v>3784</v>
      </c>
      <c r="E3335">
        <f>IF(B3335=B3334,E3334+woda[[#This Row],[Dopływ m3]],woda[[#This Row],[Dopływ m3]])</f>
        <v>155708</v>
      </c>
      <c r="F3335">
        <f>IF(woda[[#This Row],[Dopływ m3]]&gt;10000,F3334+1,0)</f>
        <v>0</v>
      </c>
    </row>
    <row r="3336" spans="1:6" x14ac:dyDescent="0.25">
      <c r="A3336" s="1">
        <v>42782</v>
      </c>
      <c r="B3336">
        <f>YEAR(woda[[#This Row],[Data]])</f>
        <v>2017</v>
      </c>
      <c r="C3336">
        <f>MONTH(woda[[#This Row],[Data]])</f>
        <v>2</v>
      </c>
      <c r="D3336">
        <v>3227</v>
      </c>
      <c r="E3336">
        <f>IF(B3336=B3335,E3335+woda[[#This Row],[Dopływ m3]],woda[[#This Row],[Dopływ m3]])</f>
        <v>158935</v>
      </c>
      <c r="F3336">
        <f>IF(woda[[#This Row],[Dopływ m3]]&gt;10000,F3335+1,0)</f>
        <v>0</v>
      </c>
    </row>
    <row r="3337" spans="1:6" x14ac:dyDescent="0.25">
      <c r="A3337" s="1">
        <v>42783</v>
      </c>
      <c r="B3337">
        <f>YEAR(woda[[#This Row],[Data]])</f>
        <v>2017</v>
      </c>
      <c r="C3337">
        <f>MONTH(woda[[#This Row],[Data]])</f>
        <v>2</v>
      </c>
      <c r="D3337">
        <v>3740</v>
      </c>
      <c r="E3337">
        <f>IF(B3337=B3336,E3336+woda[[#This Row],[Dopływ m3]],woda[[#This Row],[Dopływ m3]])</f>
        <v>162675</v>
      </c>
      <c r="F3337">
        <f>IF(woda[[#This Row],[Dopływ m3]]&gt;10000,F3336+1,0)</f>
        <v>0</v>
      </c>
    </row>
    <row r="3338" spans="1:6" x14ac:dyDescent="0.25">
      <c r="A3338" s="1">
        <v>42784</v>
      </c>
      <c r="B3338">
        <f>YEAR(woda[[#This Row],[Data]])</f>
        <v>2017</v>
      </c>
      <c r="C3338">
        <f>MONTH(woda[[#This Row],[Data]])</f>
        <v>2</v>
      </c>
      <c r="D3338">
        <v>2257</v>
      </c>
      <c r="E3338">
        <f>IF(B3338=B3337,E3337+woda[[#This Row],[Dopływ m3]],woda[[#This Row],[Dopływ m3]])</f>
        <v>164932</v>
      </c>
      <c r="F3338">
        <f>IF(woda[[#This Row],[Dopływ m3]]&gt;10000,F3337+1,0)</f>
        <v>0</v>
      </c>
    </row>
    <row r="3339" spans="1:6" x14ac:dyDescent="0.25">
      <c r="A3339" s="1">
        <v>42785</v>
      </c>
      <c r="B3339">
        <f>YEAR(woda[[#This Row],[Data]])</f>
        <v>2017</v>
      </c>
      <c r="C3339">
        <f>MONTH(woda[[#This Row],[Data]])</f>
        <v>2</v>
      </c>
      <c r="D3339">
        <v>2915</v>
      </c>
      <c r="E3339">
        <f>IF(B3339=B3338,E3338+woda[[#This Row],[Dopływ m3]],woda[[#This Row],[Dopływ m3]])</f>
        <v>167847</v>
      </c>
      <c r="F3339">
        <f>IF(woda[[#This Row],[Dopływ m3]]&gt;10000,F3338+1,0)</f>
        <v>0</v>
      </c>
    </row>
    <row r="3340" spans="1:6" x14ac:dyDescent="0.25">
      <c r="A3340" s="1">
        <v>42786</v>
      </c>
      <c r="B3340">
        <f>YEAR(woda[[#This Row],[Data]])</f>
        <v>2017</v>
      </c>
      <c r="C3340">
        <f>MONTH(woda[[#This Row],[Data]])</f>
        <v>2</v>
      </c>
      <c r="D3340">
        <v>3482</v>
      </c>
      <c r="E3340">
        <f>IF(B3340=B3339,E3339+woda[[#This Row],[Dopływ m3]],woda[[#This Row],[Dopływ m3]])</f>
        <v>171329</v>
      </c>
      <c r="F3340">
        <f>IF(woda[[#This Row],[Dopływ m3]]&gt;10000,F3339+1,0)</f>
        <v>0</v>
      </c>
    </row>
    <row r="3341" spans="1:6" x14ac:dyDescent="0.25">
      <c r="A3341" s="1">
        <v>42787</v>
      </c>
      <c r="B3341">
        <f>YEAR(woda[[#This Row],[Data]])</f>
        <v>2017</v>
      </c>
      <c r="C3341">
        <f>MONTH(woda[[#This Row],[Data]])</f>
        <v>2</v>
      </c>
      <c r="D3341">
        <v>3736</v>
      </c>
      <c r="E3341">
        <f>IF(B3341=B3340,E3340+woda[[#This Row],[Dopływ m3]],woda[[#This Row],[Dopływ m3]])</f>
        <v>175065</v>
      </c>
      <c r="F3341">
        <f>IF(woda[[#This Row],[Dopływ m3]]&gt;10000,F3340+1,0)</f>
        <v>0</v>
      </c>
    </row>
    <row r="3342" spans="1:6" x14ac:dyDescent="0.25">
      <c r="A3342" s="1">
        <v>42788</v>
      </c>
      <c r="B3342">
        <f>YEAR(woda[[#This Row],[Data]])</f>
        <v>2017</v>
      </c>
      <c r="C3342">
        <f>MONTH(woda[[#This Row],[Data]])</f>
        <v>2</v>
      </c>
      <c r="D3342">
        <v>2540</v>
      </c>
      <c r="E3342">
        <f>IF(B3342=B3341,E3341+woda[[#This Row],[Dopływ m3]],woda[[#This Row],[Dopływ m3]])</f>
        <v>177605</v>
      </c>
      <c r="F3342">
        <f>IF(woda[[#This Row],[Dopływ m3]]&gt;10000,F3341+1,0)</f>
        <v>0</v>
      </c>
    </row>
    <row r="3343" spans="1:6" x14ac:dyDescent="0.25">
      <c r="A3343" s="1">
        <v>42789</v>
      </c>
      <c r="B3343">
        <f>YEAR(woda[[#This Row],[Data]])</f>
        <v>2017</v>
      </c>
      <c r="C3343">
        <f>MONTH(woda[[#This Row],[Data]])</f>
        <v>2</v>
      </c>
      <c r="D3343">
        <v>3011</v>
      </c>
      <c r="E3343">
        <f>IF(B3343=B3342,E3342+woda[[#This Row],[Dopływ m3]],woda[[#This Row],[Dopływ m3]])</f>
        <v>180616</v>
      </c>
      <c r="F3343">
        <f>IF(woda[[#This Row],[Dopływ m3]]&gt;10000,F3342+1,0)</f>
        <v>0</v>
      </c>
    </row>
    <row r="3344" spans="1:6" x14ac:dyDescent="0.25">
      <c r="A3344" s="1">
        <v>42790</v>
      </c>
      <c r="B3344">
        <f>YEAR(woda[[#This Row],[Data]])</f>
        <v>2017</v>
      </c>
      <c r="C3344">
        <f>MONTH(woda[[#This Row],[Data]])</f>
        <v>2</v>
      </c>
      <c r="D3344">
        <v>3038</v>
      </c>
      <c r="E3344">
        <f>IF(B3344=B3343,E3343+woda[[#This Row],[Dopływ m3]],woda[[#This Row],[Dopływ m3]])</f>
        <v>183654</v>
      </c>
      <c r="F3344">
        <f>IF(woda[[#This Row],[Dopływ m3]]&gt;10000,F3343+1,0)</f>
        <v>0</v>
      </c>
    </row>
    <row r="3345" spans="1:6" x14ac:dyDescent="0.25">
      <c r="A3345" s="1">
        <v>42791</v>
      </c>
      <c r="B3345">
        <f>YEAR(woda[[#This Row],[Data]])</f>
        <v>2017</v>
      </c>
      <c r="C3345">
        <f>MONTH(woda[[#This Row],[Data]])</f>
        <v>2</v>
      </c>
      <c r="D3345">
        <v>2893</v>
      </c>
      <c r="E3345">
        <f>IF(B3345=B3344,E3344+woda[[#This Row],[Dopływ m3]],woda[[#This Row],[Dopływ m3]])</f>
        <v>186547</v>
      </c>
      <c r="F3345">
        <f>IF(woda[[#This Row],[Dopływ m3]]&gt;10000,F3344+1,0)</f>
        <v>0</v>
      </c>
    </row>
    <row r="3346" spans="1:6" x14ac:dyDescent="0.25">
      <c r="A3346" s="1">
        <v>42792</v>
      </c>
      <c r="B3346">
        <f>YEAR(woda[[#This Row],[Data]])</f>
        <v>2017</v>
      </c>
      <c r="C3346">
        <f>MONTH(woda[[#This Row],[Data]])</f>
        <v>2</v>
      </c>
      <c r="D3346">
        <v>3242</v>
      </c>
      <c r="E3346">
        <f>IF(B3346=B3345,E3345+woda[[#This Row],[Dopływ m3]],woda[[#This Row],[Dopływ m3]])</f>
        <v>189789</v>
      </c>
      <c r="F3346">
        <f>IF(woda[[#This Row],[Dopływ m3]]&gt;10000,F3345+1,0)</f>
        <v>0</v>
      </c>
    </row>
    <row r="3347" spans="1:6" x14ac:dyDescent="0.25">
      <c r="A3347" s="1">
        <v>42793</v>
      </c>
      <c r="B3347">
        <f>YEAR(woda[[#This Row],[Data]])</f>
        <v>2017</v>
      </c>
      <c r="C3347">
        <f>MONTH(woda[[#This Row],[Data]])</f>
        <v>2</v>
      </c>
      <c r="D3347">
        <v>3560</v>
      </c>
      <c r="E3347">
        <f>IF(B3347=B3346,E3346+woda[[#This Row],[Dopływ m3]],woda[[#This Row],[Dopływ m3]])</f>
        <v>193349</v>
      </c>
      <c r="F3347">
        <f>IF(woda[[#This Row],[Dopływ m3]]&gt;10000,F3346+1,0)</f>
        <v>0</v>
      </c>
    </row>
    <row r="3348" spans="1:6" x14ac:dyDescent="0.25">
      <c r="A3348" s="1">
        <v>42794</v>
      </c>
      <c r="B3348">
        <f>YEAR(woda[[#This Row],[Data]])</f>
        <v>2017</v>
      </c>
      <c r="C3348">
        <f>MONTH(woda[[#This Row],[Data]])</f>
        <v>2</v>
      </c>
      <c r="D3348">
        <v>3416</v>
      </c>
      <c r="E3348">
        <f>IF(B3348=B3347,E3347+woda[[#This Row],[Dopływ m3]],woda[[#This Row],[Dopływ m3]])</f>
        <v>196765</v>
      </c>
      <c r="F3348">
        <f>IF(woda[[#This Row],[Dopływ m3]]&gt;10000,F3347+1,0)</f>
        <v>0</v>
      </c>
    </row>
    <row r="3349" spans="1:6" x14ac:dyDescent="0.25">
      <c r="A3349" s="1">
        <v>42795</v>
      </c>
      <c r="B3349">
        <f>YEAR(woda[[#This Row],[Data]])</f>
        <v>2017</v>
      </c>
      <c r="C3349">
        <f>MONTH(woda[[#This Row],[Data]])</f>
        <v>3</v>
      </c>
      <c r="D3349">
        <v>2845</v>
      </c>
      <c r="E3349">
        <f>IF(B3349=B3348,E3348+woda[[#This Row],[Dopływ m3]],woda[[#This Row],[Dopływ m3]])</f>
        <v>199610</v>
      </c>
      <c r="F3349">
        <f>IF(woda[[#This Row],[Dopływ m3]]&gt;10000,F3348+1,0)</f>
        <v>0</v>
      </c>
    </row>
    <row r="3350" spans="1:6" x14ac:dyDescent="0.25">
      <c r="A3350" s="1">
        <v>42796</v>
      </c>
      <c r="B3350">
        <f>YEAR(woda[[#This Row],[Data]])</f>
        <v>2017</v>
      </c>
      <c r="C3350">
        <f>MONTH(woda[[#This Row],[Data]])</f>
        <v>3</v>
      </c>
      <c r="D3350">
        <v>3515</v>
      </c>
      <c r="E3350">
        <f>IF(B3350=B3349,E3349+woda[[#This Row],[Dopływ m3]],woda[[#This Row],[Dopływ m3]])</f>
        <v>203125</v>
      </c>
      <c r="F3350">
        <f>IF(woda[[#This Row],[Dopływ m3]]&gt;10000,F3349+1,0)</f>
        <v>0</v>
      </c>
    </row>
    <row r="3351" spans="1:6" x14ac:dyDescent="0.25">
      <c r="A3351" s="1">
        <v>42797</v>
      </c>
      <c r="B3351">
        <f>YEAR(woda[[#This Row],[Data]])</f>
        <v>2017</v>
      </c>
      <c r="C3351">
        <f>MONTH(woda[[#This Row],[Data]])</f>
        <v>3</v>
      </c>
      <c r="D3351">
        <v>3170</v>
      </c>
      <c r="E3351">
        <f>IF(B3351=B3350,E3350+woda[[#This Row],[Dopływ m3]],woda[[#This Row],[Dopływ m3]])</f>
        <v>206295</v>
      </c>
      <c r="F3351">
        <f>IF(woda[[#This Row],[Dopływ m3]]&gt;10000,F3350+1,0)</f>
        <v>0</v>
      </c>
    </row>
    <row r="3352" spans="1:6" x14ac:dyDescent="0.25">
      <c r="A3352" s="1">
        <v>42798</v>
      </c>
      <c r="B3352">
        <f>YEAR(woda[[#This Row],[Data]])</f>
        <v>2017</v>
      </c>
      <c r="C3352">
        <f>MONTH(woda[[#This Row],[Data]])</f>
        <v>3</v>
      </c>
      <c r="D3352">
        <v>2961</v>
      </c>
      <c r="E3352">
        <f>IF(B3352=B3351,E3351+woda[[#This Row],[Dopływ m3]],woda[[#This Row],[Dopływ m3]])</f>
        <v>209256</v>
      </c>
      <c r="F3352">
        <f>IF(woda[[#This Row],[Dopływ m3]]&gt;10000,F3351+1,0)</f>
        <v>0</v>
      </c>
    </row>
    <row r="3353" spans="1:6" x14ac:dyDescent="0.25">
      <c r="A3353" s="1">
        <v>42799</v>
      </c>
      <c r="B3353">
        <f>YEAR(woda[[#This Row],[Data]])</f>
        <v>2017</v>
      </c>
      <c r="C3353">
        <f>MONTH(woda[[#This Row],[Data]])</f>
        <v>3</v>
      </c>
      <c r="D3353">
        <v>3054</v>
      </c>
      <c r="E3353">
        <f>IF(B3353=B3352,E3352+woda[[#This Row],[Dopływ m3]],woda[[#This Row],[Dopływ m3]])</f>
        <v>212310</v>
      </c>
      <c r="F3353">
        <f>IF(woda[[#This Row],[Dopływ m3]]&gt;10000,F3352+1,0)</f>
        <v>0</v>
      </c>
    </row>
    <row r="3354" spans="1:6" x14ac:dyDescent="0.25">
      <c r="A3354" s="1">
        <v>42800</v>
      </c>
      <c r="B3354">
        <f>YEAR(woda[[#This Row],[Data]])</f>
        <v>2017</v>
      </c>
      <c r="C3354">
        <f>MONTH(woda[[#This Row],[Data]])</f>
        <v>3</v>
      </c>
      <c r="D3354">
        <v>3980</v>
      </c>
      <c r="E3354">
        <f>IF(B3354=B3353,E3353+woda[[#This Row],[Dopływ m3]],woda[[#This Row],[Dopływ m3]])</f>
        <v>216290</v>
      </c>
      <c r="F3354">
        <f>IF(woda[[#This Row],[Dopływ m3]]&gt;10000,F3353+1,0)</f>
        <v>0</v>
      </c>
    </row>
    <row r="3355" spans="1:6" x14ac:dyDescent="0.25">
      <c r="A3355" s="1">
        <v>42801</v>
      </c>
      <c r="B3355">
        <f>YEAR(woda[[#This Row],[Data]])</f>
        <v>2017</v>
      </c>
      <c r="C3355">
        <f>MONTH(woda[[#This Row],[Data]])</f>
        <v>3</v>
      </c>
      <c r="D3355">
        <v>3864</v>
      </c>
      <c r="E3355">
        <f>IF(B3355=B3354,E3354+woda[[#This Row],[Dopływ m3]],woda[[#This Row],[Dopływ m3]])</f>
        <v>220154</v>
      </c>
      <c r="F3355">
        <f>IF(woda[[#This Row],[Dopływ m3]]&gt;10000,F3354+1,0)</f>
        <v>0</v>
      </c>
    </row>
    <row r="3356" spans="1:6" x14ac:dyDescent="0.25">
      <c r="A3356" s="1">
        <v>42802</v>
      </c>
      <c r="B3356">
        <f>YEAR(woda[[#This Row],[Data]])</f>
        <v>2017</v>
      </c>
      <c r="C3356">
        <f>MONTH(woda[[#This Row],[Data]])</f>
        <v>3</v>
      </c>
      <c r="D3356">
        <v>3305</v>
      </c>
      <c r="E3356">
        <f>IF(B3356=B3355,E3355+woda[[#This Row],[Dopływ m3]],woda[[#This Row],[Dopływ m3]])</f>
        <v>223459</v>
      </c>
      <c r="F3356">
        <f>IF(woda[[#This Row],[Dopływ m3]]&gt;10000,F3355+1,0)</f>
        <v>0</v>
      </c>
    </row>
    <row r="3357" spans="1:6" x14ac:dyDescent="0.25">
      <c r="A3357" s="1">
        <v>42803</v>
      </c>
      <c r="B3357">
        <f>YEAR(woda[[#This Row],[Data]])</f>
        <v>2017</v>
      </c>
      <c r="C3357">
        <f>MONTH(woda[[#This Row],[Data]])</f>
        <v>3</v>
      </c>
      <c r="D3357">
        <v>4341</v>
      </c>
      <c r="E3357">
        <f>IF(B3357=B3356,E3356+woda[[#This Row],[Dopływ m3]],woda[[#This Row],[Dopływ m3]])</f>
        <v>227800</v>
      </c>
      <c r="F3357">
        <f>IF(woda[[#This Row],[Dopływ m3]]&gt;10000,F3356+1,0)</f>
        <v>0</v>
      </c>
    </row>
    <row r="3358" spans="1:6" x14ac:dyDescent="0.25">
      <c r="A3358" s="1">
        <v>42804</v>
      </c>
      <c r="B3358">
        <f>YEAR(woda[[#This Row],[Data]])</f>
        <v>2017</v>
      </c>
      <c r="C3358">
        <f>MONTH(woda[[#This Row],[Data]])</f>
        <v>3</v>
      </c>
      <c r="D3358">
        <v>3579</v>
      </c>
      <c r="E3358">
        <f>IF(B3358=B3357,E3357+woda[[#This Row],[Dopływ m3]],woda[[#This Row],[Dopływ m3]])</f>
        <v>231379</v>
      </c>
      <c r="F3358">
        <f>IF(woda[[#This Row],[Dopływ m3]]&gt;10000,F3357+1,0)</f>
        <v>0</v>
      </c>
    </row>
    <row r="3359" spans="1:6" x14ac:dyDescent="0.25">
      <c r="A3359" s="1">
        <v>42805</v>
      </c>
      <c r="B3359">
        <f>YEAR(woda[[#This Row],[Data]])</f>
        <v>2017</v>
      </c>
      <c r="C3359">
        <f>MONTH(woda[[#This Row],[Data]])</f>
        <v>3</v>
      </c>
      <c r="D3359">
        <v>4476</v>
      </c>
      <c r="E3359">
        <f>IF(B3359=B3358,E3358+woda[[#This Row],[Dopływ m3]],woda[[#This Row],[Dopływ m3]])</f>
        <v>235855</v>
      </c>
      <c r="F3359">
        <f>IF(woda[[#This Row],[Dopływ m3]]&gt;10000,F3358+1,0)</f>
        <v>0</v>
      </c>
    </row>
    <row r="3360" spans="1:6" x14ac:dyDescent="0.25">
      <c r="A3360" s="1">
        <v>42806</v>
      </c>
      <c r="B3360">
        <f>YEAR(woda[[#This Row],[Data]])</f>
        <v>2017</v>
      </c>
      <c r="C3360">
        <f>MONTH(woda[[#This Row],[Data]])</f>
        <v>3</v>
      </c>
      <c r="D3360">
        <v>3347</v>
      </c>
      <c r="E3360">
        <f>IF(B3360=B3359,E3359+woda[[#This Row],[Dopływ m3]],woda[[#This Row],[Dopływ m3]])</f>
        <v>239202</v>
      </c>
      <c r="F3360">
        <f>IF(woda[[#This Row],[Dopływ m3]]&gt;10000,F3359+1,0)</f>
        <v>0</v>
      </c>
    </row>
    <row r="3361" spans="1:6" x14ac:dyDescent="0.25">
      <c r="A3361" s="1">
        <v>42807</v>
      </c>
      <c r="B3361">
        <f>YEAR(woda[[#This Row],[Data]])</f>
        <v>2017</v>
      </c>
      <c r="C3361">
        <f>MONTH(woda[[#This Row],[Data]])</f>
        <v>3</v>
      </c>
      <c r="D3361">
        <v>5506</v>
      </c>
      <c r="E3361">
        <f>IF(B3361=B3360,E3360+woda[[#This Row],[Dopływ m3]],woda[[#This Row],[Dopływ m3]])</f>
        <v>244708</v>
      </c>
      <c r="F3361">
        <f>IF(woda[[#This Row],[Dopływ m3]]&gt;10000,F3360+1,0)</f>
        <v>0</v>
      </c>
    </row>
    <row r="3362" spans="1:6" x14ac:dyDescent="0.25">
      <c r="A3362" s="1">
        <v>42808</v>
      </c>
      <c r="B3362">
        <f>YEAR(woda[[#This Row],[Data]])</f>
        <v>2017</v>
      </c>
      <c r="C3362">
        <f>MONTH(woda[[#This Row],[Data]])</f>
        <v>3</v>
      </c>
      <c r="D3362">
        <v>4463</v>
      </c>
      <c r="E3362">
        <f>IF(B3362=B3361,E3361+woda[[#This Row],[Dopływ m3]],woda[[#This Row],[Dopływ m3]])</f>
        <v>249171</v>
      </c>
      <c r="F3362">
        <f>IF(woda[[#This Row],[Dopływ m3]]&gt;10000,F3361+1,0)</f>
        <v>0</v>
      </c>
    </row>
    <row r="3363" spans="1:6" x14ac:dyDescent="0.25">
      <c r="A3363" s="1">
        <v>42809</v>
      </c>
      <c r="B3363">
        <f>YEAR(woda[[#This Row],[Data]])</f>
        <v>2017</v>
      </c>
      <c r="C3363">
        <f>MONTH(woda[[#This Row],[Data]])</f>
        <v>3</v>
      </c>
      <c r="D3363">
        <v>5732</v>
      </c>
      <c r="E3363">
        <f>IF(B3363=B3362,E3362+woda[[#This Row],[Dopływ m3]],woda[[#This Row],[Dopływ m3]])</f>
        <v>254903</v>
      </c>
      <c r="F3363">
        <f>IF(woda[[#This Row],[Dopływ m3]]&gt;10000,F3362+1,0)</f>
        <v>0</v>
      </c>
    </row>
    <row r="3364" spans="1:6" x14ac:dyDescent="0.25">
      <c r="A3364" s="1">
        <v>42810</v>
      </c>
      <c r="B3364">
        <f>YEAR(woda[[#This Row],[Data]])</f>
        <v>2017</v>
      </c>
      <c r="C3364">
        <f>MONTH(woda[[#This Row],[Data]])</f>
        <v>3</v>
      </c>
      <c r="D3364">
        <v>6330</v>
      </c>
      <c r="E3364">
        <f>IF(B3364=B3363,E3363+woda[[#This Row],[Dopływ m3]],woda[[#This Row],[Dopływ m3]])</f>
        <v>261233</v>
      </c>
      <c r="F3364">
        <f>IF(woda[[#This Row],[Dopływ m3]]&gt;10000,F3363+1,0)</f>
        <v>0</v>
      </c>
    </row>
    <row r="3365" spans="1:6" x14ac:dyDescent="0.25">
      <c r="A3365" s="1">
        <v>42811</v>
      </c>
      <c r="B3365">
        <f>YEAR(woda[[#This Row],[Data]])</f>
        <v>2017</v>
      </c>
      <c r="C3365">
        <f>MONTH(woda[[#This Row],[Data]])</f>
        <v>3</v>
      </c>
      <c r="D3365">
        <v>6912</v>
      </c>
      <c r="E3365">
        <f>IF(B3365=B3364,E3364+woda[[#This Row],[Dopływ m3]],woda[[#This Row],[Dopływ m3]])</f>
        <v>268145</v>
      </c>
      <c r="F3365">
        <f>IF(woda[[#This Row],[Dopływ m3]]&gt;10000,F3364+1,0)</f>
        <v>0</v>
      </c>
    </row>
    <row r="3366" spans="1:6" x14ac:dyDescent="0.25">
      <c r="A3366" s="1">
        <v>42812</v>
      </c>
      <c r="B3366">
        <f>YEAR(woda[[#This Row],[Data]])</f>
        <v>2017</v>
      </c>
      <c r="C3366">
        <f>MONTH(woda[[#This Row],[Data]])</f>
        <v>3</v>
      </c>
      <c r="D3366">
        <v>6238</v>
      </c>
      <c r="E3366">
        <f>IF(B3366=B3365,E3365+woda[[#This Row],[Dopływ m3]],woda[[#This Row],[Dopływ m3]])</f>
        <v>274383</v>
      </c>
      <c r="F3366">
        <f>IF(woda[[#This Row],[Dopływ m3]]&gt;10000,F3365+1,0)</f>
        <v>0</v>
      </c>
    </row>
    <row r="3367" spans="1:6" x14ac:dyDescent="0.25">
      <c r="A3367" s="1">
        <v>42813</v>
      </c>
      <c r="B3367">
        <f>YEAR(woda[[#This Row],[Data]])</f>
        <v>2017</v>
      </c>
      <c r="C3367">
        <f>MONTH(woda[[#This Row],[Data]])</f>
        <v>3</v>
      </c>
      <c r="D3367">
        <v>7691</v>
      </c>
      <c r="E3367">
        <f>IF(B3367=B3366,E3366+woda[[#This Row],[Dopływ m3]],woda[[#This Row],[Dopływ m3]])</f>
        <v>282074</v>
      </c>
      <c r="F3367">
        <f>IF(woda[[#This Row],[Dopływ m3]]&gt;10000,F3366+1,0)</f>
        <v>0</v>
      </c>
    </row>
    <row r="3368" spans="1:6" x14ac:dyDescent="0.25">
      <c r="A3368" s="1">
        <v>42814</v>
      </c>
      <c r="B3368">
        <f>YEAR(woda[[#This Row],[Data]])</f>
        <v>2017</v>
      </c>
      <c r="C3368">
        <f>MONTH(woda[[#This Row],[Data]])</f>
        <v>3</v>
      </c>
      <c r="D3368">
        <v>7767</v>
      </c>
      <c r="E3368">
        <f>IF(B3368=B3367,E3367+woda[[#This Row],[Dopływ m3]],woda[[#This Row],[Dopływ m3]])</f>
        <v>289841</v>
      </c>
      <c r="F3368">
        <f>IF(woda[[#This Row],[Dopływ m3]]&gt;10000,F3367+1,0)</f>
        <v>0</v>
      </c>
    </row>
    <row r="3369" spans="1:6" x14ac:dyDescent="0.25">
      <c r="A3369" s="1">
        <v>42815</v>
      </c>
      <c r="B3369">
        <f>YEAR(woda[[#This Row],[Data]])</f>
        <v>2017</v>
      </c>
      <c r="C3369">
        <f>MONTH(woda[[#This Row],[Data]])</f>
        <v>3</v>
      </c>
      <c r="D3369">
        <v>9413</v>
      </c>
      <c r="E3369">
        <f>IF(B3369=B3368,E3368+woda[[#This Row],[Dopływ m3]],woda[[#This Row],[Dopływ m3]])</f>
        <v>299254</v>
      </c>
      <c r="F3369">
        <f>IF(woda[[#This Row],[Dopływ m3]]&gt;10000,F3368+1,0)</f>
        <v>0</v>
      </c>
    </row>
    <row r="3370" spans="1:6" x14ac:dyDescent="0.25">
      <c r="A3370" s="1">
        <v>42816</v>
      </c>
      <c r="B3370">
        <f>YEAR(woda[[#This Row],[Data]])</f>
        <v>2017</v>
      </c>
      <c r="C3370">
        <f>MONTH(woda[[#This Row],[Data]])</f>
        <v>3</v>
      </c>
      <c r="D3370">
        <v>9392</v>
      </c>
      <c r="E3370">
        <f>IF(B3370=B3369,E3369+woda[[#This Row],[Dopływ m3]],woda[[#This Row],[Dopływ m3]])</f>
        <v>308646</v>
      </c>
      <c r="F3370">
        <f>IF(woda[[#This Row],[Dopływ m3]]&gt;10000,F3369+1,0)</f>
        <v>0</v>
      </c>
    </row>
    <row r="3371" spans="1:6" x14ac:dyDescent="0.25">
      <c r="A3371" s="1">
        <v>42817</v>
      </c>
      <c r="B3371">
        <f>YEAR(woda[[#This Row],[Data]])</f>
        <v>2017</v>
      </c>
      <c r="C3371">
        <f>MONTH(woda[[#This Row],[Data]])</f>
        <v>3</v>
      </c>
      <c r="D3371">
        <v>10866</v>
      </c>
      <c r="E3371">
        <f>IF(B3371=B3370,E3370+woda[[#This Row],[Dopływ m3]],woda[[#This Row],[Dopływ m3]])</f>
        <v>319512</v>
      </c>
      <c r="F3371">
        <f>IF(woda[[#This Row],[Dopływ m3]]&gt;10000,F3370+1,0)</f>
        <v>1</v>
      </c>
    </row>
    <row r="3372" spans="1:6" x14ac:dyDescent="0.25">
      <c r="A3372" s="1">
        <v>42818</v>
      </c>
      <c r="B3372">
        <f>YEAR(woda[[#This Row],[Data]])</f>
        <v>2017</v>
      </c>
      <c r="C3372">
        <f>MONTH(woda[[#This Row],[Data]])</f>
        <v>3</v>
      </c>
      <c r="D3372">
        <v>11737</v>
      </c>
      <c r="E3372">
        <f>IF(B3372=B3371,E3371+woda[[#This Row],[Dopływ m3]],woda[[#This Row],[Dopływ m3]])</f>
        <v>331249</v>
      </c>
      <c r="F3372">
        <f>IF(woda[[#This Row],[Dopływ m3]]&gt;10000,F3371+1,0)</f>
        <v>2</v>
      </c>
    </row>
    <row r="3373" spans="1:6" x14ac:dyDescent="0.25">
      <c r="A3373" s="1">
        <v>42819</v>
      </c>
      <c r="B3373">
        <f>YEAR(woda[[#This Row],[Data]])</f>
        <v>2017</v>
      </c>
      <c r="C3373">
        <f>MONTH(woda[[#This Row],[Data]])</f>
        <v>3</v>
      </c>
      <c r="D3373">
        <v>11284</v>
      </c>
      <c r="E3373">
        <f>IF(B3373=B3372,E3372+woda[[#This Row],[Dopływ m3]],woda[[#This Row],[Dopływ m3]])</f>
        <v>342533</v>
      </c>
      <c r="F3373">
        <f>IF(woda[[#This Row],[Dopływ m3]]&gt;10000,F3372+1,0)</f>
        <v>3</v>
      </c>
    </row>
    <row r="3374" spans="1:6" x14ac:dyDescent="0.25">
      <c r="A3374" s="1">
        <v>42820</v>
      </c>
      <c r="B3374">
        <f>YEAR(woda[[#This Row],[Data]])</f>
        <v>2017</v>
      </c>
      <c r="C3374">
        <f>MONTH(woda[[#This Row],[Data]])</f>
        <v>3</v>
      </c>
      <c r="D3374">
        <v>12375</v>
      </c>
      <c r="E3374">
        <f>IF(B3374=B3373,E3373+woda[[#This Row],[Dopływ m3]],woda[[#This Row],[Dopływ m3]])</f>
        <v>354908</v>
      </c>
      <c r="F3374">
        <f>IF(woda[[#This Row],[Dopływ m3]]&gt;10000,F3373+1,0)</f>
        <v>4</v>
      </c>
    </row>
    <row r="3375" spans="1:6" x14ac:dyDescent="0.25">
      <c r="A3375" s="1">
        <v>42821</v>
      </c>
      <c r="B3375">
        <f>YEAR(woda[[#This Row],[Data]])</f>
        <v>2017</v>
      </c>
      <c r="C3375">
        <f>MONTH(woda[[#This Row],[Data]])</f>
        <v>3</v>
      </c>
      <c r="D3375">
        <v>13547</v>
      </c>
      <c r="E3375">
        <f>IF(B3375=B3374,E3374+woda[[#This Row],[Dopływ m3]],woda[[#This Row],[Dopływ m3]])</f>
        <v>368455</v>
      </c>
      <c r="F3375">
        <f>IF(woda[[#This Row],[Dopływ m3]]&gt;10000,F3374+1,0)</f>
        <v>5</v>
      </c>
    </row>
    <row r="3376" spans="1:6" x14ac:dyDescent="0.25">
      <c r="A3376" s="1">
        <v>42822</v>
      </c>
      <c r="B3376">
        <f>YEAR(woda[[#This Row],[Data]])</f>
        <v>2017</v>
      </c>
      <c r="C3376">
        <f>MONTH(woda[[#This Row],[Data]])</f>
        <v>3</v>
      </c>
      <c r="D3376">
        <v>15554</v>
      </c>
      <c r="E3376">
        <f>IF(B3376=B3375,E3375+woda[[#This Row],[Dopływ m3]],woda[[#This Row],[Dopływ m3]])</f>
        <v>384009</v>
      </c>
      <c r="F3376">
        <f>IF(woda[[#This Row],[Dopływ m3]]&gt;10000,F3375+1,0)</f>
        <v>6</v>
      </c>
    </row>
    <row r="3377" spans="1:6" x14ac:dyDescent="0.25">
      <c r="A3377" s="1">
        <v>42823</v>
      </c>
      <c r="B3377">
        <f>YEAR(woda[[#This Row],[Data]])</f>
        <v>2017</v>
      </c>
      <c r="C3377">
        <f>MONTH(woda[[#This Row],[Data]])</f>
        <v>3</v>
      </c>
      <c r="D3377">
        <v>15473</v>
      </c>
      <c r="E3377">
        <f>IF(B3377=B3376,E3376+woda[[#This Row],[Dopływ m3]],woda[[#This Row],[Dopływ m3]])</f>
        <v>399482</v>
      </c>
      <c r="F3377">
        <f>IF(woda[[#This Row],[Dopływ m3]]&gt;10000,F3376+1,0)</f>
        <v>7</v>
      </c>
    </row>
    <row r="3378" spans="1:6" x14ac:dyDescent="0.25">
      <c r="A3378" s="1">
        <v>42824</v>
      </c>
      <c r="B3378">
        <f>YEAR(woda[[#This Row],[Data]])</f>
        <v>2017</v>
      </c>
      <c r="C3378">
        <f>MONTH(woda[[#This Row],[Data]])</f>
        <v>3</v>
      </c>
      <c r="D3378">
        <v>16657</v>
      </c>
      <c r="E3378">
        <f>IF(B3378=B3377,E3377+woda[[#This Row],[Dopływ m3]],woda[[#This Row],[Dopływ m3]])</f>
        <v>416139</v>
      </c>
      <c r="F3378">
        <f>IF(woda[[#This Row],[Dopływ m3]]&gt;10000,F3377+1,0)</f>
        <v>8</v>
      </c>
    </row>
    <row r="3379" spans="1:6" x14ac:dyDescent="0.25">
      <c r="A3379" s="1">
        <v>42825</v>
      </c>
      <c r="B3379">
        <f>YEAR(woda[[#This Row],[Data]])</f>
        <v>2017</v>
      </c>
      <c r="C3379">
        <f>MONTH(woda[[#This Row],[Data]])</f>
        <v>3</v>
      </c>
      <c r="D3379">
        <v>17436</v>
      </c>
      <c r="E3379">
        <f>IF(B3379=B3378,E3378+woda[[#This Row],[Dopływ m3]],woda[[#This Row],[Dopływ m3]])</f>
        <v>433575</v>
      </c>
      <c r="F3379">
        <f>IF(woda[[#This Row],[Dopływ m3]]&gt;10000,F3378+1,0)</f>
        <v>9</v>
      </c>
    </row>
    <row r="3380" spans="1:6" x14ac:dyDescent="0.25">
      <c r="A3380" s="1">
        <v>42826</v>
      </c>
      <c r="B3380">
        <f>YEAR(woda[[#This Row],[Data]])</f>
        <v>2017</v>
      </c>
      <c r="C3380">
        <f>MONTH(woda[[#This Row],[Data]])</f>
        <v>4</v>
      </c>
      <c r="D3380">
        <v>17781</v>
      </c>
      <c r="E3380">
        <f>IF(B3380=B3379,E3379+woda[[#This Row],[Dopływ m3]],woda[[#This Row],[Dopływ m3]])</f>
        <v>451356</v>
      </c>
      <c r="F3380">
        <f>IF(woda[[#This Row],[Dopływ m3]]&gt;10000,F3379+1,0)</f>
        <v>10</v>
      </c>
    </row>
    <row r="3381" spans="1:6" x14ac:dyDescent="0.25">
      <c r="A3381" s="1">
        <v>42827</v>
      </c>
      <c r="B3381">
        <f>YEAR(woda[[#This Row],[Data]])</f>
        <v>2017</v>
      </c>
      <c r="C3381">
        <f>MONTH(woda[[#This Row],[Data]])</f>
        <v>4</v>
      </c>
      <c r="D3381">
        <v>18432</v>
      </c>
      <c r="E3381">
        <f>IF(B3381=B3380,E3380+woda[[#This Row],[Dopływ m3]],woda[[#This Row],[Dopływ m3]])</f>
        <v>469788</v>
      </c>
      <c r="F3381">
        <f>IF(woda[[#This Row],[Dopływ m3]]&gt;10000,F3380+1,0)</f>
        <v>11</v>
      </c>
    </row>
    <row r="3382" spans="1:6" x14ac:dyDescent="0.25">
      <c r="A3382" s="1">
        <v>42828</v>
      </c>
      <c r="B3382">
        <f>YEAR(woda[[#This Row],[Data]])</f>
        <v>2017</v>
      </c>
      <c r="C3382">
        <f>MONTH(woda[[#This Row],[Data]])</f>
        <v>4</v>
      </c>
      <c r="D3382">
        <v>18923</v>
      </c>
      <c r="E3382">
        <f>IF(B3382=B3381,E3381+woda[[#This Row],[Dopływ m3]],woda[[#This Row],[Dopływ m3]])</f>
        <v>488711</v>
      </c>
      <c r="F3382">
        <f>IF(woda[[#This Row],[Dopływ m3]]&gt;10000,F3381+1,0)</f>
        <v>12</v>
      </c>
    </row>
    <row r="3383" spans="1:6" x14ac:dyDescent="0.25">
      <c r="A3383" s="1">
        <v>42829</v>
      </c>
      <c r="B3383">
        <f>YEAR(woda[[#This Row],[Data]])</f>
        <v>2017</v>
      </c>
      <c r="C3383">
        <f>MONTH(woda[[#This Row],[Data]])</f>
        <v>4</v>
      </c>
      <c r="D3383">
        <v>20937</v>
      </c>
      <c r="E3383">
        <f>IF(B3383=B3382,E3382+woda[[#This Row],[Dopływ m3]],woda[[#This Row],[Dopływ m3]])</f>
        <v>509648</v>
      </c>
      <c r="F3383">
        <f>IF(woda[[#This Row],[Dopływ m3]]&gt;10000,F3382+1,0)</f>
        <v>13</v>
      </c>
    </row>
    <row r="3384" spans="1:6" x14ac:dyDescent="0.25">
      <c r="A3384" s="1">
        <v>42830</v>
      </c>
      <c r="B3384">
        <f>YEAR(woda[[#This Row],[Data]])</f>
        <v>2017</v>
      </c>
      <c r="C3384">
        <f>MONTH(woda[[#This Row],[Data]])</f>
        <v>4</v>
      </c>
      <c r="D3384">
        <v>20664</v>
      </c>
      <c r="E3384">
        <f>IF(B3384=B3383,E3383+woda[[#This Row],[Dopływ m3]],woda[[#This Row],[Dopływ m3]])</f>
        <v>530312</v>
      </c>
      <c r="F3384">
        <f>IF(woda[[#This Row],[Dopływ m3]]&gt;10000,F3383+1,0)</f>
        <v>14</v>
      </c>
    </row>
    <row r="3385" spans="1:6" x14ac:dyDescent="0.25">
      <c r="A3385" s="1">
        <v>42831</v>
      </c>
      <c r="B3385">
        <f>YEAR(woda[[#This Row],[Data]])</f>
        <v>2017</v>
      </c>
      <c r="C3385">
        <f>MONTH(woda[[#This Row],[Data]])</f>
        <v>4</v>
      </c>
      <c r="D3385">
        <v>21331</v>
      </c>
      <c r="E3385">
        <f>IF(B3385=B3384,E3384+woda[[#This Row],[Dopływ m3]],woda[[#This Row],[Dopływ m3]])</f>
        <v>551643</v>
      </c>
      <c r="F3385">
        <f>IF(woda[[#This Row],[Dopływ m3]]&gt;10000,F3384+1,0)</f>
        <v>15</v>
      </c>
    </row>
    <row r="3386" spans="1:6" x14ac:dyDescent="0.25">
      <c r="A3386" s="1">
        <v>42832</v>
      </c>
      <c r="B3386">
        <f>YEAR(woda[[#This Row],[Data]])</f>
        <v>2017</v>
      </c>
      <c r="C3386">
        <f>MONTH(woda[[#This Row],[Data]])</f>
        <v>4</v>
      </c>
      <c r="D3386">
        <v>22391</v>
      </c>
      <c r="E3386">
        <f>IF(B3386=B3385,E3385+woda[[#This Row],[Dopływ m3]],woda[[#This Row],[Dopływ m3]])</f>
        <v>574034</v>
      </c>
      <c r="F3386">
        <f>IF(woda[[#This Row],[Dopływ m3]]&gt;10000,F3385+1,0)</f>
        <v>16</v>
      </c>
    </row>
    <row r="3387" spans="1:6" x14ac:dyDescent="0.25">
      <c r="A3387" s="1">
        <v>42833</v>
      </c>
      <c r="B3387">
        <f>YEAR(woda[[#This Row],[Data]])</f>
        <v>2017</v>
      </c>
      <c r="C3387">
        <f>MONTH(woda[[#This Row],[Data]])</f>
        <v>4</v>
      </c>
      <c r="D3387">
        <v>21199</v>
      </c>
      <c r="E3387">
        <f>IF(B3387=B3386,E3386+woda[[#This Row],[Dopływ m3]],woda[[#This Row],[Dopływ m3]])</f>
        <v>595233</v>
      </c>
      <c r="F3387">
        <f>IF(woda[[#This Row],[Dopływ m3]]&gt;10000,F3386+1,0)</f>
        <v>17</v>
      </c>
    </row>
    <row r="3388" spans="1:6" x14ac:dyDescent="0.25">
      <c r="A3388" s="1">
        <v>42834</v>
      </c>
      <c r="B3388">
        <f>YEAR(woda[[#This Row],[Data]])</f>
        <v>2017</v>
      </c>
      <c r="C3388">
        <f>MONTH(woda[[#This Row],[Data]])</f>
        <v>4</v>
      </c>
      <c r="D3388">
        <v>20525</v>
      </c>
      <c r="E3388">
        <f>IF(B3388=B3387,E3387+woda[[#This Row],[Dopływ m3]],woda[[#This Row],[Dopływ m3]])</f>
        <v>615758</v>
      </c>
      <c r="F3388">
        <f>IF(woda[[#This Row],[Dopływ m3]]&gt;10000,F3387+1,0)</f>
        <v>18</v>
      </c>
    </row>
    <row r="3389" spans="1:6" x14ac:dyDescent="0.25">
      <c r="A3389" s="1">
        <v>42835</v>
      </c>
      <c r="B3389">
        <f>YEAR(woda[[#This Row],[Data]])</f>
        <v>2017</v>
      </c>
      <c r="C3389">
        <f>MONTH(woda[[#This Row],[Data]])</f>
        <v>4</v>
      </c>
      <c r="D3389">
        <v>20865</v>
      </c>
      <c r="E3389">
        <f>IF(B3389=B3388,E3388+woda[[#This Row],[Dopływ m3]],woda[[#This Row],[Dopływ m3]])</f>
        <v>636623</v>
      </c>
      <c r="F3389">
        <f>IF(woda[[#This Row],[Dopływ m3]]&gt;10000,F3388+1,0)</f>
        <v>19</v>
      </c>
    </row>
    <row r="3390" spans="1:6" x14ac:dyDescent="0.25">
      <c r="A3390" s="1">
        <v>42836</v>
      </c>
      <c r="B3390">
        <f>YEAR(woda[[#This Row],[Data]])</f>
        <v>2017</v>
      </c>
      <c r="C3390">
        <f>MONTH(woda[[#This Row],[Data]])</f>
        <v>4</v>
      </c>
      <c r="D3390">
        <v>20625</v>
      </c>
      <c r="E3390">
        <f>IF(B3390=B3389,E3389+woda[[#This Row],[Dopływ m3]],woda[[#This Row],[Dopływ m3]])</f>
        <v>657248</v>
      </c>
      <c r="F3390">
        <f>IF(woda[[#This Row],[Dopływ m3]]&gt;10000,F3389+1,0)</f>
        <v>20</v>
      </c>
    </row>
    <row r="3391" spans="1:6" x14ac:dyDescent="0.25">
      <c r="A3391" s="1">
        <v>42837</v>
      </c>
      <c r="B3391">
        <f>YEAR(woda[[#This Row],[Data]])</f>
        <v>2017</v>
      </c>
      <c r="C3391">
        <f>MONTH(woda[[#This Row],[Data]])</f>
        <v>4</v>
      </c>
      <c r="D3391">
        <v>19453</v>
      </c>
      <c r="E3391">
        <f>IF(B3391=B3390,E3390+woda[[#This Row],[Dopływ m3]],woda[[#This Row],[Dopływ m3]])</f>
        <v>676701</v>
      </c>
      <c r="F3391">
        <f>IF(woda[[#This Row],[Dopływ m3]]&gt;10000,F3390+1,0)</f>
        <v>21</v>
      </c>
    </row>
    <row r="3392" spans="1:6" x14ac:dyDescent="0.25">
      <c r="A3392" s="1">
        <v>42838</v>
      </c>
      <c r="B3392">
        <f>YEAR(woda[[#This Row],[Data]])</f>
        <v>2017</v>
      </c>
      <c r="C3392">
        <f>MONTH(woda[[#This Row],[Data]])</f>
        <v>4</v>
      </c>
      <c r="D3392">
        <v>19629</v>
      </c>
      <c r="E3392">
        <f>IF(B3392=B3391,E3391+woda[[#This Row],[Dopływ m3]],woda[[#This Row],[Dopływ m3]])</f>
        <v>696330</v>
      </c>
      <c r="F3392">
        <f>IF(woda[[#This Row],[Dopływ m3]]&gt;10000,F3391+1,0)</f>
        <v>22</v>
      </c>
    </row>
    <row r="3393" spans="1:6" x14ac:dyDescent="0.25">
      <c r="A3393" s="1">
        <v>42839</v>
      </c>
      <c r="B3393">
        <f>YEAR(woda[[#This Row],[Data]])</f>
        <v>2017</v>
      </c>
      <c r="C3393">
        <f>MONTH(woda[[#This Row],[Data]])</f>
        <v>4</v>
      </c>
      <c r="D3393">
        <v>17850</v>
      </c>
      <c r="E3393">
        <f>IF(B3393=B3392,E3392+woda[[#This Row],[Dopływ m3]],woda[[#This Row],[Dopływ m3]])</f>
        <v>714180</v>
      </c>
      <c r="F3393">
        <f>IF(woda[[#This Row],[Dopływ m3]]&gt;10000,F3392+1,0)</f>
        <v>23</v>
      </c>
    </row>
    <row r="3394" spans="1:6" x14ac:dyDescent="0.25">
      <c r="A3394" s="1">
        <v>42840</v>
      </c>
      <c r="B3394">
        <f>YEAR(woda[[#This Row],[Data]])</f>
        <v>2017</v>
      </c>
      <c r="C3394">
        <f>MONTH(woda[[#This Row],[Data]])</f>
        <v>4</v>
      </c>
      <c r="D3394">
        <v>17411</v>
      </c>
      <c r="E3394">
        <f>IF(B3394=B3393,E3393+woda[[#This Row],[Dopływ m3]],woda[[#This Row],[Dopływ m3]])</f>
        <v>731591</v>
      </c>
      <c r="F3394">
        <f>IF(woda[[#This Row],[Dopływ m3]]&gt;10000,F3393+1,0)</f>
        <v>24</v>
      </c>
    </row>
    <row r="3395" spans="1:6" x14ac:dyDescent="0.25">
      <c r="A3395" s="1">
        <v>42841</v>
      </c>
      <c r="B3395">
        <f>YEAR(woda[[#This Row],[Data]])</f>
        <v>2017</v>
      </c>
      <c r="C3395">
        <f>MONTH(woda[[#This Row],[Data]])</f>
        <v>4</v>
      </c>
      <c r="D3395">
        <v>16217</v>
      </c>
      <c r="E3395">
        <f>IF(B3395=B3394,E3394+woda[[#This Row],[Dopływ m3]],woda[[#This Row],[Dopływ m3]])</f>
        <v>747808</v>
      </c>
      <c r="F3395">
        <f>IF(woda[[#This Row],[Dopływ m3]]&gt;10000,F3394+1,0)</f>
        <v>25</v>
      </c>
    </row>
    <row r="3396" spans="1:6" x14ac:dyDescent="0.25">
      <c r="A3396" s="1">
        <v>42842</v>
      </c>
      <c r="B3396">
        <f>YEAR(woda[[#This Row],[Data]])</f>
        <v>2017</v>
      </c>
      <c r="C3396">
        <f>MONTH(woda[[#This Row],[Data]])</f>
        <v>4</v>
      </c>
      <c r="D3396">
        <v>15955</v>
      </c>
      <c r="E3396">
        <f>IF(B3396=B3395,E3395+woda[[#This Row],[Dopływ m3]],woda[[#This Row],[Dopływ m3]])</f>
        <v>763763</v>
      </c>
      <c r="F3396">
        <f>IF(woda[[#This Row],[Dopływ m3]]&gt;10000,F3395+1,0)</f>
        <v>26</v>
      </c>
    </row>
    <row r="3397" spans="1:6" x14ac:dyDescent="0.25">
      <c r="A3397" s="1">
        <v>42843</v>
      </c>
      <c r="B3397">
        <f>YEAR(woda[[#This Row],[Data]])</f>
        <v>2017</v>
      </c>
      <c r="C3397">
        <f>MONTH(woda[[#This Row],[Data]])</f>
        <v>4</v>
      </c>
      <c r="D3397">
        <v>13865</v>
      </c>
      <c r="E3397">
        <f>IF(B3397=B3396,E3396+woda[[#This Row],[Dopływ m3]],woda[[#This Row],[Dopływ m3]])</f>
        <v>777628</v>
      </c>
      <c r="F3397">
        <f>IF(woda[[#This Row],[Dopływ m3]]&gt;10000,F3396+1,0)</f>
        <v>27</v>
      </c>
    </row>
    <row r="3398" spans="1:6" x14ac:dyDescent="0.25">
      <c r="A3398" s="1">
        <v>42844</v>
      </c>
      <c r="B3398">
        <f>YEAR(woda[[#This Row],[Data]])</f>
        <v>2017</v>
      </c>
      <c r="C3398">
        <f>MONTH(woda[[#This Row],[Data]])</f>
        <v>4</v>
      </c>
      <c r="D3398">
        <v>12522</v>
      </c>
      <c r="E3398">
        <f>IF(B3398=B3397,E3397+woda[[#This Row],[Dopływ m3]],woda[[#This Row],[Dopływ m3]])</f>
        <v>790150</v>
      </c>
      <c r="F3398">
        <f>IF(woda[[#This Row],[Dopływ m3]]&gt;10000,F3397+1,0)</f>
        <v>28</v>
      </c>
    </row>
    <row r="3399" spans="1:6" x14ac:dyDescent="0.25">
      <c r="A3399" s="1">
        <v>42845</v>
      </c>
      <c r="B3399">
        <f>YEAR(woda[[#This Row],[Data]])</f>
        <v>2017</v>
      </c>
      <c r="C3399">
        <f>MONTH(woda[[#This Row],[Data]])</f>
        <v>4</v>
      </c>
      <c r="D3399">
        <v>12189</v>
      </c>
      <c r="E3399">
        <f>IF(B3399=B3398,E3398+woda[[#This Row],[Dopływ m3]],woda[[#This Row],[Dopływ m3]])</f>
        <v>802339</v>
      </c>
      <c r="F3399">
        <f>IF(woda[[#This Row],[Dopływ m3]]&gt;10000,F3398+1,0)</f>
        <v>29</v>
      </c>
    </row>
    <row r="3400" spans="1:6" x14ac:dyDescent="0.25">
      <c r="A3400" s="1">
        <v>42846</v>
      </c>
      <c r="B3400">
        <f>YEAR(woda[[#This Row],[Data]])</f>
        <v>2017</v>
      </c>
      <c r="C3400">
        <f>MONTH(woda[[#This Row],[Data]])</f>
        <v>4</v>
      </c>
      <c r="D3400">
        <v>12388</v>
      </c>
      <c r="E3400">
        <f>IF(B3400=B3399,E3399+woda[[#This Row],[Dopływ m3]],woda[[#This Row],[Dopływ m3]])</f>
        <v>814727</v>
      </c>
      <c r="F3400">
        <f>IF(woda[[#This Row],[Dopływ m3]]&gt;10000,F3399+1,0)</f>
        <v>30</v>
      </c>
    </row>
    <row r="3401" spans="1:6" x14ac:dyDescent="0.25">
      <c r="A3401" s="1">
        <v>42847</v>
      </c>
      <c r="B3401">
        <f>YEAR(woda[[#This Row],[Data]])</f>
        <v>2017</v>
      </c>
      <c r="C3401">
        <f>MONTH(woda[[#This Row],[Data]])</f>
        <v>4</v>
      </c>
      <c r="D3401">
        <v>10842</v>
      </c>
      <c r="E3401">
        <f>IF(B3401=B3400,E3400+woda[[#This Row],[Dopływ m3]],woda[[#This Row],[Dopływ m3]])</f>
        <v>825569</v>
      </c>
      <c r="F3401">
        <f>IF(woda[[#This Row],[Dopływ m3]]&gt;10000,F3400+1,0)</f>
        <v>31</v>
      </c>
    </row>
    <row r="3402" spans="1:6" x14ac:dyDescent="0.25">
      <c r="A3402" s="1">
        <v>42848</v>
      </c>
      <c r="B3402">
        <f>YEAR(woda[[#This Row],[Data]])</f>
        <v>2017</v>
      </c>
      <c r="C3402">
        <f>MONTH(woda[[#This Row],[Data]])</f>
        <v>4</v>
      </c>
      <c r="D3402">
        <v>9376</v>
      </c>
      <c r="E3402">
        <f>IF(B3402=B3401,E3401+woda[[#This Row],[Dopływ m3]],woda[[#This Row],[Dopływ m3]])</f>
        <v>834945</v>
      </c>
      <c r="F3402">
        <f>IF(woda[[#This Row],[Dopływ m3]]&gt;10000,F3401+1,0)</f>
        <v>0</v>
      </c>
    </row>
    <row r="3403" spans="1:6" x14ac:dyDescent="0.25">
      <c r="A3403" s="1">
        <v>42849</v>
      </c>
      <c r="B3403">
        <f>YEAR(woda[[#This Row],[Data]])</f>
        <v>2017</v>
      </c>
      <c r="C3403">
        <f>MONTH(woda[[#This Row],[Data]])</f>
        <v>4</v>
      </c>
      <c r="D3403">
        <v>9513</v>
      </c>
      <c r="E3403">
        <f>IF(B3403=B3402,E3402+woda[[#This Row],[Dopływ m3]],woda[[#This Row],[Dopływ m3]])</f>
        <v>844458</v>
      </c>
      <c r="F3403">
        <f>IF(woda[[#This Row],[Dopływ m3]]&gt;10000,F3402+1,0)</f>
        <v>0</v>
      </c>
    </row>
    <row r="3404" spans="1:6" x14ac:dyDescent="0.25">
      <c r="A3404" s="1">
        <v>42850</v>
      </c>
      <c r="B3404">
        <f>YEAR(woda[[#This Row],[Data]])</f>
        <v>2017</v>
      </c>
      <c r="C3404">
        <f>MONTH(woda[[#This Row],[Data]])</f>
        <v>4</v>
      </c>
      <c r="D3404">
        <v>8465</v>
      </c>
      <c r="E3404">
        <f>IF(B3404=B3403,E3403+woda[[#This Row],[Dopływ m3]],woda[[#This Row],[Dopływ m3]])</f>
        <v>852923</v>
      </c>
      <c r="F3404">
        <f>IF(woda[[#This Row],[Dopływ m3]]&gt;10000,F3403+1,0)</f>
        <v>0</v>
      </c>
    </row>
    <row r="3405" spans="1:6" x14ac:dyDescent="0.25">
      <c r="A3405" s="1">
        <v>42851</v>
      </c>
      <c r="B3405">
        <f>YEAR(woda[[#This Row],[Data]])</f>
        <v>2017</v>
      </c>
      <c r="C3405">
        <f>MONTH(woda[[#This Row],[Data]])</f>
        <v>4</v>
      </c>
      <c r="D3405">
        <v>7902</v>
      </c>
      <c r="E3405">
        <f>IF(B3405=B3404,E3404+woda[[#This Row],[Dopływ m3]],woda[[#This Row],[Dopływ m3]])</f>
        <v>860825</v>
      </c>
      <c r="F3405">
        <f>IF(woda[[#This Row],[Dopływ m3]]&gt;10000,F3404+1,0)</f>
        <v>0</v>
      </c>
    </row>
    <row r="3406" spans="1:6" x14ac:dyDescent="0.25">
      <c r="A3406" s="1">
        <v>42852</v>
      </c>
      <c r="B3406">
        <f>YEAR(woda[[#This Row],[Data]])</f>
        <v>2017</v>
      </c>
      <c r="C3406">
        <f>MONTH(woda[[#This Row],[Data]])</f>
        <v>4</v>
      </c>
      <c r="D3406">
        <v>7286</v>
      </c>
      <c r="E3406">
        <f>IF(B3406=B3405,E3405+woda[[#This Row],[Dopływ m3]],woda[[#This Row],[Dopływ m3]])</f>
        <v>868111</v>
      </c>
      <c r="F3406">
        <f>IF(woda[[#This Row],[Dopływ m3]]&gt;10000,F3405+1,0)</f>
        <v>0</v>
      </c>
    </row>
    <row r="3407" spans="1:6" x14ac:dyDescent="0.25">
      <c r="A3407" s="1">
        <v>42853</v>
      </c>
      <c r="B3407">
        <f>YEAR(woda[[#This Row],[Data]])</f>
        <v>2017</v>
      </c>
      <c r="C3407">
        <f>MONTH(woda[[#This Row],[Data]])</f>
        <v>4</v>
      </c>
      <c r="D3407">
        <v>6772</v>
      </c>
      <c r="E3407">
        <f>IF(B3407=B3406,E3406+woda[[#This Row],[Dopływ m3]],woda[[#This Row],[Dopływ m3]])</f>
        <v>874883</v>
      </c>
      <c r="F3407">
        <f>IF(woda[[#This Row],[Dopływ m3]]&gt;10000,F3406+1,0)</f>
        <v>0</v>
      </c>
    </row>
    <row r="3408" spans="1:6" x14ac:dyDescent="0.25">
      <c r="A3408" s="1">
        <v>42854</v>
      </c>
      <c r="B3408">
        <f>YEAR(woda[[#This Row],[Data]])</f>
        <v>2017</v>
      </c>
      <c r="C3408">
        <f>MONTH(woda[[#This Row],[Data]])</f>
        <v>4</v>
      </c>
      <c r="D3408">
        <v>6047</v>
      </c>
      <c r="E3408">
        <f>IF(B3408=B3407,E3407+woda[[#This Row],[Dopływ m3]],woda[[#This Row],[Dopływ m3]])</f>
        <v>880930</v>
      </c>
      <c r="F3408">
        <f>IF(woda[[#This Row],[Dopływ m3]]&gt;10000,F3407+1,0)</f>
        <v>0</v>
      </c>
    </row>
    <row r="3409" spans="1:6" x14ac:dyDescent="0.25">
      <c r="A3409" s="1">
        <v>42855</v>
      </c>
      <c r="B3409">
        <f>YEAR(woda[[#This Row],[Data]])</f>
        <v>2017</v>
      </c>
      <c r="C3409">
        <f>MONTH(woda[[#This Row],[Data]])</f>
        <v>4</v>
      </c>
      <c r="D3409">
        <v>4827</v>
      </c>
      <c r="E3409">
        <f>IF(B3409=B3408,E3408+woda[[#This Row],[Dopływ m3]],woda[[#This Row],[Dopływ m3]])</f>
        <v>885757</v>
      </c>
      <c r="F3409">
        <f>IF(woda[[#This Row],[Dopływ m3]]&gt;10000,F3408+1,0)</f>
        <v>0</v>
      </c>
    </row>
    <row r="3410" spans="1:6" x14ac:dyDescent="0.25">
      <c r="A3410" s="1">
        <v>42856</v>
      </c>
      <c r="B3410">
        <f>YEAR(woda[[#This Row],[Data]])</f>
        <v>2017</v>
      </c>
      <c r="C3410">
        <f>MONTH(woda[[#This Row],[Data]])</f>
        <v>5</v>
      </c>
      <c r="D3410">
        <v>3814</v>
      </c>
      <c r="E3410">
        <f>IF(B3410=B3409,E3409+woda[[#This Row],[Dopływ m3]],woda[[#This Row],[Dopływ m3]])</f>
        <v>889571</v>
      </c>
      <c r="F3410">
        <f>IF(woda[[#This Row],[Dopływ m3]]&gt;10000,F3409+1,0)</f>
        <v>0</v>
      </c>
    </row>
    <row r="3411" spans="1:6" x14ac:dyDescent="0.25">
      <c r="A3411" s="1">
        <v>42857</v>
      </c>
      <c r="B3411">
        <f>YEAR(woda[[#This Row],[Data]])</f>
        <v>2017</v>
      </c>
      <c r="C3411">
        <f>MONTH(woda[[#This Row],[Data]])</f>
        <v>5</v>
      </c>
      <c r="D3411">
        <v>4983</v>
      </c>
      <c r="E3411">
        <f>IF(B3411=B3410,E3410+woda[[#This Row],[Dopływ m3]],woda[[#This Row],[Dopływ m3]])</f>
        <v>894554</v>
      </c>
      <c r="F3411">
        <f>IF(woda[[#This Row],[Dopływ m3]]&gt;10000,F3410+1,0)</f>
        <v>0</v>
      </c>
    </row>
    <row r="3412" spans="1:6" x14ac:dyDescent="0.25">
      <c r="A3412" s="1">
        <v>42858</v>
      </c>
      <c r="B3412">
        <f>YEAR(woda[[#This Row],[Data]])</f>
        <v>2017</v>
      </c>
      <c r="C3412">
        <f>MONTH(woda[[#This Row],[Data]])</f>
        <v>5</v>
      </c>
      <c r="D3412">
        <v>4242</v>
      </c>
      <c r="E3412">
        <f>IF(B3412=B3411,E3411+woda[[#This Row],[Dopływ m3]],woda[[#This Row],[Dopływ m3]])</f>
        <v>898796</v>
      </c>
      <c r="F3412">
        <f>IF(woda[[#This Row],[Dopływ m3]]&gt;10000,F3411+1,0)</f>
        <v>0</v>
      </c>
    </row>
    <row r="3413" spans="1:6" x14ac:dyDescent="0.25">
      <c r="A3413" s="1">
        <v>42859</v>
      </c>
      <c r="B3413">
        <f>YEAR(woda[[#This Row],[Data]])</f>
        <v>2017</v>
      </c>
      <c r="C3413">
        <f>MONTH(woda[[#This Row],[Data]])</f>
        <v>5</v>
      </c>
      <c r="D3413">
        <v>3437</v>
      </c>
      <c r="E3413">
        <f>IF(B3413=B3412,E3412+woda[[#This Row],[Dopływ m3]],woda[[#This Row],[Dopływ m3]])</f>
        <v>902233</v>
      </c>
      <c r="F3413">
        <f>IF(woda[[#This Row],[Dopływ m3]]&gt;10000,F3412+1,0)</f>
        <v>0</v>
      </c>
    </row>
    <row r="3414" spans="1:6" x14ac:dyDescent="0.25">
      <c r="A3414" s="1">
        <v>42860</v>
      </c>
      <c r="B3414">
        <f>YEAR(woda[[#This Row],[Data]])</f>
        <v>2017</v>
      </c>
      <c r="C3414">
        <f>MONTH(woda[[#This Row],[Data]])</f>
        <v>5</v>
      </c>
      <c r="D3414">
        <v>4654</v>
      </c>
      <c r="E3414">
        <f>IF(B3414=B3413,E3413+woda[[#This Row],[Dopływ m3]],woda[[#This Row],[Dopływ m3]])</f>
        <v>906887</v>
      </c>
      <c r="F3414">
        <f>IF(woda[[#This Row],[Dopływ m3]]&gt;10000,F3413+1,0)</f>
        <v>0</v>
      </c>
    </row>
    <row r="3415" spans="1:6" x14ac:dyDescent="0.25">
      <c r="A3415" s="1">
        <v>42861</v>
      </c>
      <c r="B3415">
        <f>YEAR(woda[[#This Row],[Data]])</f>
        <v>2017</v>
      </c>
      <c r="C3415">
        <f>MONTH(woda[[#This Row],[Data]])</f>
        <v>5</v>
      </c>
      <c r="D3415">
        <v>3864</v>
      </c>
      <c r="E3415">
        <f>IF(B3415=B3414,E3414+woda[[#This Row],[Dopływ m3]],woda[[#This Row],[Dopływ m3]])</f>
        <v>910751</v>
      </c>
      <c r="F3415">
        <f>IF(woda[[#This Row],[Dopływ m3]]&gt;10000,F3414+1,0)</f>
        <v>0</v>
      </c>
    </row>
    <row r="3416" spans="1:6" x14ac:dyDescent="0.25">
      <c r="A3416" s="1">
        <v>42862</v>
      </c>
      <c r="B3416">
        <f>YEAR(woda[[#This Row],[Data]])</f>
        <v>2017</v>
      </c>
      <c r="C3416">
        <f>MONTH(woda[[#This Row],[Data]])</f>
        <v>5</v>
      </c>
      <c r="D3416">
        <v>2516</v>
      </c>
      <c r="E3416">
        <f>IF(B3416=B3415,E3415+woda[[#This Row],[Dopływ m3]],woda[[#This Row],[Dopływ m3]])</f>
        <v>913267</v>
      </c>
      <c r="F3416">
        <f>IF(woda[[#This Row],[Dopływ m3]]&gt;10000,F3415+1,0)</f>
        <v>0</v>
      </c>
    </row>
    <row r="3417" spans="1:6" x14ac:dyDescent="0.25">
      <c r="A3417" s="1">
        <v>42863</v>
      </c>
      <c r="B3417">
        <f>YEAR(woda[[#This Row],[Data]])</f>
        <v>2017</v>
      </c>
      <c r="C3417">
        <f>MONTH(woda[[#This Row],[Data]])</f>
        <v>5</v>
      </c>
      <c r="D3417">
        <v>2579</v>
      </c>
      <c r="E3417">
        <f>IF(B3417=B3416,E3416+woda[[#This Row],[Dopływ m3]],woda[[#This Row],[Dopływ m3]])</f>
        <v>915846</v>
      </c>
      <c r="F3417">
        <f>IF(woda[[#This Row],[Dopływ m3]]&gt;10000,F3416+1,0)</f>
        <v>0</v>
      </c>
    </row>
    <row r="3418" spans="1:6" x14ac:dyDescent="0.25">
      <c r="A3418" s="1">
        <v>42864</v>
      </c>
      <c r="B3418">
        <f>YEAR(woda[[#This Row],[Data]])</f>
        <v>2017</v>
      </c>
      <c r="C3418">
        <f>MONTH(woda[[#This Row],[Data]])</f>
        <v>5</v>
      </c>
      <c r="D3418">
        <v>2298</v>
      </c>
      <c r="E3418">
        <f>IF(B3418=B3417,E3417+woda[[#This Row],[Dopływ m3]],woda[[#This Row],[Dopływ m3]])</f>
        <v>918144</v>
      </c>
      <c r="F3418">
        <f>IF(woda[[#This Row],[Dopływ m3]]&gt;10000,F3417+1,0)</f>
        <v>0</v>
      </c>
    </row>
    <row r="3419" spans="1:6" x14ac:dyDescent="0.25">
      <c r="A3419" s="1">
        <v>42865</v>
      </c>
      <c r="B3419">
        <f>YEAR(woda[[#This Row],[Data]])</f>
        <v>2017</v>
      </c>
      <c r="C3419">
        <f>MONTH(woda[[#This Row],[Data]])</f>
        <v>5</v>
      </c>
      <c r="D3419">
        <v>1890</v>
      </c>
      <c r="E3419">
        <f>IF(B3419=B3418,E3418+woda[[#This Row],[Dopływ m3]],woda[[#This Row],[Dopływ m3]])</f>
        <v>920034</v>
      </c>
      <c r="F3419">
        <f>IF(woda[[#This Row],[Dopływ m3]]&gt;10000,F3418+1,0)</f>
        <v>0</v>
      </c>
    </row>
    <row r="3420" spans="1:6" x14ac:dyDescent="0.25">
      <c r="A3420" s="1">
        <v>42866</v>
      </c>
      <c r="B3420">
        <f>YEAR(woda[[#This Row],[Data]])</f>
        <v>2017</v>
      </c>
      <c r="C3420">
        <f>MONTH(woda[[#This Row],[Data]])</f>
        <v>5</v>
      </c>
      <c r="D3420">
        <v>3461</v>
      </c>
      <c r="E3420">
        <f>IF(B3420=B3419,E3419+woda[[#This Row],[Dopływ m3]],woda[[#This Row],[Dopływ m3]])</f>
        <v>923495</v>
      </c>
      <c r="F3420">
        <f>IF(woda[[#This Row],[Dopływ m3]]&gt;10000,F3419+1,0)</f>
        <v>0</v>
      </c>
    </row>
    <row r="3421" spans="1:6" x14ac:dyDescent="0.25">
      <c r="A3421" s="1">
        <v>42867</v>
      </c>
      <c r="B3421">
        <f>YEAR(woda[[#This Row],[Data]])</f>
        <v>2017</v>
      </c>
      <c r="C3421">
        <f>MONTH(woda[[#This Row],[Data]])</f>
        <v>5</v>
      </c>
      <c r="D3421">
        <v>3442</v>
      </c>
      <c r="E3421">
        <f>IF(B3421=B3420,E3420+woda[[#This Row],[Dopływ m3]],woda[[#This Row],[Dopływ m3]])</f>
        <v>926937</v>
      </c>
      <c r="F3421">
        <f>IF(woda[[#This Row],[Dopływ m3]]&gt;10000,F3420+1,0)</f>
        <v>0</v>
      </c>
    </row>
    <row r="3422" spans="1:6" x14ac:dyDescent="0.25">
      <c r="A3422" s="1">
        <v>42868</v>
      </c>
      <c r="B3422">
        <f>YEAR(woda[[#This Row],[Data]])</f>
        <v>2017</v>
      </c>
      <c r="C3422">
        <f>MONTH(woda[[#This Row],[Data]])</f>
        <v>5</v>
      </c>
      <c r="D3422">
        <v>2531</v>
      </c>
      <c r="E3422">
        <f>IF(B3422=B3421,E3421+woda[[#This Row],[Dopływ m3]],woda[[#This Row],[Dopływ m3]])</f>
        <v>929468</v>
      </c>
      <c r="F3422">
        <f>IF(woda[[#This Row],[Dopływ m3]]&gt;10000,F3421+1,0)</f>
        <v>0</v>
      </c>
    </row>
    <row r="3423" spans="1:6" x14ac:dyDescent="0.25">
      <c r="A3423" s="1">
        <v>42869</v>
      </c>
      <c r="B3423">
        <f>YEAR(woda[[#This Row],[Data]])</f>
        <v>2017</v>
      </c>
      <c r="C3423">
        <f>MONTH(woda[[#This Row],[Data]])</f>
        <v>5</v>
      </c>
      <c r="D3423">
        <v>2858</v>
      </c>
      <c r="E3423">
        <f>IF(B3423=B3422,E3422+woda[[#This Row],[Dopływ m3]],woda[[#This Row],[Dopływ m3]])</f>
        <v>932326</v>
      </c>
      <c r="F3423">
        <f>IF(woda[[#This Row],[Dopływ m3]]&gt;10000,F3422+1,0)</f>
        <v>0</v>
      </c>
    </row>
    <row r="3424" spans="1:6" x14ac:dyDescent="0.25">
      <c r="A3424" s="1">
        <v>42870</v>
      </c>
      <c r="B3424">
        <f>YEAR(woda[[#This Row],[Data]])</f>
        <v>2017</v>
      </c>
      <c r="C3424">
        <f>MONTH(woda[[#This Row],[Data]])</f>
        <v>5</v>
      </c>
      <c r="D3424">
        <v>2462</v>
      </c>
      <c r="E3424">
        <f>IF(B3424=B3423,E3423+woda[[#This Row],[Dopływ m3]],woda[[#This Row],[Dopływ m3]])</f>
        <v>934788</v>
      </c>
      <c r="F3424">
        <f>IF(woda[[#This Row],[Dopływ m3]]&gt;10000,F3423+1,0)</f>
        <v>0</v>
      </c>
    </row>
    <row r="3425" spans="1:6" x14ac:dyDescent="0.25">
      <c r="A3425" s="1">
        <v>42871</v>
      </c>
      <c r="B3425">
        <f>YEAR(woda[[#This Row],[Data]])</f>
        <v>2017</v>
      </c>
      <c r="C3425">
        <f>MONTH(woda[[#This Row],[Data]])</f>
        <v>5</v>
      </c>
      <c r="D3425">
        <v>2152</v>
      </c>
      <c r="E3425">
        <f>IF(B3425=B3424,E3424+woda[[#This Row],[Dopływ m3]],woda[[#This Row],[Dopływ m3]])</f>
        <v>936940</v>
      </c>
      <c r="F3425">
        <f>IF(woda[[#This Row],[Dopływ m3]]&gt;10000,F3424+1,0)</f>
        <v>0</v>
      </c>
    </row>
    <row r="3426" spans="1:6" x14ac:dyDescent="0.25">
      <c r="A3426" s="1">
        <v>42872</v>
      </c>
      <c r="B3426">
        <f>YEAR(woda[[#This Row],[Data]])</f>
        <v>2017</v>
      </c>
      <c r="C3426">
        <f>MONTH(woda[[#This Row],[Data]])</f>
        <v>5</v>
      </c>
      <c r="D3426">
        <v>2439</v>
      </c>
      <c r="E3426">
        <f>IF(B3426=B3425,E3425+woda[[#This Row],[Dopływ m3]],woda[[#This Row],[Dopływ m3]])</f>
        <v>939379</v>
      </c>
      <c r="F3426">
        <f>IF(woda[[#This Row],[Dopływ m3]]&gt;10000,F3425+1,0)</f>
        <v>0</v>
      </c>
    </row>
    <row r="3427" spans="1:6" x14ac:dyDescent="0.25">
      <c r="A3427" s="1">
        <v>42873</v>
      </c>
      <c r="B3427">
        <f>YEAR(woda[[#This Row],[Data]])</f>
        <v>2017</v>
      </c>
      <c r="C3427">
        <f>MONTH(woda[[#This Row],[Data]])</f>
        <v>5</v>
      </c>
      <c r="D3427">
        <v>1834</v>
      </c>
      <c r="E3427">
        <f>IF(B3427=B3426,E3426+woda[[#This Row],[Dopływ m3]],woda[[#This Row],[Dopływ m3]])</f>
        <v>941213</v>
      </c>
      <c r="F3427">
        <f>IF(woda[[#This Row],[Dopływ m3]]&gt;10000,F3426+1,0)</f>
        <v>0</v>
      </c>
    </row>
    <row r="3428" spans="1:6" x14ac:dyDescent="0.25">
      <c r="A3428" s="1">
        <v>42874</v>
      </c>
      <c r="B3428">
        <f>YEAR(woda[[#This Row],[Data]])</f>
        <v>2017</v>
      </c>
      <c r="C3428">
        <f>MONTH(woda[[#This Row],[Data]])</f>
        <v>5</v>
      </c>
      <c r="D3428">
        <v>2537</v>
      </c>
      <c r="E3428">
        <f>IF(B3428=B3427,E3427+woda[[#This Row],[Dopływ m3]],woda[[#This Row],[Dopływ m3]])</f>
        <v>943750</v>
      </c>
      <c r="F3428">
        <f>IF(woda[[#This Row],[Dopływ m3]]&gt;10000,F3427+1,0)</f>
        <v>0</v>
      </c>
    </row>
    <row r="3429" spans="1:6" x14ac:dyDescent="0.25">
      <c r="A3429" s="1">
        <v>42875</v>
      </c>
      <c r="B3429">
        <f>YEAR(woda[[#This Row],[Data]])</f>
        <v>2017</v>
      </c>
      <c r="C3429">
        <f>MONTH(woda[[#This Row],[Data]])</f>
        <v>5</v>
      </c>
      <c r="D3429">
        <v>2892</v>
      </c>
      <c r="E3429">
        <f>IF(B3429=B3428,E3428+woda[[#This Row],[Dopływ m3]],woda[[#This Row],[Dopływ m3]])</f>
        <v>946642</v>
      </c>
      <c r="F3429">
        <f>IF(woda[[#This Row],[Dopływ m3]]&gt;10000,F3428+1,0)</f>
        <v>0</v>
      </c>
    </row>
    <row r="3430" spans="1:6" x14ac:dyDescent="0.25">
      <c r="A3430" s="1">
        <v>42876</v>
      </c>
      <c r="B3430">
        <f>YEAR(woda[[#This Row],[Data]])</f>
        <v>2017</v>
      </c>
      <c r="C3430">
        <f>MONTH(woda[[#This Row],[Data]])</f>
        <v>5</v>
      </c>
      <c r="D3430">
        <v>2841</v>
      </c>
      <c r="E3430">
        <f>IF(B3430=B3429,E3429+woda[[#This Row],[Dopływ m3]],woda[[#This Row],[Dopływ m3]])</f>
        <v>949483</v>
      </c>
      <c r="F3430">
        <f>IF(woda[[#This Row],[Dopływ m3]]&gt;10000,F3429+1,0)</f>
        <v>0</v>
      </c>
    </row>
    <row r="3431" spans="1:6" x14ac:dyDescent="0.25">
      <c r="A3431" s="1">
        <v>42877</v>
      </c>
      <c r="B3431">
        <f>YEAR(woda[[#This Row],[Data]])</f>
        <v>2017</v>
      </c>
      <c r="C3431">
        <f>MONTH(woda[[#This Row],[Data]])</f>
        <v>5</v>
      </c>
      <c r="D3431">
        <v>3192</v>
      </c>
      <c r="E3431">
        <f>IF(B3431=B3430,E3430+woda[[#This Row],[Dopływ m3]],woda[[#This Row],[Dopływ m3]])</f>
        <v>952675</v>
      </c>
      <c r="F3431">
        <f>IF(woda[[#This Row],[Dopływ m3]]&gt;10000,F3430+1,0)</f>
        <v>0</v>
      </c>
    </row>
    <row r="3432" spans="1:6" x14ac:dyDescent="0.25">
      <c r="A3432" s="1">
        <v>42878</v>
      </c>
      <c r="B3432">
        <f>YEAR(woda[[#This Row],[Data]])</f>
        <v>2017</v>
      </c>
      <c r="C3432">
        <f>MONTH(woda[[#This Row],[Data]])</f>
        <v>5</v>
      </c>
      <c r="D3432">
        <v>1398</v>
      </c>
      <c r="E3432">
        <f>IF(B3432=B3431,E3431+woda[[#This Row],[Dopływ m3]],woda[[#This Row],[Dopływ m3]])</f>
        <v>954073</v>
      </c>
      <c r="F3432">
        <f>IF(woda[[#This Row],[Dopływ m3]]&gt;10000,F3431+1,0)</f>
        <v>0</v>
      </c>
    </row>
    <row r="3433" spans="1:6" x14ac:dyDescent="0.25">
      <c r="A3433" s="1">
        <v>42879</v>
      </c>
      <c r="B3433">
        <f>YEAR(woda[[#This Row],[Data]])</f>
        <v>2017</v>
      </c>
      <c r="C3433">
        <f>MONTH(woda[[#This Row],[Data]])</f>
        <v>5</v>
      </c>
      <c r="D3433">
        <v>2476</v>
      </c>
      <c r="E3433">
        <f>IF(B3433=B3432,E3432+woda[[#This Row],[Dopływ m3]],woda[[#This Row],[Dopływ m3]])</f>
        <v>956549</v>
      </c>
      <c r="F3433">
        <f>IF(woda[[#This Row],[Dopływ m3]]&gt;10000,F3432+1,0)</f>
        <v>0</v>
      </c>
    </row>
    <row r="3434" spans="1:6" x14ac:dyDescent="0.25">
      <c r="A3434" s="1">
        <v>42880</v>
      </c>
      <c r="B3434">
        <f>YEAR(woda[[#This Row],[Data]])</f>
        <v>2017</v>
      </c>
      <c r="C3434">
        <f>MONTH(woda[[#This Row],[Data]])</f>
        <v>5</v>
      </c>
      <c r="D3434">
        <v>2796</v>
      </c>
      <c r="E3434">
        <f>IF(B3434=B3433,E3433+woda[[#This Row],[Dopływ m3]],woda[[#This Row],[Dopływ m3]])</f>
        <v>959345</v>
      </c>
      <c r="F3434">
        <f>IF(woda[[#This Row],[Dopływ m3]]&gt;10000,F3433+1,0)</f>
        <v>0</v>
      </c>
    </row>
    <row r="3435" spans="1:6" x14ac:dyDescent="0.25">
      <c r="A3435" s="1">
        <v>42881</v>
      </c>
      <c r="B3435">
        <f>YEAR(woda[[#This Row],[Data]])</f>
        <v>2017</v>
      </c>
      <c r="C3435">
        <f>MONTH(woda[[#This Row],[Data]])</f>
        <v>5</v>
      </c>
      <c r="D3435">
        <v>2814</v>
      </c>
      <c r="E3435">
        <f>IF(B3435=B3434,E3434+woda[[#This Row],[Dopływ m3]],woda[[#This Row],[Dopływ m3]])</f>
        <v>962159</v>
      </c>
      <c r="F3435">
        <f>IF(woda[[#This Row],[Dopływ m3]]&gt;10000,F3434+1,0)</f>
        <v>0</v>
      </c>
    </row>
    <row r="3436" spans="1:6" x14ac:dyDescent="0.25">
      <c r="A3436" s="1">
        <v>42882</v>
      </c>
      <c r="B3436">
        <f>YEAR(woda[[#This Row],[Data]])</f>
        <v>2017</v>
      </c>
      <c r="C3436">
        <f>MONTH(woda[[#This Row],[Data]])</f>
        <v>5</v>
      </c>
      <c r="D3436">
        <v>2423</v>
      </c>
      <c r="E3436">
        <f>IF(B3436=B3435,E3435+woda[[#This Row],[Dopływ m3]],woda[[#This Row],[Dopływ m3]])</f>
        <v>964582</v>
      </c>
      <c r="F3436">
        <f>IF(woda[[#This Row],[Dopływ m3]]&gt;10000,F3435+1,0)</f>
        <v>0</v>
      </c>
    </row>
    <row r="3437" spans="1:6" x14ac:dyDescent="0.25">
      <c r="A3437" s="1">
        <v>42883</v>
      </c>
      <c r="B3437">
        <f>YEAR(woda[[#This Row],[Data]])</f>
        <v>2017</v>
      </c>
      <c r="C3437">
        <f>MONTH(woda[[#This Row],[Data]])</f>
        <v>5</v>
      </c>
      <c r="D3437">
        <v>2834</v>
      </c>
      <c r="E3437">
        <f>IF(B3437=B3436,E3436+woda[[#This Row],[Dopływ m3]],woda[[#This Row],[Dopływ m3]])</f>
        <v>967416</v>
      </c>
      <c r="F3437">
        <f>IF(woda[[#This Row],[Dopływ m3]]&gt;10000,F3436+1,0)</f>
        <v>0</v>
      </c>
    </row>
    <row r="3438" spans="1:6" x14ac:dyDescent="0.25">
      <c r="A3438" s="1">
        <v>42884</v>
      </c>
      <c r="B3438">
        <f>YEAR(woda[[#This Row],[Data]])</f>
        <v>2017</v>
      </c>
      <c r="C3438">
        <f>MONTH(woda[[#This Row],[Data]])</f>
        <v>5</v>
      </c>
      <c r="D3438">
        <v>3749</v>
      </c>
      <c r="E3438">
        <f>IF(B3438=B3437,E3437+woda[[#This Row],[Dopływ m3]],woda[[#This Row],[Dopływ m3]])</f>
        <v>971165</v>
      </c>
      <c r="F3438">
        <f>IF(woda[[#This Row],[Dopływ m3]]&gt;10000,F3437+1,0)</f>
        <v>0</v>
      </c>
    </row>
    <row r="3439" spans="1:6" x14ac:dyDescent="0.25">
      <c r="A3439" s="1">
        <v>42885</v>
      </c>
      <c r="B3439">
        <f>YEAR(woda[[#This Row],[Data]])</f>
        <v>2017</v>
      </c>
      <c r="C3439">
        <f>MONTH(woda[[#This Row],[Data]])</f>
        <v>5</v>
      </c>
      <c r="D3439">
        <v>3381</v>
      </c>
      <c r="E3439">
        <f>IF(B3439=B3438,E3438+woda[[#This Row],[Dopływ m3]],woda[[#This Row],[Dopływ m3]])</f>
        <v>974546</v>
      </c>
      <c r="F3439">
        <f>IF(woda[[#This Row],[Dopływ m3]]&gt;10000,F3438+1,0)</f>
        <v>0</v>
      </c>
    </row>
    <row r="3440" spans="1:6" x14ac:dyDescent="0.25">
      <c r="A3440" s="1">
        <v>42886</v>
      </c>
      <c r="B3440">
        <f>YEAR(woda[[#This Row],[Data]])</f>
        <v>2017</v>
      </c>
      <c r="C3440">
        <f>MONTH(woda[[#This Row],[Data]])</f>
        <v>5</v>
      </c>
      <c r="D3440">
        <v>2261</v>
      </c>
      <c r="E3440">
        <f>IF(B3440=B3439,E3439+woda[[#This Row],[Dopływ m3]],woda[[#This Row],[Dopływ m3]])</f>
        <v>976807</v>
      </c>
      <c r="F3440">
        <f>IF(woda[[#This Row],[Dopływ m3]]&gt;10000,F3439+1,0)</f>
        <v>0</v>
      </c>
    </row>
    <row r="3441" spans="1:6" x14ac:dyDescent="0.25">
      <c r="A3441" s="1">
        <v>42887</v>
      </c>
      <c r="B3441">
        <f>YEAR(woda[[#This Row],[Data]])</f>
        <v>2017</v>
      </c>
      <c r="C3441">
        <f>MONTH(woda[[#This Row],[Data]])</f>
        <v>6</v>
      </c>
      <c r="D3441">
        <v>3396</v>
      </c>
      <c r="E3441">
        <f>IF(B3441=B3440,E3440+woda[[#This Row],[Dopływ m3]],woda[[#This Row],[Dopływ m3]])</f>
        <v>980203</v>
      </c>
      <c r="F3441">
        <f>IF(woda[[#This Row],[Dopływ m3]]&gt;10000,F3440+1,0)</f>
        <v>0</v>
      </c>
    </row>
    <row r="3442" spans="1:6" x14ac:dyDescent="0.25">
      <c r="A3442" s="1">
        <v>42888</v>
      </c>
      <c r="B3442">
        <f>YEAR(woda[[#This Row],[Data]])</f>
        <v>2017</v>
      </c>
      <c r="C3442">
        <f>MONTH(woda[[#This Row],[Data]])</f>
        <v>6</v>
      </c>
      <c r="D3442">
        <v>2092</v>
      </c>
      <c r="E3442">
        <f>IF(B3442=B3441,E3441+woda[[#This Row],[Dopływ m3]],woda[[#This Row],[Dopływ m3]])</f>
        <v>982295</v>
      </c>
      <c r="F3442">
        <f>IF(woda[[#This Row],[Dopływ m3]]&gt;10000,F3441+1,0)</f>
        <v>0</v>
      </c>
    </row>
    <row r="3443" spans="1:6" x14ac:dyDescent="0.25">
      <c r="A3443" s="1">
        <v>42889</v>
      </c>
      <c r="B3443">
        <f>YEAR(woda[[#This Row],[Data]])</f>
        <v>2017</v>
      </c>
      <c r="C3443">
        <f>MONTH(woda[[#This Row],[Data]])</f>
        <v>6</v>
      </c>
      <c r="D3443">
        <v>3219</v>
      </c>
      <c r="E3443">
        <f>IF(B3443=B3442,E3442+woda[[#This Row],[Dopływ m3]],woda[[#This Row],[Dopływ m3]])</f>
        <v>985514</v>
      </c>
      <c r="F3443">
        <f>IF(woda[[#This Row],[Dopływ m3]]&gt;10000,F3442+1,0)</f>
        <v>0</v>
      </c>
    </row>
    <row r="3444" spans="1:6" x14ac:dyDescent="0.25">
      <c r="A3444" s="1">
        <v>42890</v>
      </c>
      <c r="B3444">
        <f>YEAR(woda[[#This Row],[Data]])</f>
        <v>2017</v>
      </c>
      <c r="C3444">
        <f>MONTH(woda[[#This Row],[Data]])</f>
        <v>6</v>
      </c>
      <c r="D3444">
        <v>2627</v>
      </c>
      <c r="E3444">
        <f>IF(B3444=B3443,E3443+woda[[#This Row],[Dopływ m3]],woda[[#This Row],[Dopływ m3]])</f>
        <v>988141</v>
      </c>
      <c r="F3444">
        <f>IF(woda[[#This Row],[Dopływ m3]]&gt;10000,F3443+1,0)</f>
        <v>0</v>
      </c>
    </row>
    <row r="3445" spans="1:6" x14ac:dyDescent="0.25">
      <c r="A3445" s="1">
        <v>42891</v>
      </c>
      <c r="B3445">
        <f>YEAR(woda[[#This Row],[Data]])</f>
        <v>2017</v>
      </c>
      <c r="C3445">
        <f>MONTH(woda[[#This Row],[Data]])</f>
        <v>6</v>
      </c>
      <c r="D3445">
        <v>2878</v>
      </c>
      <c r="E3445">
        <f>IF(B3445=B3444,E3444+woda[[#This Row],[Dopływ m3]],woda[[#This Row],[Dopływ m3]])</f>
        <v>991019</v>
      </c>
      <c r="F3445">
        <f>IF(woda[[#This Row],[Dopływ m3]]&gt;10000,F3444+1,0)</f>
        <v>0</v>
      </c>
    </row>
    <row r="3446" spans="1:6" x14ac:dyDescent="0.25">
      <c r="A3446" s="1">
        <v>42892</v>
      </c>
      <c r="B3446">
        <f>YEAR(woda[[#This Row],[Data]])</f>
        <v>2017</v>
      </c>
      <c r="C3446">
        <f>MONTH(woda[[#This Row],[Data]])</f>
        <v>6</v>
      </c>
      <c r="D3446">
        <v>1910</v>
      </c>
      <c r="E3446">
        <f>IF(B3446=B3445,E3445+woda[[#This Row],[Dopływ m3]],woda[[#This Row],[Dopływ m3]])</f>
        <v>992929</v>
      </c>
      <c r="F3446">
        <f>IF(woda[[#This Row],[Dopływ m3]]&gt;10000,F3445+1,0)</f>
        <v>0</v>
      </c>
    </row>
    <row r="3447" spans="1:6" x14ac:dyDescent="0.25">
      <c r="A3447" s="1">
        <v>42893</v>
      </c>
      <c r="B3447">
        <f>YEAR(woda[[#This Row],[Data]])</f>
        <v>2017</v>
      </c>
      <c r="C3447">
        <f>MONTH(woda[[#This Row],[Data]])</f>
        <v>6</v>
      </c>
      <c r="D3447">
        <v>1437</v>
      </c>
      <c r="E3447">
        <f>IF(B3447=B3446,E3446+woda[[#This Row],[Dopływ m3]],woda[[#This Row],[Dopływ m3]])</f>
        <v>994366</v>
      </c>
      <c r="F3447">
        <f>IF(woda[[#This Row],[Dopływ m3]]&gt;10000,F3446+1,0)</f>
        <v>0</v>
      </c>
    </row>
    <row r="3448" spans="1:6" x14ac:dyDescent="0.25">
      <c r="A3448" s="1">
        <v>42894</v>
      </c>
      <c r="B3448">
        <f>YEAR(woda[[#This Row],[Data]])</f>
        <v>2017</v>
      </c>
      <c r="C3448">
        <f>MONTH(woda[[#This Row],[Data]])</f>
        <v>6</v>
      </c>
      <c r="D3448">
        <v>2805</v>
      </c>
      <c r="E3448">
        <f>IF(B3448=B3447,E3447+woda[[#This Row],[Dopływ m3]],woda[[#This Row],[Dopływ m3]])</f>
        <v>997171</v>
      </c>
      <c r="F3448">
        <f>IF(woda[[#This Row],[Dopływ m3]]&gt;10000,F3447+1,0)</f>
        <v>0</v>
      </c>
    </row>
    <row r="3449" spans="1:6" x14ac:dyDescent="0.25">
      <c r="A3449" s="1">
        <v>42895</v>
      </c>
      <c r="B3449">
        <f>YEAR(woda[[#This Row],[Data]])</f>
        <v>2017</v>
      </c>
      <c r="C3449">
        <f>MONTH(woda[[#This Row],[Data]])</f>
        <v>6</v>
      </c>
      <c r="D3449">
        <v>3048</v>
      </c>
      <c r="E3449">
        <f>IF(B3449=B3448,E3448+woda[[#This Row],[Dopływ m3]],woda[[#This Row],[Dopływ m3]])</f>
        <v>1000219</v>
      </c>
      <c r="F3449">
        <f>IF(woda[[#This Row],[Dopływ m3]]&gt;10000,F3448+1,0)</f>
        <v>0</v>
      </c>
    </row>
    <row r="3450" spans="1:6" x14ac:dyDescent="0.25">
      <c r="A3450" s="1">
        <v>42896</v>
      </c>
      <c r="B3450">
        <f>YEAR(woda[[#This Row],[Data]])</f>
        <v>2017</v>
      </c>
      <c r="C3450">
        <f>MONTH(woda[[#This Row],[Data]])</f>
        <v>6</v>
      </c>
      <c r="D3450">
        <v>3350</v>
      </c>
      <c r="E3450">
        <f>IF(B3450=B3449,E3449+woda[[#This Row],[Dopływ m3]],woda[[#This Row],[Dopływ m3]])</f>
        <v>1003569</v>
      </c>
      <c r="F3450">
        <f>IF(woda[[#This Row],[Dopływ m3]]&gt;10000,F3449+1,0)</f>
        <v>0</v>
      </c>
    </row>
    <row r="3451" spans="1:6" x14ac:dyDescent="0.25">
      <c r="A3451" s="1">
        <v>42897</v>
      </c>
      <c r="B3451">
        <f>YEAR(woda[[#This Row],[Data]])</f>
        <v>2017</v>
      </c>
      <c r="C3451">
        <f>MONTH(woda[[#This Row],[Data]])</f>
        <v>6</v>
      </c>
      <c r="D3451">
        <v>2095</v>
      </c>
      <c r="E3451">
        <f>IF(B3451=B3450,E3450+woda[[#This Row],[Dopływ m3]],woda[[#This Row],[Dopływ m3]])</f>
        <v>1005664</v>
      </c>
      <c r="F3451">
        <f>IF(woda[[#This Row],[Dopływ m3]]&gt;10000,F3450+1,0)</f>
        <v>0</v>
      </c>
    </row>
    <row r="3452" spans="1:6" x14ac:dyDescent="0.25">
      <c r="A3452" s="1">
        <v>42898</v>
      </c>
      <c r="B3452">
        <f>YEAR(woda[[#This Row],[Data]])</f>
        <v>2017</v>
      </c>
      <c r="C3452">
        <f>MONTH(woda[[#This Row],[Data]])</f>
        <v>6</v>
      </c>
      <c r="D3452">
        <v>2590</v>
      </c>
      <c r="E3452">
        <f>IF(B3452=B3451,E3451+woda[[#This Row],[Dopływ m3]],woda[[#This Row],[Dopływ m3]])</f>
        <v>1008254</v>
      </c>
      <c r="F3452">
        <f>IF(woda[[#This Row],[Dopływ m3]]&gt;10000,F3451+1,0)</f>
        <v>0</v>
      </c>
    </row>
    <row r="3453" spans="1:6" x14ac:dyDescent="0.25">
      <c r="A3453" s="1">
        <v>42899</v>
      </c>
      <c r="B3453">
        <f>YEAR(woda[[#This Row],[Data]])</f>
        <v>2017</v>
      </c>
      <c r="C3453">
        <f>MONTH(woda[[#This Row],[Data]])</f>
        <v>6</v>
      </c>
      <c r="D3453">
        <v>3206</v>
      </c>
      <c r="E3453">
        <f>IF(B3453=B3452,E3452+woda[[#This Row],[Dopływ m3]],woda[[#This Row],[Dopływ m3]])</f>
        <v>1011460</v>
      </c>
      <c r="F3453">
        <f>IF(woda[[#This Row],[Dopływ m3]]&gt;10000,F3452+1,0)</f>
        <v>0</v>
      </c>
    </row>
    <row r="3454" spans="1:6" x14ac:dyDescent="0.25">
      <c r="A3454" s="1">
        <v>42900</v>
      </c>
      <c r="B3454">
        <f>YEAR(woda[[#This Row],[Data]])</f>
        <v>2017</v>
      </c>
      <c r="C3454">
        <f>MONTH(woda[[#This Row],[Data]])</f>
        <v>6</v>
      </c>
      <c r="D3454">
        <v>2991</v>
      </c>
      <c r="E3454">
        <f>IF(B3454=B3453,E3453+woda[[#This Row],[Dopływ m3]],woda[[#This Row],[Dopływ m3]])</f>
        <v>1014451</v>
      </c>
      <c r="F3454">
        <f>IF(woda[[#This Row],[Dopływ m3]]&gt;10000,F3453+1,0)</f>
        <v>0</v>
      </c>
    </row>
    <row r="3455" spans="1:6" x14ac:dyDescent="0.25">
      <c r="A3455" s="1">
        <v>42901</v>
      </c>
      <c r="B3455">
        <f>YEAR(woda[[#This Row],[Data]])</f>
        <v>2017</v>
      </c>
      <c r="C3455">
        <f>MONTH(woda[[#This Row],[Data]])</f>
        <v>6</v>
      </c>
      <c r="D3455">
        <v>4189</v>
      </c>
      <c r="E3455">
        <f>IF(B3455=B3454,E3454+woda[[#This Row],[Dopływ m3]],woda[[#This Row],[Dopływ m3]])</f>
        <v>1018640</v>
      </c>
      <c r="F3455">
        <f>IF(woda[[#This Row],[Dopływ m3]]&gt;10000,F3454+1,0)</f>
        <v>0</v>
      </c>
    </row>
    <row r="3456" spans="1:6" x14ac:dyDescent="0.25">
      <c r="A3456" s="1">
        <v>42902</v>
      </c>
      <c r="B3456">
        <f>YEAR(woda[[#This Row],[Data]])</f>
        <v>2017</v>
      </c>
      <c r="C3456">
        <f>MONTH(woda[[#This Row],[Data]])</f>
        <v>6</v>
      </c>
      <c r="D3456">
        <v>4970</v>
      </c>
      <c r="E3456">
        <f>IF(B3456=B3455,E3455+woda[[#This Row],[Dopływ m3]],woda[[#This Row],[Dopływ m3]])</f>
        <v>1023610</v>
      </c>
      <c r="F3456">
        <f>IF(woda[[#This Row],[Dopływ m3]]&gt;10000,F3455+1,0)</f>
        <v>0</v>
      </c>
    </row>
    <row r="3457" spans="1:6" x14ac:dyDescent="0.25">
      <c r="A3457" s="1">
        <v>42903</v>
      </c>
      <c r="B3457">
        <f>YEAR(woda[[#This Row],[Data]])</f>
        <v>2017</v>
      </c>
      <c r="C3457">
        <f>MONTH(woda[[#This Row],[Data]])</f>
        <v>6</v>
      </c>
      <c r="D3457">
        <v>10313</v>
      </c>
      <c r="E3457">
        <f>IF(B3457=B3456,E3456+woda[[#This Row],[Dopływ m3]],woda[[#This Row],[Dopływ m3]])</f>
        <v>1033923</v>
      </c>
      <c r="F3457">
        <f>IF(woda[[#This Row],[Dopływ m3]]&gt;10000,F3456+1,0)</f>
        <v>1</v>
      </c>
    </row>
    <row r="3458" spans="1:6" x14ac:dyDescent="0.25">
      <c r="A3458" s="1">
        <v>42904</v>
      </c>
      <c r="B3458">
        <f>YEAR(woda[[#This Row],[Data]])</f>
        <v>2017</v>
      </c>
      <c r="C3458">
        <f>MONTH(woda[[#This Row],[Data]])</f>
        <v>6</v>
      </c>
      <c r="D3458">
        <v>17905</v>
      </c>
      <c r="E3458">
        <f>IF(B3458=B3457,E3457+woda[[#This Row],[Dopływ m3]],woda[[#This Row],[Dopływ m3]])</f>
        <v>1051828</v>
      </c>
      <c r="F3458">
        <f>IF(woda[[#This Row],[Dopływ m3]]&gt;10000,F3457+1,0)</f>
        <v>2</v>
      </c>
    </row>
    <row r="3459" spans="1:6" x14ac:dyDescent="0.25">
      <c r="A3459" s="1">
        <v>42905</v>
      </c>
      <c r="B3459">
        <f>YEAR(woda[[#This Row],[Data]])</f>
        <v>2017</v>
      </c>
      <c r="C3459">
        <f>MONTH(woda[[#This Row],[Data]])</f>
        <v>6</v>
      </c>
      <c r="D3459">
        <v>26077</v>
      </c>
      <c r="E3459">
        <f>IF(B3459=B3458,E3458+woda[[#This Row],[Dopływ m3]],woda[[#This Row],[Dopływ m3]])</f>
        <v>1077905</v>
      </c>
      <c r="F3459">
        <f>IF(woda[[#This Row],[Dopływ m3]]&gt;10000,F3458+1,0)</f>
        <v>3</v>
      </c>
    </row>
    <row r="3460" spans="1:6" x14ac:dyDescent="0.25">
      <c r="A3460" s="1">
        <v>42906</v>
      </c>
      <c r="B3460">
        <f>YEAR(woda[[#This Row],[Data]])</f>
        <v>2017</v>
      </c>
      <c r="C3460">
        <f>MONTH(woda[[#This Row],[Data]])</f>
        <v>6</v>
      </c>
      <c r="D3460">
        <v>33599</v>
      </c>
      <c r="E3460">
        <f>IF(B3460=B3459,E3459+woda[[#This Row],[Dopływ m3]],woda[[#This Row],[Dopływ m3]])</f>
        <v>1111504</v>
      </c>
      <c r="F3460">
        <f>IF(woda[[#This Row],[Dopływ m3]]&gt;10000,F3459+1,0)</f>
        <v>4</v>
      </c>
    </row>
    <row r="3461" spans="1:6" x14ac:dyDescent="0.25">
      <c r="A3461" s="1">
        <v>42907</v>
      </c>
      <c r="B3461">
        <f>YEAR(woda[[#This Row],[Data]])</f>
        <v>2017</v>
      </c>
      <c r="C3461">
        <f>MONTH(woda[[#This Row],[Data]])</f>
        <v>6</v>
      </c>
      <c r="D3461">
        <v>38305</v>
      </c>
      <c r="E3461">
        <f>IF(B3461=B3460,E3460+woda[[#This Row],[Dopływ m3]],woda[[#This Row],[Dopływ m3]])</f>
        <v>1149809</v>
      </c>
      <c r="F3461">
        <f>IF(woda[[#This Row],[Dopływ m3]]&gt;10000,F3460+1,0)</f>
        <v>5</v>
      </c>
    </row>
    <row r="3462" spans="1:6" x14ac:dyDescent="0.25">
      <c r="A3462" s="1">
        <v>42908</v>
      </c>
      <c r="B3462">
        <f>YEAR(woda[[#This Row],[Data]])</f>
        <v>2017</v>
      </c>
      <c r="C3462">
        <f>MONTH(woda[[#This Row],[Data]])</f>
        <v>6</v>
      </c>
      <c r="D3462">
        <v>38336</v>
      </c>
      <c r="E3462">
        <f>IF(B3462=B3461,E3461+woda[[#This Row],[Dopływ m3]],woda[[#This Row],[Dopływ m3]])</f>
        <v>1188145</v>
      </c>
      <c r="F3462">
        <f>IF(woda[[#This Row],[Dopływ m3]]&gt;10000,F3461+1,0)</f>
        <v>6</v>
      </c>
    </row>
    <row r="3463" spans="1:6" x14ac:dyDescent="0.25">
      <c r="A3463" s="1">
        <v>42909</v>
      </c>
      <c r="B3463">
        <f>YEAR(woda[[#This Row],[Data]])</f>
        <v>2017</v>
      </c>
      <c r="C3463">
        <f>MONTH(woda[[#This Row],[Data]])</f>
        <v>6</v>
      </c>
      <c r="D3463">
        <v>32659</v>
      </c>
      <c r="E3463">
        <f>IF(B3463=B3462,E3462+woda[[#This Row],[Dopływ m3]],woda[[#This Row],[Dopływ m3]])</f>
        <v>1220804</v>
      </c>
      <c r="F3463">
        <f>IF(woda[[#This Row],[Dopływ m3]]&gt;10000,F3462+1,0)</f>
        <v>7</v>
      </c>
    </row>
    <row r="3464" spans="1:6" x14ac:dyDescent="0.25">
      <c r="A3464" s="1">
        <v>42910</v>
      </c>
      <c r="B3464">
        <f>YEAR(woda[[#This Row],[Data]])</f>
        <v>2017</v>
      </c>
      <c r="C3464">
        <f>MONTH(woda[[#This Row],[Data]])</f>
        <v>6</v>
      </c>
      <c r="D3464">
        <v>25628</v>
      </c>
      <c r="E3464">
        <f>IF(B3464=B3463,E3463+woda[[#This Row],[Dopływ m3]],woda[[#This Row],[Dopływ m3]])</f>
        <v>1246432</v>
      </c>
      <c r="F3464">
        <f>IF(woda[[#This Row],[Dopływ m3]]&gt;10000,F3463+1,0)</f>
        <v>8</v>
      </c>
    </row>
    <row r="3465" spans="1:6" x14ac:dyDescent="0.25">
      <c r="A3465" s="1">
        <v>42911</v>
      </c>
      <c r="B3465">
        <f>YEAR(woda[[#This Row],[Data]])</f>
        <v>2017</v>
      </c>
      <c r="C3465">
        <f>MONTH(woda[[#This Row],[Data]])</f>
        <v>6</v>
      </c>
      <c r="D3465">
        <v>17077</v>
      </c>
      <c r="E3465">
        <f>IF(B3465=B3464,E3464+woda[[#This Row],[Dopływ m3]],woda[[#This Row],[Dopływ m3]])</f>
        <v>1263509</v>
      </c>
      <c r="F3465">
        <f>IF(woda[[#This Row],[Dopływ m3]]&gt;10000,F3464+1,0)</f>
        <v>9</v>
      </c>
    </row>
    <row r="3466" spans="1:6" x14ac:dyDescent="0.25">
      <c r="A3466" s="1">
        <v>42912</v>
      </c>
      <c r="B3466">
        <f>YEAR(woda[[#This Row],[Data]])</f>
        <v>2017</v>
      </c>
      <c r="C3466">
        <f>MONTH(woda[[#This Row],[Data]])</f>
        <v>6</v>
      </c>
      <c r="D3466">
        <v>10182</v>
      </c>
      <c r="E3466">
        <f>IF(B3466=B3465,E3465+woda[[#This Row],[Dopływ m3]],woda[[#This Row],[Dopływ m3]])</f>
        <v>1273691</v>
      </c>
      <c r="F3466">
        <f>IF(woda[[#This Row],[Dopływ m3]]&gt;10000,F3465+1,0)</f>
        <v>10</v>
      </c>
    </row>
    <row r="3467" spans="1:6" x14ac:dyDescent="0.25">
      <c r="A3467" s="1">
        <v>42913</v>
      </c>
      <c r="B3467">
        <f>YEAR(woda[[#This Row],[Data]])</f>
        <v>2017</v>
      </c>
      <c r="C3467">
        <f>MONTH(woda[[#This Row],[Data]])</f>
        <v>6</v>
      </c>
      <c r="D3467">
        <v>6803</v>
      </c>
      <c r="E3467">
        <f>IF(B3467=B3466,E3466+woda[[#This Row],[Dopływ m3]],woda[[#This Row],[Dopływ m3]])</f>
        <v>1280494</v>
      </c>
      <c r="F3467">
        <f>IF(woda[[#This Row],[Dopływ m3]]&gt;10000,F3466+1,0)</f>
        <v>0</v>
      </c>
    </row>
    <row r="3468" spans="1:6" x14ac:dyDescent="0.25">
      <c r="A3468" s="1">
        <v>42914</v>
      </c>
      <c r="B3468">
        <f>YEAR(woda[[#This Row],[Data]])</f>
        <v>2017</v>
      </c>
      <c r="C3468">
        <f>MONTH(woda[[#This Row],[Data]])</f>
        <v>6</v>
      </c>
      <c r="D3468">
        <v>3225</v>
      </c>
      <c r="E3468">
        <f>IF(B3468=B3467,E3467+woda[[#This Row],[Dopływ m3]],woda[[#This Row],[Dopływ m3]])</f>
        <v>1283719</v>
      </c>
      <c r="F3468">
        <f>IF(woda[[#This Row],[Dopływ m3]]&gt;10000,F3467+1,0)</f>
        <v>0</v>
      </c>
    </row>
    <row r="3469" spans="1:6" x14ac:dyDescent="0.25">
      <c r="A3469" s="1">
        <v>42915</v>
      </c>
      <c r="B3469">
        <f>YEAR(woda[[#This Row],[Data]])</f>
        <v>2017</v>
      </c>
      <c r="C3469">
        <f>MONTH(woda[[#This Row],[Data]])</f>
        <v>6</v>
      </c>
      <c r="D3469">
        <v>4111</v>
      </c>
      <c r="E3469">
        <f>IF(B3469=B3468,E3468+woda[[#This Row],[Dopływ m3]],woda[[#This Row],[Dopływ m3]])</f>
        <v>1287830</v>
      </c>
      <c r="F3469">
        <f>IF(woda[[#This Row],[Dopływ m3]]&gt;10000,F3468+1,0)</f>
        <v>0</v>
      </c>
    </row>
    <row r="3470" spans="1:6" x14ac:dyDescent="0.25">
      <c r="A3470" s="1">
        <v>42916</v>
      </c>
      <c r="B3470">
        <f>YEAR(woda[[#This Row],[Data]])</f>
        <v>2017</v>
      </c>
      <c r="C3470">
        <f>MONTH(woda[[#This Row],[Data]])</f>
        <v>6</v>
      </c>
      <c r="D3470">
        <v>2415</v>
      </c>
      <c r="E3470">
        <f>IF(B3470=B3469,E3469+woda[[#This Row],[Dopływ m3]],woda[[#This Row],[Dopływ m3]])</f>
        <v>1290245</v>
      </c>
      <c r="F3470">
        <f>IF(woda[[#This Row],[Dopływ m3]]&gt;10000,F3469+1,0)</f>
        <v>0</v>
      </c>
    </row>
    <row r="3471" spans="1:6" x14ac:dyDescent="0.25">
      <c r="A3471" s="1">
        <v>42917</v>
      </c>
      <c r="B3471">
        <f>YEAR(woda[[#This Row],[Data]])</f>
        <v>2017</v>
      </c>
      <c r="C3471">
        <f>MONTH(woda[[#This Row],[Data]])</f>
        <v>7</v>
      </c>
      <c r="D3471">
        <v>2833</v>
      </c>
      <c r="E3471">
        <f>IF(B3471=B3470,E3470+woda[[#This Row],[Dopływ m3]],woda[[#This Row],[Dopływ m3]])</f>
        <v>1293078</v>
      </c>
      <c r="F3471">
        <f>IF(woda[[#This Row],[Dopływ m3]]&gt;10000,F3470+1,0)</f>
        <v>0</v>
      </c>
    </row>
    <row r="3472" spans="1:6" x14ac:dyDescent="0.25">
      <c r="A3472" s="1">
        <v>42918</v>
      </c>
      <c r="B3472">
        <f>YEAR(woda[[#This Row],[Data]])</f>
        <v>2017</v>
      </c>
      <c r="C3472">
        <f>MONTH(woda[[#This Row],[Data]])</f>
        <v>7</v>
      </c>
      <c r="D3472">
        <v>2949</v>
      </c>
      <c r="E3472">
        <f>IF(B3472=B3471,E3471+woda[[#This Row],[Dopływ m3]],woda[[#This Row],[Dopływ m3]])</f>
        <v>1296027</v>
      </c>
      <c r="F3472">
        <f>IF(woda[[#This Row],[Dopływ m3]]&gt;10000,F3471+1,0)</f>
        <v>0</v>
      </c>
    </row>
    <row r="3473" spans="1:6" x14ac:dyDescent="0.25">
      <c r="A3473" s="1">
        <v>42919</v>
      </c>
      <c r="B3473">
        <f>YEAR(woda[[#This Row],[Data]])</f>
        <v>2017</v>
      </c>
      <c r="C3473">
        <f>MONTH(woda[[#This Row],[Data]])</f>
        <v>7</v>
      </c>
      <c r="D3473">
        <v>2910</v>
      </c>
      <c r="E3473">
        <f>IF(B3473=B3472,E3472+woda[[#This Row],[Dopływ m3]],woda[[#This Row],[Dopływ m3]])</f>
        <v>1298937</v>
      </c>
      <c r="F3473">
        <f>IF(woda[[#This Row],[Dopływ m3]]&gt;10000,F3472+1,0)</f>
        <v>0</v>
      </c>
    </row>
    <row r="3474" spans="1:6" x14ac:dyDescent="0.25">
      <c r="A3474" s="1">
        <v>42920</v>
      </c>
      <c r="B3474">
        <f>YEAR(woda[[#This Row],[Data]])</f>
        <v>2017</v>
      </c>
      <c r="C3474">
        <f>MONTH(woda[[#This Row],[Data]])</f>
        <v>7</v>
      </c>
      <c r="D3474">
        <v>1925</v>
      </c>
      <c r="E3474">
        <f>IF(B3474=B3473,E3473+woda[[#This Row],[Dopływ m3]],woda[[#This Row],[Dopływ m3]])</f>
        <v>1300862</v>
      </c>
      <c r="F3474">
        <f>IF(woda[[#This Row],[Dopływ m3]]&gt;10000,F3473+1,0)</f>
        <v>0</v>
      </c>
    </row>
    <row r="3475" spans="1:6" x14ac:dyDescent="0.25">
      <c r="A3475" s="1">
        <v>42921</v>
      </c>
      <c r="B3475">
        <f>YEAR(woda[[#This Row],[Data]])</f>
        <v>2017</v>
      </c>
      <c r="C3475">
        <f>MONTH(woda[[#This Row],[Data]])</f>
        <v>7</v>
      </c>
      <c r="D3475">
        <v>2826</v>
      </c>
      <c r="E3475">
        <f>IF(B3475=B3474,E3474+woda[[#This Row],[Dopływ m3]],woda[[#This Row],[Dopływ m3]])</f>
        <v>1303688</v>
      </c>
      <c r="F3475">
        <f>IF(woda[[#This Row],[Dopływ m3]]&gt;10000,F3474+1,0)</f>
        <v>0</v>
      </c>
    </row>
    <row r="3476" spans="1:6" x14ac:dyDescent="0.25">
      <c r="A3476" s="1">
        <v>42922</v>
      </c>
      <c r="B3476">
        <f>YEAR(woda[[#This Row],[Data]])</f>
        <v>2017</v>
      </c>
      <c r="C3476">
        <f>MONTH(woda[[#This Row],[Data]])</f>
        <v>7</v>
      </c>
      <c r="D3476">
        <v>1722</v>
      </c>
      <c r="E3476">
        <f>IF(B3476=B3475,E3475+woda[[#This Row],[Dopływ m3]],woda[[#This Row],[Dopływ m3]])</f>
        <v>1305410</v>
      </c>
      <c r="F3476">
        <f>IF(woda[[#This Row],[Dopływ m3]]&gt;10000,F3475+1,0)</f>
        <v>0</v>
      </c>
    </row>
    <row r="3477" spans="1:6" x14ac:dyDescent="0.25">
      <c r="A3477" s="1">
        <v>42923</v>
      </c>
      <c r="B3477">
        <f>YEAR(woda[[#This Row],[Data]])</f>
        <v>2017</v>
      </c>
      <c r="C3477">
        <f>MONTH(woda[[#This Row],[Data]])</f>
        <v>7</v>
      </c>
      <c r="D3477">
        <v>2090</v>
      </c>
      <c r="E3477">
        <f>IF(B3477=B3476,E3476+woda[[#This Row],[Dopływ m3]],woda[[#This Row],[Dopływ m3]])</f>
        <v>1307500</v>
      </c>
      <c r="F3477">
        <f>IF(woda[[#This Row],[Dopływ m3]]&gt;10000,F3476+1,0)</f>
        <v>0</v>
      </c>
    </row>
    <row r="3478" spans="1:6" x14ac:dyDescent="0.25">
      <c r="A3478" s="1">
        <v>42924</v>
      </c>
      <c r="B3478">
        <f>YEAR(woda[[#This Row],[Data]])</f>
        <v>2017</v>
      </c>
      <c r="C3478">
        <f>MONTH(woda[[#This Row],[Data]])</f>
        <v>7</v>
      </c>
      <c r="D3478">
        <v>2364</v>
      </c>
      <c r="E3478">
        <f>IF(B3478=B3477,E3477+woda[[#This Row],[Dopływ m3]],woda[[#This Row],[Dopływ m3]])</f>
        <v>1309864</v>
      </c>
      <c r="F3478">
        <f>IF(woda[[#This Row],[Dopływ m3]]&gt;10000,F3477+1,0)</f>
        <v>0</v>
      </c>
    </row>
    <row r="3479" spans="1:6" x14ac:dyDescent="0.25">
      <c r="A3479" s="1">
        <v>42925</v>
      </c>
      <c r="B3479">
        <f>YEAR(woda[[#This Row],[Data]])</f>
        <v>2017</v>
      </c>
      <c r="C3479">
        <f>MONTH(woda[[#This Row],[Data]])</f>
        <v>7</v>
      </c>
      <c r="D3479">
        <v>3391</v>
      </c>
      <c r="E3479">
        <f>IF(B3479=B3478,E3478+woda[[#This Row],[Dopływ m3]],woda[[#This Row],[Dopływ m3]])</f>
        <v>1313255</v>
      </c>
      <c r="F3479">
        <f>IF(woda[[#This Row],[Dopływ m3]]&gt;10000,F3478+1,0)</f>
        <v>0</v>
      </c>
    </row>
    <row r="3480" spans="1:6" x14ac:dyDescent="0.25">
      <c r="A3480" s="1">
        <v>42926</v>
      </c>
      <c r="B3480">
        <f>YEAR(woda[[#This Row],[Data]])</f>
        <v>2017</v>
      </c>
      <c r="C3480">
        <f>MONTH(woda[[#This Row],[Data]])</f>
        <v>7</v>
      </c>
      <c r="D3480">
        <v>2553</v>
      </c>
      <c r="E3480">
        <f>IF(B3480=B3479,E3479+woda[[#This Row],[Dopływ m3]],woda[[#This Row],[Dopływ m3]])</f>
        <v>1315808</v>
      </c>
      <c r="F3480">
        <f>IF(woda[[#This Row],[Dopływ m3]]&gt;10000,F3479+1,0)</f>
        <v>0</v>
      </c>
    </row>
    <row r="3481" spans="1:6" x14ac:dyDescent="0.25">
      <c r="A3481" s="1">
        <v>42927</v>
      </c>
      <c r="B3481">
        <f>YEAR(woda[[#This Row],[Data]])</f>
        <v>2017</v>
      </c>
      <c r="C3481">
        <f>MONTH(woda[[#This Row],[Data]])</f>
        <v>7</v>
      </c>
      <c r="D3481">
        <v>2172</v>
      </c>
      <c r="E3481">
        <f>IF(B3481=B3480,E3480+woda[[#This Row],[Dopływ m3]],woda[[#This Row],[Dopływ m3]])</f>
        <v>1317980</v>
      </c>
      <c r="F3481">
        <f>IF(woda[[#This Row],[Dopływ m3]]&gt;10000,F3480+1,0)</f>
        <v>0</v>
      </c>
    </row>
    <row r="3482" spans="1:6" x14ac:dyDescent="0.25">
      <c r="A3482" s="1">
        <v>42928</v>
      </c>
      <c r="B3482">
        <f>YEAR(woda[[#This Row],[Data]])</f>
        <v>2017</v>
      </c>
      <c r="C3482">
        <f>MONTH(woda[[#This Row],[Data]])</f>
        <v>7</v>
      </c>
      <c r="D3482">
        <v>1861</v>
      </c>
      <c r="E3482">
        <f>IF(B3482=B3481,E3481+woda[[#This Row],[Dopływ m3]],woda[[#This Row],[Dopływ m3]])</f>
        <v>1319841</v>
      </c>
      <c r="F3482">
        <f>IF(woda[[#This Row],[Dopływ m3]]&gt;10000,F3481+1,0)</f>
        <v>0</v>
      </c>
    </row>
    <row r="3483" spans="1:6" x14ac:dyDescent="0.25">
      <c r="A3483" s="1">
        <v>42929</v>
      </c>
      <c r="B3483">
        <f>YEAR(woda[[#This Row],[Data]])</f>
        <v>2017</v>
      </c>
      <c r="C3483">
        <f>MONTH(woda[[#This Row],[Data]])</f>
        <v>7</v>
      </c>
      <c r="D3483">
        <v>1829</v>
      </c>
      <c r="E3483">
        <f>IF(B3483=B3482,E3482+woda[[#This Row],[Dopływ m3]],woda[[#This Row],[Dopływ m3]])</f>
        <v>1321670</v>
      </c>
      <c r="F3483">
        <f>IF(woda[[#This Row],[Dopływ m3]]&gt;10000,F3482+1,0)</f>
        <v>0</v>
      </c>
    </row>
    <row r="3484" spans="1:6" x14ac:dyDescent="0.25">
      <c r="A3484" s="1">
        <v>42930</v>
      </c>
      <c r="B3484">
        <f>YEAR(woda[[#This Row],[Data]])</f>
        <v>2017</v>
      </c>
      <c r="C3484">
        <f>MONTH(woda[[#This Row],[Data]])</f>
        <v>7</v>
      </c>
      <c r="D3484">
        <v>2573</v>
      </c>
      <c r="E3484">
        <f>IF(B3484=B3483,E3483+woda[[#This Row],[Dopływ m3]],woda[[#This Row],[Dopływ m3]])</f>
        <v>1324243</v>
      </c>
      <c r="F3484">
        <f>IF(woda[[#This Row],[Dopływ m3]]&gt;10000,F3483+1,0)</f>
        <v>0</v>
      </c>
    </row>
    <row r="3485" spans="1:6" x14ac:dyDescent="0.25">
      <c r="A3485" s="1">
        <v>42931</v>
      </c>
      <c r="B3485">
        <f>YEAR(woda[[#This Row],[Data]])</f>
        <v>2017</v>
      </c>
      <c r="C3485">
        <f>MONTH(woda[[#This Row],[Data]])</f>
        <v>7</v>
      </c>
      <c r="D3485">
        <v>2251</v>
      </c>
      <c r="E3485">
        <f>IF(B3485=B3484,E3484+woda[[#This Row],[Dopływ m3]],woda[[#This Row],[Dopływ m3]])</f>
        <v>1326494</v>
      </c>
      <c r="F3485">
        <f>IF(woda[[#This Row],[Dopływ m3]]&gt;10000,F3484+1,0)</f>
        <v>0</v>
      </c>
    </row>
    <row r="3486" spans="1:6" x14ac:dyDescent="0.25">
      <c r="A3486" s="1">
        <v>42932</v>
      </c>
      <c r="B3486">
        <f>YEAR(woda[[#This Row],[Data]])</f>
        <v>2017</v>
      </c>
      <c r="C3486">
        <f>MONTH(woda[[#This Row],[Data]])</f>
        <v>7</v>
      </c>
      <c r="D3486">
        <v>1921</v>
      </c>
      <c r="E3486">
        <f>IF(B3486=B3485,E3485+woda[[#This Row],[Dopływ m3]],woda[[#This Row],[Dopływ m3]])</f>
        <v>1328415</v>
      </c>
      <c r="F3486">
        <f>IF(woda[[#This Row],[Dopływ m3]]&gt;10000,F3485+1,0)</f>
        <v>0</v>
      </c>
    </row>
    <row r="3487" spans="1:6" x14ac:dyDescent="0.25">
      <c r="A3487" s="1">
        <v>42933</v>
      </c>
      <c r="B3487">
        <f>YEAR(woda[[#This Row],[Data]])</f>
        <v>2017</v>
      </c>
      <c r="C3487">
        <f>MONTH(woda[[#This Row],[Data]])</f>
        <v>7</v>
      </c>
      <c r="D3487">
        <v>2119</v>
      </c>
      <c r="E3487">
        <f>IF(B3487=B3486,E3486+woda[[#This Row],[Dopływ m3]],woda[[#This Row],[Dopływ m3]])</f>
        <v>1330534</v>
      </c>
      <c r="F3487">
        <f>IF(woda[[#This Row],[Dopływ m3]]&gt;10000,F3486+1,0)</f>
        <v>0</v>
      </c>
    </row>
    <row r="3488" spans="1:6" x14ac:dyDescent="0.25">
      <c r="A3488" s="1">
        <v>42934</v>
      </c>
      <c r="B3488">
        <f>YEAR(woda[[#This Row],[Data]])</f>
        <v>2017</v>
      </c>
      <c r="C3488">
        <f>MONTH(woda[[#This Row],[Data]])</f>
        <v>7</v>
      </c>
      <c r="D3488">
        <v>1883</v>
      </c>
      <c r="E3488">
        <f>IF(B3488=B3487,E3487+woda[[#This Row],[Dopływ m3]],woda[[#This Row],[Dopływ m3]])</f>
        <v>1332417</v>
      </c>
      <c r="F3488">
        <f>IF(woda[[#This Row],[Dopływ m3]]&gt;10000,F3487+1,0)</f>
        <v>0</v>
      </c>
    </row>
    <row r="3489" spans="1:6" x14ac:dyDescent="0.25">
      <c r="A3489" s="1">
        <v>42935</v>
      </c>
      <c r="B3489">
        <f>YEAR(woda[[#This Row],[Data]])</f>
        <v>2017</v>
      </c>
      <c r="C3489">
        <f>MONTH(woda[[#This Row],[Data]])</f>
        <v>7</v>
      </c>
      <c r="D3489">
        <v>2941</v>
      </c>
      <c r="E3489">
        <f>IF(B3489=B3488,E3488+woda[[#This Row],[Dopływ m3]],woda[[#This Row],[Dopływ m3]])</f>
        <v>1335358</v>
      </c>
      <c r="F3489">
        <f>IF(woda[[#This Row],[Dopływ m3]]&gt;10000,F3488+1,0)</f>
        <v>0</v>
      </c>
    </row>
    <row r="3490" spans="1:6" x14ac:dyDescent="0.25">
      <c r="A3490" s="1">
        <v>42936</v>
      </c>
      <c r="B3490">
        <f>YEAR(woda[[#This Row],[Data]])</f>
        <v>2017</v>
      </c>
      <c r="C3490">
        <f>MONTH(woda[[#This Row],[Data]])</f>
        <v>7</v>
      </c>
      <c r="D3490">
        <v>2721</v>
      </c>
      <c r="E3490">
        <f>IF(B3490=B3489,E3489+woda[[#This Row],[Dopływ m3]],woda[[#This Row],[Dopływ m3]])</f>
        <v>1338079</v>
      </c>
      <c r="F3490">
        <f>IF(woda[[#This Row],[Dopływ m3]]&gt;10000,F3489+1,0)</f>
        <v>0</v>
      </c>
    </row>
    <row r="3491" spans="1:6" x14ac:dyDescent="0.25">
      <c r="A3491" s="1">
        <v>42937</v>
      </c>
      <c r="B3491">
        <f>YEAR(woda[[#This Row],[Data]])</f>
        <v>2017</v>
      </c>
      <c r="C3491">
        <f>MONTH(woda[[#This Row],[Data]])</f>
        <v>7</v>
      </c>
      <c r="D3491">
        <v>3225</v>
      </c>
      <c r="E3491">
        <f>IF(B3491=B3490,E3490+woda[[#This Row],[Dopływ m3]],woda[[#This Row],[Dopływ m3]])</f>
        <v>1341304</v>
      </c>
      <c r="F3491">
        <f>IF(woda[[#This Row],[Dopływ m3]]&gt;10000,F3490+1,0)</f>
        <v>0</v>
      </c>
    </row>
    <row r="3492" spans="1:6" x14ac:dyDescent="0.25">
      <c r="A3492" s="1">
        <v>42938</v>
      </c>
      <c r="B3492">
        <f>YEAR(woda[[#This Row],[Data]])</f>
        <v>2017</v>
      </c>
      <c r="C3492">
        <f>MONTH(woda[[#This Row],[Data]])</f>
        <v>7</v>
      </c>
      <c r="D3492">
        <v>3109</v>
      </c>
      <c r="E3492">
        <f>IF(B3492=B3491,E3491+woda[[#This Row],[Dopływ m3]],woda[[#This Row],[Dopływ m3]])</f>
        <v>1344413</v>
      </c>
      <c r="F3492">
        <f>IF(woda[[#This Row],[Dopływ m3]]&gt;10000,F3491+1,0)</f>
        <v>0</v>
      </c>
    </row>
    <row r="3493" spans="1:6" x14ac:dyDescent="0.25">
      <c r="A3493" s="1">
        <v>42939</v>
      </c>
      <c r="B3493">
        <f>YEAR(woda[[#This Row],[Data]])</f>
        <v>2017</v>
      </c>
      <c r="C3493">
        <f>MONTH(woda[[#This Row],[Data]])</f>
        <v>7</v>
      </c>
      <c r="D3493">
        <v>2718</v>
      </c>
      <c r="E3493">
        <f>IF(B3493=B3492,E3492+woda[[#This Row],[Dopływ m3]],woda[[#This Row],[Dopływ m3]])</f>
        <v>1347131</v>
      </c>
      <c r="F3493">
        <f>IF(woda[[#This Row],[Dopływ m3]]&gt;10000,F3492+1,0)</f>
        <v>0</v>
      </c>
    </row>
    <row r="3494" spans="1:6" x14ac:dyDescent="0.25">
      <c r="A3494" s="1">
        <v>42940</v>
      </c>
      <c r="B3494">
        <f>YEAR(woda[[#This Row],[Data]])</f>
        <v>2017</v>
      </c>
      <c r="C3494">
        <f>MONTH(woda[[#This Row],[Data]])</f>
        <v>7</v>
      </c>
      <c r="D3494">
        <v>3342</v>
      </c>
      <c r="E3494">
        <f>IF(B3494=B3493,E3493+woda[[#This Row],[Dopływ m3]],woda[[#This Row],[Dopływ m3]])</f>
        <v>1350473</v>
      </c>
      <c r="F3494">
        <f>IF(woda[[#This Row],[Dopływ m3]]&gt;10000,F3493+1,0)</f>
        <v>0</v>
      </c>
    </row>
    <row r="3495" spans="1:6" x14ac:dyDescent="0.25">
      <c r="A3495" s="1">
        <v>42941</v>
      </c>
      <c r="B3495">
        <f>YEAR(woda[[#This Row],[Data]])</f>
        <v>2017</v>
      </c>
      <c r="C3495">
        <f>MONTH(woda[[#This Row],[Data]])</f>
        <v>7</v>
      </c>
      <c r="D3495">
        <v>3189</v>
      </c>
      <c r="E3495">
        <f>IF(B3495=B3494,E3494+woda[[#This Row],[Dopływ m3]],woda[[#This Row],[Dopływ m3]])</f>
        <v>1353662</v>
      </c>
      <c r="F3495">
        <f>IF(woda[[#This Row],[Dopływ m3]]&gt;10000,F3494+1,0)</f>
        <v>0</v>
      </c>
    </row>
    <row r="3496" spans="1:6" x14ac:dyDescent="0.25">
      <c r="A3496" s="1">
        <v>42942</v>
      </c>
      <c r="B3496">
        <f>YEAR(woda[[#This Row],[Data]])</f>
        <v>2017</v>
      </c>
      <c r="C3496">
        <f>MONTH(woda[[#This Row],[Data]])</f>
        <v>7</v>
      </c>
      <c r="D3496">
        <v>2995</v>
      </c>
      <c r="E3496">
        <f>IF(B3496=B3495,E3495+woda[[#This Row],[Dopływ m3]],woda[[#This Row],[Dopływ m3]])</f>
        <v>1356657</v>
      </c>
      <c r="F3496">
        <f>IF(woda[[#This Row],[Dopływ m3]]&gt;10000,F3495+1,0)</f>
        <v>0</v>
      </c>
    </row>
    <row r="3497" spans="1:6" x14ac:dyDescent="0.25">
      <c r="A3497" s="1">
        <v>42943</v>
      </c>
      <c r="B3497">
        <f>YEAR(woda[[#This Row],[Data]])</f>
        <v>2017</v>
      </c>
      <c r="C3497">
        <f>MONTH(woda[[#This Row],[Data]])</f>
        <v>7</v>
      </c>
      <c r="D3497">
        <v>1921</v>
      </c>
      <c r="E3497">
        <f>IF(B3497=B3496,E3496+woda[[#This Row],[Dopływ m3]],woda[[#This Row],[Dopływ m3]])</f>
        <v>1358578</v>
      </c>
      <c r="F3497">
        <f>IF(woda[[#This Row],[Dopływ m3]]&gt;10000,F3496+1,0)</f>
        <v>0</v>
      </c>
    </row>
    <row r="3498" spans="1:6" x14ac:dyDescent="0.25">
      <c r="A3498" s="1">
        <v>42944</v>
      </c>
      <c r="B3498">
        <f>YEAR(woda[[#This Row],[Data]])</f>
        <v>2017</v>
      </c>
      <c r="C3498">
        <f>MONTH(woda[[#This Row],[Data]])</f>
        <v>7</v>
      </c>
      <c r="D3498">
        <v>3020</v>
      </c>
      <c r="E3498">
        <f>IF(B3498=B3497,E3497+woda[[#This Row],[Dopływ m3]],woda[[#This Row],[Dopływ m3]])</f>
        <v>1361598</v>
      </c>
      <c r="F3498">
        <f>IF(woda[[#This Row],[Dopływ m3]]&gt;10000,F3497+1,0)</f>
        <v>0</v>
      </c>
    </row>
    <row r="3499" spans="1:6" x14ac:dyDescent="0.25">
      <c r="A3499" s="1">
        <v>42945</v>
      </c>
      <c r="B3499">
        <f>YEAR(woda[[#This Row],[Data]])</f>
        <v>2017</v>
      </c>
      <c r="C3499">
        <f>MONTH(woda[[#This Row],[Data]])</f>
        <v>7</v>
      </c>
      <c r="D3499">
        <v>3397</v>
      </c>
      <c r="E3499">
        <f>IF(B3499=B3498,E3498+woda[[#This Row],[Dopływ m3]],woda[[#This Row],[Dopływ m3]])</f>
        <v>1364995</v>
      </c>
      <c r="F3499">
        <f>IF(woda[[#This Row],[Dopływ m3]]&gt;10000,F3498+1,0)</f>
        <v>0</v>
      </c>
    </row>
    <row r="3500" spans="1:6" x14ac:dyDescent="0.25">
      <c r="A3500" s="1">
        <v>42946</v>
      </c>
      <c r="B3500">
        <f>YEAR(woda[[#This Row],[Data]])</f>
        <v>2017</v>
      </c>
      <c r="C3500">
        <f>MONTH(woda[[#This Row],[Data]])</f>
        <v>7</v>
      </c>
      <c r="D3500">
        <v>2375</v>
      </c>
      <c r="E3500">
        <f>IF(B3500=B3499,E3499+woda[[#This Row],[Dopływ m3]],woda[[#This Row],[Dopływ m3]])</f>
        <v>1367370</v>
      </c>
      <c r="F3500">
        <f>IF(woda[[#This Row],[Dopływ m3]]&gt;10000,F3499+1,0)</f>
        <v>0</v>
      </c>
    </row>
    <row r="3501" spans="1:6" x14ac:dyDescent="0.25">
      <c r="A3501" s="1">
        <v>42947</v>
      </c>
      <c r="B3501">
        <f>YEAR(woda[[#This Row],[Data]])</f>
        <v>2017</v>
      </c>
      <c r="C3501">
        <f>MONTH(woda[[#This Row],[Data]])</f>
        <v>7</v>
      </c>
      <c r="D3501">
        <v>3387</v>
      </c>
      <c r="E3501">
        <f>IF(B3501=B3500,E3500+woda[[#This Row],[Dopływ m3]],woda[[#This Row],[Dopływ m3]])</f>
        <v>1370757</v>
      </c>
      <c r="F3501">
        <f>IF(woda[[#This Row],[Dopływ m3]]&gt;10000,F3500+1,0)</f>
        <v>0</v>
      </c>
    </row>
    <row r="3502" spans="1:6" x14ac:dyDescent="0.25">
      <c r="A3502" s="1">
        <v>42948</v>
      </c>
      <c r="B3502">
        <f>YEAR(woda[[#This Row],[Data]])</f>
        <v>2017</v>
      </c>
      <c r="C3502">
        <f>MONTH(woda[[#This Row],[Data]])</f>
        <v>8</v>
      </c>
      <c r="D3502">
        <v>2076</v>
      </c>
      <c r="E3502">
        <f>IF(B3502=B3501,E3501+woda[[#This Row],[Dopływ m3]],woda[[#This Row],[Dopływ m3]])</f>
        <v>1372833</v>
      </c>
      <c r="F3502">
        <f>IF(woda[[#This Row],[Dopływ m3]]&gt;10000,F3501+1,0)</f>
        <v>0</v>
      </c>
    </row>
    <row r="3503" spans="1:6" x14ac:dyDescent="0.25">
      <c r="A3503" s="1">
        <v>42949</v>
      </c>
      <c r="B3503">
        <f>YEAR(woda[[#This Row],[Data]])</f>
        <v>2017</v>
      </c>
      <c r="C3503">
        <f>MONTH(woda[[#This Row],[Data]])</f>
        <v>8</v>
      </c>
      <c r="D3503">
        <v>2462</v>
      </c>
      <c r="E3503">
        <f>IF(B3503=B3502,E3502+woda[[#This Row],[Dopływ m3]],woda[[#This Row],[Dopływ m3]])</f>
        <v>1375295</v>
      </c>
      <c r="F3503">
        <f>IF(woda[[#This Row],[Dopływ m3]]&gt;10000,F3502+1,0)</f>
        <v>0</v>
      </c>
    </row>
    <row r="3504" spans="1:6" x14ac:dyDescent="0.25">
      <c r="A3504" s="1">
        <v>42950</v>
      </c>
      <c r="B3504">
        <f>YEAR(woda[[#This Row],[Data]])</f>
        <v>2017</v>
      </c>
      <c r="C3504">
        <f>MONTH(woda[[#This Row],[Data]])</f>
        <v>8</v>
      </c>
      <c r="D3504">
        <v>1990</v>
      </c>
      <c r="E3504">
        <f>IF(B3504=B3503,E3503+woda[[#This Row],[Dopływ m3]],woda[[#This Row],[Dopływ m3]])</f>
        <v>1377285</v>
      </c>
      <c r="F3504">
        <f>IF(woda[[#This Row],[Dopływ m3]]&gt;10000,F3503+1,0)</f>
        <v>0</v>
      </c>
    </row>
    <row r="3505" spans="1:6" x14ac:dyDescent="0.25">
      <c r="A3505" s="1">
        <v>42951</v>
      </c>
      <c r="B3505">
        <f>YEAR(woda[[#This Row],[Data]])</f>
        <v>2017</v>
      </c>
      <c r="C3505">
        <f>MONTH(woda[[#This Row],[Data]])</f>
        <v>8</v>
      </c>
      <c r="D3505">
        <v>1098</v>
      </c>
      <c r="E3505">
        <f>IF(B3505=B3504,E3504+woda[[#This Row],[Dopływ m3]],woda[[#This Row],[Dopływ m3]])</f>
        <v>1378383</v>
      </c>
      <c r="F3505">
        <f>IF(woda[[#This Row],[Dopływ m3]]&gt;10000,F3504+1,0)</f>
        <v>0</v>
      </c>
    </row>
    <row r="3506" spans="1:6" x14ac:dyDescent="0.25">
      <c r="A3506" s="1">
        <v>42952</v>
      </c>
      <c r="B3506">
        <f>YEAR(woda[[#This Row],[Data]])</f>
        <v>2017</v>
      </c>
      <c r="C3506">
        <f>MONTH(woda[[#This Row],[Data]])</f>
        <v>8</v>
      </c>
      <c r="D3506">
        <v>1472</v>
      </c>
      <c r="E3506">
        <f>IF(B3506=B3505,E3505+woda[[#This Row],[Dopływ m3]],woda[[#This Row],[Dopływ m3]])</f>
        <v>1379855</v>
      </c>
      <c r="F3506">
        <f>IF(woda[[#This Row],[Dopływ m3]]&gt;10000,F3505+1,0)</f>
        <v>0</v>
      </c>
    </row>
    <row r="3507" spans="1:6" x14ac:dyDescent="0.25">
      <c r="A3507" s="1">
        <v>42953</v>
      </c>
      <c r="B3507">
        <f>YEAR(woda[[#This Row],[Data]])</f>
        <v>2017</v>
      </c>
      <c r="C3507">
        <f>MONTH(woda[[#This Row],[Data]])</f>
        <v>8</v>
      </c>
      <c r="D3507">
        <v>3471</v>
      </c>
      <c r="E3507">
        <f>IF(B3507=B3506,E3506+woda[[#This Row],[Dopływ m3]],woda[[#This Row],[Dopływ m3]])</f>
        <v>1383326</v>
      </c>
      <c r="F3507">
        <f>IF(woda[[#This Row],[Dopływ m3]]&gt;10000,F3506+1,0)</f>
        <v>0</v>
      </c>
    </row>
    <row r="3508" spans="1:6" x14ac:dyDescent="0.25">
      <c r="A3508" s="1">
        <v>42954</v>
      </c>
      <c r="B3508">
        <f>YEAR(woda[[#This Row],[Data]])</f>
        <v>2017</v>
      </c>
      <c r="C3508">
        <f>MONTH(woda[[#This Row],[Data]])</f>
        <v>8</v>
      </c>
      <c r="D3508">
        <v>2778</v>
      </c>
      <c r="E3508">
        <f>IF(B3508=B3507,E3507+woda[[#This Row],[Dopływ m3]],woda[[#This Row],[Dopływ m3]])</f>
        <v>1386104</v>
      </c>
      <c r="F3508">
        <f>IF(woda[[#This Row],[Dopływ m3]]&gt;10000,F3507+1,0)</f>
        <v>0</v>
      </c>
    </row>
    <row r="3509" spans="1:6" x14ac:dyDescent="0.25">
      <c r="A3509" s="1">
        <v>42955</v>
      </c>
      <c r="B3509">
        <f>YEAR(woda[[#This Row],[Data]])</f>
        <v>2017</v>
      </c>
      <c r="C3509">
        <f>MONTH(woda[[#This Row],[Data]])</f>
        <v>8</v>
      </c>
      <c r="D3509">
        <v>2857</v>
      </c>
      <c r="E3509">
        <f>IF(B3509=B3508,E3508+woda[[#This Row],[Dopływ m3]],woda[[#This Row],[Dopływ m3]])</f>
        <v>1388961</v>
      </c>
      <c r="F3509">
        <f>IF(woda[[#This Row],[Dopływ m3]]&gt;10000,F3508+1,0)</f>
        <v>0</v>
      </c>
    </row>
    <row r="3510" spans="1:6" x14ac:dyDescent="0.25">
      <c r="A3510" s="1">
        <v>42956</v>
      </c>
      <c r="B3510">
        <f>YEAR(woda[[#This Row],[Data]])</f>
        <v>2017</v>
      </c>
      <c r="C3510">
        <f>MONTH(woda[[#This Row],[Data]])</f>
        <v>8</v>
      </c>
      <c r="D3510">
        <v>2523</v>
      </c>
      <c r="E3510">
        <f>IF(B3510=B3509,E3509+woda[[#This Row],[Dopływ m3]],woda[[#This Row],[Dopływ m3]])</f>
        <v>1391484</v>
      </c>
      <c r="F3510">
        <f>IF(woda[[#This Row],[Dopływ m3]]&gt;10000,F3509+1,0)</f>
        <v>0</v>
      </c>
    </row>
    <row r="3511" spans="1:6" x14ac:dyDescent="0.25">
      <c r="A3511" s="1">
        <v>42957</v>
      </c>
      <c r="B3511">
        <f>YEAR(woda[[#This Row],[Data]])</f>
        <v>2017</v>
      </c>
      <c r="C3511">
        <f>MONTH(woda[[#This Row],[Data]])</f>
        <v>8</v>
      </c>
      <c r="D3511">
        <v>2364</v>
      </c>
      <c r="E3511">
        <f>IF(B3511=B3510,E3510+woda[[#This Row],[Dopływ m3]],woda[[#This Row],[Dopływ m3]])</f>
        <v>1393848</v>
      </c>
      <c r="F3511">
        <f>IF(woda[[#This Row],[Dopływ m3]]&gt;10000,F3510+1,0)</f>
        <v>0</v>
      </c>
    </row>
    <row r="3512" spans="1:6" x14ac:dyDescent="0.25">
      <c r="A3512" s="1">
        <v>42958</v>
      </c>
      <c r="B3512">
        <f>YEAR(woda[[#This Row],[Data]])</f>
        <v>2017</v>
      </c>
      <c r="C3512">
        <f>MONTH(woda[[#This Row],[Data]])</f>
        <v>8</v>
      </c>
      <c r="D3512">
        <v>2324</v>
      </c>
      <c r="E3512">
        <f>IF(B3512=B3511,E3511+woda[[#This Row],[Dopływ m3]],woda[[#This Row],[Dopływ m3]])</f>
        <v>1396172</v>
      </c>
      <c r="F3512">
        <f>IF(woda[[#This Row],[Dopływ m3]]&gt;10000,F3511+1,0)</f>
        <v>0</v>
      </c>
    </row>
    <row r="3513" spans="1:6" x14ac:dyDescent="0.25">
      <c r="A3513" s="1">
        <v>42959</v>
      </c>
      <c r="B3513">
        <f>YEAR(woda[[#This Row],[Data]])</f>
        <v>2017</v>
      </c>
      <c r="C3513">
        <f>MONTH(woda[[#This Row],[Data]])</f>
        <v>8</v>
      </c>
      <c r="D3513">
        <v>1439</v>
      </c>
      <c r="E3513">
        <f>IF(B3513=B3512,E3512+woda[[#This Row],[Dopływ m3]],woda[[#This Row],[Dopływ m3]])</f>
        <v>1397611</v>
      </c>
      <c r="F3513">
        <f>IF(woda[[#This Row],[Dopływ m3]]&gt;10000,F3512+1,0)</f>
        <v>0</v>
      </c>
    </row>
    <row r="3514" spans="1:6" x14ac:dyDescent="0.25">
      <c r="A3514" s="1">
        <v>42960</v>
      </c>
      <c r="B3514">
        <f>YEAR(woda[[#This Row],[Data]])</f>
        <v>2017</v>
      </c>
      <c r="C3514">
        <f>MONTH(woda[[#This Row],[Data]])</f>
        <v>8</v>
      </c>
      <c r="D3514">
        <v>1428</v>
      </c>
      <c r="E3514">
        <f>IF(B3514=B3513,E3513+woda[[#This Row],[Dopływ m3]],woda[[#This Row],[Dopływ m3]])</f>
        <v>1399039</v>
      </c>
      <c r="F3514">
        <f>IF(woda[[#This Row],[Dopływ m3]]&gt;10000,F3513+1,0)</f>
        <v>0</v>
      </c>
    </row>
    <row r="3515" spans="1:6" x14ac:dyDescent="0.25">
      <c r="A3515" s="1">
        <v>42961</v>
      </c>
      <c r="B3515">
        <f>YEAR(woda[[#This Row],[Data]])</f>
        <v>2017</v>
      </c>
      <c r="C3515">
        <f>MONTH(woda[[#This Row],[Data]])</f>
        <v>8</v>
      </c>
      <c r="D3515">
        <v>3281</v>
      </c>
      <c r="E3515">
        <f>IF(B3515=B3514,E3514+woda[[#This Row],[Dopływ m3]],woda[[#This Row],[Dopływ m3]])</f>
        <v>1402320</v>
      </c>
      <c r="F3515">
        <f>IF(woda[[#This Row],[Dopływ m3]]&gt;10000,F3514+1,0)</f>
        <v>0</v>
      </c>
    </row>
    <row r="3516" spans="1:6" x14ac:dyDescent="0.25">
      <c r="A3516" s="1">
        <v>42962</v>
      </c>
      <c r="B3516">
        <f>YEAR(woda[[#This Row],[Data]])</f>
        <v>2017</v>
      </c>
      <c r="C3516">
        <f>MONTH(woda[[#This Row],[Data]])</f>
        <v>8</v>
      </c>
      <c r="D3516">
        <v>1892</v>
      </c>
      <c r="E3516">
        <f>IF(B3516=B3515,E3515+woda[[#This Row],[Dopływ m3]],woda[[#This Row],[Dopływ m3]])</f>
        <v>1404212</v>
      </c>
      <c r="F3516">
        <f>IF(woda[[#This Row],[Dopływ m3]]&gt;10000,F3515+1,0)</f>
        <v>0</v>
      </c>
    </row>
    <row r="3517" spans="1:6" x14ac:dyDescent="0.25">
      <c r="A3517" s="1">
        <v>42963</v>
      </c>
      <c r="B3517">
        <f>YEAR(woda[[#This Row],[Data]])</f>
        <v>2017</v>
      </c>
      <c r="C3517">
        <f>MONTH(woda[[#This Row],[Data]])</f>
        <v>8</v>
      </c>
      <c r="D3517">
        <v>2597</v>
      </c>
      <c r="E3517">
        <f>IF(B3517=B3516,E3516+woda[[#This Row],[Dopływ m3]],woda[[#This Row],[Dopływ m3]])</f>
        <v>1406809</v>
      </c>
      <c r="F3517">
        <f>IF(woda[[#This Row],[Dopływ m3]]&gt;10000,F3516+1,0)</f>
        <v>0</v>
      </c>
    </row>
    <row r="3518" spans="1:6" x14ac:dyDescent="0.25">
      <c r="A3518" s="1">
        <v>42964</v>
      </c>
      <c r="B3518">
        <f>YEAR(woda[[#This Row],[Data]])</f>
        <v>2017</v>
      </c>
      <c r="C3518">
        <f>MONTH(woda[[#This Row],[Data]])</f>
        <v>8</v>
      </c>
      <c r="D3518">
        <v>1844</v>
      </c>
      <c r="E3518">
        <f>IF(B3518=B3517,E3517+woda[[#This Row],[Dopływ m3]],woda[[#This Row],[Dopływ m3]])</f>
        <v>1408653</v>
      </c>
      <c r="F3518">
        <f>IF(woda[[#This Row],[Dopływ m3]]&gt;10000,F3517+1,0)</f>
        <v>0</v>
      </c>
    </row>
    <row r="3519" spans="1:6" x14ac:dyDescent="0.25">
      <c r="A3519" s="1">
        <v>42965</v>
      </c>
      <c r="B3519">
        <f>YEAR(woda[[#This Row],[Data]])</f>
        <v>2017</v>
      </c>
      <c r="C3519">
        <f>MONTH(woda[[#This Row],[Data]])</f>
        <v>8</v>
      </c>
      <c r="D3519">
        <v>1557</v>
      </c>
      <c r="E3519">
        <f>IF(B3519=B3518,E3518+woda[[#This Row],[Dopływ m3]],woda[[#This Row],[Dopływ m3]])</f>
        <v>1410210</v>
      </c>
      <c r="F3519">
        <f>IF(woda[[#This Row],[Dopływ m3]]&gt;10000,F3518+1,0)</f>
        <v>0</v>
      </c>
    </row>
    <row r="3520" spans="1:6" x14ac:dyDescent="0.25">
      <c r="A3520" s="1">
        <v>42966</v>
      </c>
      <c r="B3520">
        <f>YEAR(woda[[#This Row],[Data]])</f>
        <v>2017</v>
      </c>
      <c r="C3520">
        <f>MONTH(woda[[#This Row],[Data]])</f>
        <v>8</v>
      </c>
      <c r="D3520">
        <v>1584</v>
      </c>
      <c r="E3520">
        <f>IF(B3520=B3519,E3519+woda[[#This Row],[Dopływ m3]],woda[[#This Row],[Dopływ m3]])</f>
        <v>1411794</v>
      </c>
      <c r="F3520">
        <f>IF(woda[[#This Row],[Dopływ m3]]&gt;10000,F3519+1,0)</f>
        <v>0</v>
      </c>
    </row>
    <row r="3521" spans="1:6" x14ac:dyDescent="0.25">
      <c r="A3521" s="1">
        <v>42967</v>
      </c>
      <c r="B3521">
        <f>YEAR(woda[[#This Row],[Data]])</f>
        <v>2017</v>
      </c>
      <c r="C3521">
        <f>MONTH(woda[[#This Row],[Data]])</f>
        <v>8</v>
      </c>
      <c r="D3521">
        <v>1325</v>
      </c>
      <c r="E3521">
        <f>IF(B3521=B3520,E3520+woda[[#This Row],[Dopływ m3]],woda[[#This Row],[Dopływ m3]])</f>
        <v>1413119</v>
      </c>
      <c r="F3521">
        <f>IF(woda[[#This Row],[Dopływ m3]]&gt;10000,F3520+1,0)</f>
        <v>0</v>
      </c>
    </row>
    <row r="3522" spans="1:6" x14ac:dyDescent="0.25">
      <c r="A3522" s="1">
        <v>42968</v>
      </c>
      <c r="B3522">
        <f>YEAR(woda[[#This Row],[Data]])</f>
        <v>2017</v>
      </c>
      <c r="C3522">
        <f>MONTH(woda[[#This Row],[Data]])</f>
        <v>8</v>
      </c>
      <c r="D3522">
        <v>2316</v>
      </c>
      <c r="E3522">
        <f>IF(B3522=B3521,E3521+woda[[#This Row],[Dopływ m3]],woda[[#This Row],[Dopływ m3]])</f>
        <v>1415435</v>
      </c>
      <c r="F3522">
        <f>IF(woda[[#This Row],[Dopływ m3]]&gt;10000,F3521+1,0)</f>
        <v>0</v>
      </c>
    </row>
    <row r="3523" spans="1:6" x14ac:dyDescent="0.25">
      <c r="A3523" s="1">
        <v>42969</v>
      </c>
      <c r="B3523">
        <f>YEAR(woda[[#This Row],[Data]])</f>
        <v>2017</v>
      </c>
      <c r="C3523">
        <f>MONTH(woda[[#This Row],[Data]])</f>
        <v>8</v>
      </c>
      <c r="D3523">
        <v>2540</v>
      </c>
      <c r="E3523">
        <f>IF(B3523=B3522,E3522+woda[[#This Row],[Dopływ m3]],woda[[#This Row],[Dopływ m3]])</f>
        <v>1417975</v>
      </c>
      <c r="F3523">
        <f>IF(woda[[#This Row],[Dopływ m3]]&gt;10000,F3522+1,0)</f>
        <v>0</v>
      </c>
    </row>
    <row r="3524" spans="1:6" x14ac:dyDescent="0.25">
      <c r="A3524" s="1">
        <v>42970</v>
      </c>
      <c r="B3524">
        <f>YEAR(woda[[#This Row],[Data]])</f>
        <v>2017</v>
      </c>
      <c r="C3524">
        <f>MONTH(woda[[#This Row],[Data]])</f>
        <v>8</v>
      </c>
      <c r="D3524">
        <v>1788</v>
      </c>
      <c r="E3524">
        <f>IF(B3524=B3523,E3523+woda[[#This Row],[Dopływ m3]],woda[[#This Row],[Dopływ m3]])</f>
        <v>1419763</v>
      </c>
      <c r="F3524">
        <f>IF(woda[[#This Row],[Dopływ m3]]&gt;10000,F3523+1,0)</f>
        <v>0</v>
      </c>
    </row>
    <row r="3525" spans="1:6" x14ac:dyDescent="0.25">
      <c r="A3525" s="1">
        <v>42971</v>
      </c>
      <c r="B3525">
        <f>YEAR(woda[[#This Row],[Data]])</f>
        <v>2017</v>
      </c>
      <c r="C3525">
        <f>MONTH(woda[[#This Row],[Data]])</f>
        <v>8</v>
      </c>
      <c r="D3525">
        <v>2527</v>
      </c>
      <c r="E3525">
        <f>IF(B3525=B3524,E3524+woda[[#This Row],[Dopływ m3]],woda[[#This Row],[Dopływ m3]])</f>
        <v>1422290</v>
      </c>
      <c r="F3525">
        <f>IF(woda[[#This Row],[Dopływ m3]]&gt;10000,F3524+1,0)</f>
        <v>0</v>
      </c>
    </row>
    <row r="3526" spans="1:6" x14ac:dyDescent="0.25">
      <c r="A3526" s="1">
        <v>42972</v>
      </c>
      <c r="B3526">
        <f>YEAR(woda[[#This Row],[Data]])</f>
        <v>2017</v>
      </c>
      <c r="C3526">
        <f>MONTH(woda[[#This Row],[Data]])</f>
        <v>8</v>
      </c>
      <c r="D3526">
        <v>2379</v>
      </c>
      <c r="E3526">
        <f>IF(B3526=B3525,E3525+woda[[#This Row],[Dopływ m3]],woda[[#This Row],[Dopływ m3]])</f>
        <v>1424669</v>
      </c>
      <c r="F3526">
        <f>IF(woda[[#This Row],[Dopływ m3]]&gt;10000,F3525+1,0)</f>
        <v>0</v>
      </c>
    </row>
    <row r="3527" spans="1:6" x14ac:dyDescent="0.25">
      <c r="A3527" s="1">
        <v>42973</v>
      </c>
      <c r="B3527">
        <f>YEAR(woda[[#This Row],[Data]])</f>
        <v>2017</v>
      </c>
      <c r="C3527">
        <f>MONTH(woda[[#This Row],[Data]])</f>
        <v>8</v>
      </c>
      <c r="D3527">
        <v>2932</v>
      </c>
      <c r="E3527">
        <f>IF(B3527=B3526,E3526+woda[[#This Row],[Dopływ m3]],woda[[#This Row],[Dopływ m3]])</f>
        <v>1427601</v>
      </c>
      <c r="F3527">
        <f>IF(woda[[#This Row],[Dopływ m3]]&gt;10000,F3526+1,0)</f>
        <v>0</v>
      </c>
    </row>
    <row r="3528" spans="1:6" x14ac:dyDescent="0.25">
      <c r="A3528" s="1">
        <v>42974</v>
      </c>
      <c r="B3528">
        <f>YEAR(woda[[#This Row],[Data]])</f>
        <v>2017</v>
      </c>
      <c r="C3528">
        <f>MONTH(woda[[#This Row],[Data]])</f>
        <v>8</v>
      </c>
      <c r="D3528">
        <v>2678</v>
      </c>
      <c r="E3528">
        <f>IF(B3528=B3527,E3527+woda[[#This Row],[Dopływ m3]],woda[[#This Row],[Dopływ m3]])</f>
        <v>1430279</v>
      </c>
      <c r="F3528">
        <f>IF(woda[[#This Row],[Dopływ m3]]&gt;10000,F3527+1,0)</f>
        <v>0</v>
      </c>
    </row>
    <row r="3529" spans="1:6" x14ac:dyDescent="0.25">
      <c r="A3529" s="1">
        <v>42975</v>
      </c>
      <c r="B3529">
        <f>YEAR(woda[[#This Row],[Data]])</f>
        <v>2017</v>
      </c>
      <c r="C3529">
        <f>MONTH(woda[[#This Row],[Data]])</f>
        <v>8</v>
      </c>
      <c r="D3529">
        <v>3204</v>
      </c>
      <c r="E3529">
        <f>IF(B3529=B3528,E3528+woda[[#This Row],[Dopływ m3]],woda[[#This Row],[Dopływ m3]])</f>
        <v>1433483</v>
      </c>
      <c r="F3529">
        <f>IF(woda[[#This Row],[Dopływ m3]]&gt;10000,F3528+1,0)</f>
        <v>0</v>
      </c>
    </row>
    <row r="3530" spans="1:6" x14ac:dyDescent="0.25">
      <c r="A3530" s="1">
        <v>42976</v>
      </c>
      <c r="B3530">
        <f>YEAR(woda[[#This Row],[Data]])</f>
        <v>2017</v>
      </c>
      <c r="C3530">
        <f>MONTH(woda[[#This Row],[Data]])</f>
        <v>8</v>
      </c>
      <c r="D3530">
        <v>1483</v>
      </c>
      <c r="E3530">
        <f>IF(B3530=B3529,E3529+woda[[#This Row],[Dopływ m3]],woda[[#This Row],[Dopływ m3]])</f>
        <v>1434966</v>
      </c>
      <c r="F3530">
        <f>IF(woda[[#This Row],[Dopływ m3]]&gt;10000,F3529+1,0)</f>
        <v>0</v>
      </c>
    </row>
    <row r="3531" spans="1:6" x14ac:dyDescent="0.25">
      <c r="A3531" s="1">
        <v>42977</v>
      </c>
      <c r="B3531">
        <f>YEAR(woda[[#This Row],[Data]])</f>
        <v>2017</v>
      </c>
      <c r="C3531">
        <f>MONTH(woda[[#This Row],[Data]])</f>
        <v>8</v>
      </c>
      <c r="D3531">
        <v>2861</v>
      </c>
      <c r="E3531">
        <f>IF(B3531=B3530,E3530+woda[[#This Row],[Dopływ m3]],woda[[#This Row],[Dopływ m3]])</f>
        <v>1437827</v>
      </c>
      <c r="F3531">
        <f>IF(woda[[#This Row],[Dopływ m3]]&gt;10000,F3530+1,0)</f>
        <v>0</v>
      </c>
    </row>
    <row r="3532" spans="1:6" x14ac:dyDescent="0.25">
      <c r="A3532" s="1">
        <v>42978</v>
      </c>
      <c r="B3532">
        <f>YEAR(woda[[#This Row],[Data]])</f>
        <v>2017</v>
      </c>
      <c r="C3532">
        <f>MONTH(woda[[#This Row],[Data]])</f>
        <v>8</v>
      </c>
      <c r="D3532">
        <v>3190</v>
      </c>
      <c r="E3532">
        <f>IF(B3532=B3531,E3531+woda[[#This Row],[Dopływ m3]],woda[[#This Row],[Dopływ m3]])</f>
        <v>1441017</v>
      </c>
      <c r="F3532">
        <f>IF(woda[[#This Row],[Dopływ m3]]&gt;10000,F3531+1,0)</f>
        <v>0</v>
      </c>
    </row>
    <row r="3533" spans="1:6" x14ac:dyDescent="0.25">
      <c r="A3533" s="1">
        <v>42979</v>
      </c>
      <c r="B3533">
        <f>YEAR(woda[[#This Row],[Data]])</f>
        <v>2017</v>
      </c>
      <c r="C3533">
        <f>MONTH(woda[[#This Row],[Data]])</f>
        <v>9</v>
      </c>
      <c r="D3533">
        <v>3326</v>
      </c>
      <c r="E3533">
        <f>IF(B3533=B3532,E3532+woda[[#This Row],[Dopływ m3]],woda[[#This Row],[Dopływ m3]])</f>
        <v>1444343</v>
      </c>
      <c r="F3533">
        <f>IF(woda[[#This Row],[Dopływ m3]]&gt;10000,F3532+1,0)</f>
        <v>0</v>
      </c>
    </row>
    <row r="3534" spans="1:6" x14ac:dyDescent="0.25">
      <c r="A3534" s="1">
        <v>42980</v>
      </c>
      <c r="B3534">
        <f>YEAR(woda[[#This Row],[Data]])</f>
        <v>2017</v>
      </c>
      <c r="C3534">
        <f>MONTH(woda[[#This Row],[Data]])</f>
        <v>9</v>
      </c>
      <c r="D3534">
        <v>2483</v>
      </c>
      <c r="E3534">
        <f>IF(B3534=B3533,E3533+woda[[#This Row],[Dopływ m3]],woda[[#This Row],[Dopływ m3]])</f>
        <v>1446826</v>
      </c>
      <c r="F3534">
        <f>IF(woda[[#This Row],[Dopływ m3]]&gt;10000,F3533+1,0)</f>
        <v>0</v>
      </c>
    </row>
    <row r="3535" spans="1:6" x14ac:dyDescent="0.25">
      <c r="A3535" s="1">
        <v>42981</v>
      </c>
      <c r="B3535">
        <f>YEAR(woda[[#This Row],[Data]])</f>
        <v>2017</v>
      </c>
      <c r="C3535">
        <f>MONTH(woda[[#This Row],[Data]])</f>
        <v>9</v>
      </c>
      <c r="D3535">
        <v>2770</v>
      </c>
      <c r="E3535">
        <f>IF(B3535=B3534,E3534+woda[[#This Row],[Dopływ m3]],woda[[#This Row],[Dopływ m3]])</f>
        <v>1449596</v>
      </c>
      <c r="F3535">
        <f>IF(woda[[#This Row],[Dopływ m3]]&gt;10000,F3534+1,0)</f>
        <v>0</v>
      </c>
    </row>
    <row r="3536" spans="1:6" x14ac:dyDescent="0.25">
      <c r="A3536" s="1">
        <v>42982</v>
      </c>
      <c r="B3536">
        <f>YEAR(woda[[#This Row],[Data]])</f>
        <v>2017</v>
      </c>
      <c r="C3536">
        <f>MONTH(woda[[#This Row],[Data]])</f>
        <v>9</v>
      </c>
      <c r="D3536">
        <v>2855</v>
      </c>
      <c r="E3536">
        <f>IF(B3536=B3535,E3535+woda[[#This Row],[Dopływ m3]],woda[[#This Row],[Dopływ m3]])</f>
        <v>1452451</v>
      </c>
      <c r="F3536">
        <f>IF(woda[[#This Row],[Dopływ m3]]&gt;10000,F3535+1,0)</f>
        <v>0</v>
      </c>
    </row>
    <row r="3537" spans="1:6" x14ac:dyDescent="0.25">
      <c r="A3537" s="1">
        <v>42983</v>
      </c>
      <c r="B3537">
        <f>YEAR(woda[[#This Row],[Data]])</f>
        <v>2017</v>
      </c>
      <c r="C3537">
        <f>MONTH(woda[[#This Row],[Data]])</f>
        <v>9</v>
      </c>
      <c r="D3537">
        <v>2985</v>
      </c>
      <c r="E3537">
        <f>IF(B3537=B3536,E3536+woda[[#This Row],[Dopływ m3]],woda[[#This Row],[Dopływ m3]])</f>
        <v>1455436</v>
      </c>
      <c r="F3537">
        <f>IF(woda[[#This Row],[Dopływ m3]]&gt;10000,F3536+1,0)</f>
        <v>0</v>
      </c>
    </row>
    <row r="3538" spans="1:6" x14ac:dyDescent="0.25">
      <c r="A3538" s="1">
        <v>42984</v>
      </c>
      <c r="B3538">
        <f>YEAR(woda[[#This Row],[Data]])</f>
        <v>2017</v>
      </c>
      <c r="C3538">
        <f>MONTH(woda[[#This Row],[Data]])</f>
        <v>9</v>
      </c>
      <c r="D3538">
        <v>3360</v>
      </c>
      <c r="E3538">
        <f>IF(B3538=B3537,E3537+woda[[#This Row],[Dopływ m3]],woda[[#This Row],[Dopływ m3]])</f>
        <v>1458796</v>
      </c>
      <c r="F3538">
        <f>IF(woda[[#This Row],[Dopływ m3]]&gt;10000,F3537+1,0)</f>
        <v>0</v>
      </c>
    </row>
    <row r="3539" spans="1:6" x14ac:dyDescent="0.25">
      <c r="A3539" s="1">
        <v>42985</v>
      </c>
      <c r="B3539">
        <f>YEAR(woda[[#This Row],[Data]])</f>
        <v>2017</v>
      </c>
      <c r="C3539">
        <f>MONTH(woda[[#This Row],[Data]])</f>
        <v>9</v>
      </c>
      <c r="D3539">
        <v>2356</v>
      </c>
      <c r="E3539">
        <f>IF(B3539=B3538,E3538+woda[[#This Row],[Dopływ m3]],woda[[#This Row],[Dopływ m3]])</f>
        <v>1461152</v>
      </c>
      <c r="F3539">
        <f>IF(woda[[#This Row],[Dopływ m3]]&gt;10000,F3538+1,0)</f>
        <v>0</v>
      </c>
    </row>
    <row r="3540" spans="1:6" x14ac:dyDescent="0.25">
      <c r="A3540" s="1">
        <v>42986</v>
      </c>
      <c r="B3540">
        <f>YEAR(woda[[#This Row],[Data]])</f>
        <v>2017</v>
      </c>
      <c r="C3540">
        <f>MONTH(woda[[#This Row],[Data]])</f>
        <v>9</v>
      </c>
      <c r="D3540">
        <v>2911</v>
      </c>
      <c r="E3540">
        <f>IF(B3540=B3539,E3539+woda[[#This Row],[Dopływ m3]],woda[[#This Row],[Dopływ m3]])</f>
        <v>1464063</v>
      </c>
      <c r="F3540">
        <f>IF(woda[[#This Row],[Dopływ m3]]&gt;10000,F3539+1,0)</f>
        <v>0</v>
      </c>
    </row>
    <row r="3541" spans="1:6" x14ac:dyDescent="0.25">
      <c r="A3541" s="1">
        <v>42987</v>
      </c>
      <c r="B3541">
        <f>YEAR(woda[[#This Row],[Data]])</f>
        <v>2017</v>
      </c>
      <c r="C3541">
        <f>MONTH(woda[[#This Row],[Data]])</f>
        <v>9</v>
      </c>
      <c r="D3541">
        <v>3327</v>
      </c>
      <c r="E3541">
        <f>IF(B3541=B3540,E3540+woda[[#This Row],[Dopływ m3]],woda[[#This Row],[Dopływ m3]])</f>
        <v>1467390</v>
      </c>
      <c r="F3541">
        <f>IF(woda[[#This Row],[Dopływ m3]]&gt;10000,F3540+1,0)</f>
        <v>0</v>
      </c>
    </row>
    <row r="3542" spans="1:6" x14ac:dyDescent="0.25">
      <c r="A3542" s="1">
        <v>42988</v>
      </c>
      <c r="B3542">
        <f>YEAR(woda[[#This Row],[Data]])</f>
        <v>2017</v>
      </c>
      <c r="C3542">
        <f>MONTH(woda[[#This Row],[Data]])</f>
        <v>9</v>
      </c>
      <c r="D3542">
        <v>2104</v>
      </c>
      <c r="E3542">
        <f>IF(B3542=B3541,E3541+woda[[#This Row],[Dopływ m3]],woda[[#This Row],[Dopływ m3]])</f>
        <v>1469494</v>
      </c>
      <c r="F3542">
        <f>IF(woda[[#This Row],[Dopływ m3]]&gt;10000,F3541+1,0)</f>
        <v>0</v>
      </c>
    </row>
    <row r="3543" spans="1:6" x14ac:dyDescent="0.25">
      <c r="A3543" s="1">
        <v>42989</v>
      </c>
      <c r="B3543">
        <f>YEAR(woda[[#This Row],[Data]])</f>
        <v>2017</v>
      </c>
      <c r="C3543">
        <f>MONTH(woda[[#This Row],[Data]])</f>
        <v>9</v>
      </c>
      <c r="D3543">
        <v>2345</v>
      </c>
      <c r="E3543">
        <f>IF(B3543=B3542,E3542+woda[[#This Row],[Dopływ m3]],woda[[#This Row],[Dopływ m3]])</f>
        <v>1471839</v>
      </c>
      <c r="F3543">
        <f>IF(woda[[#This Row],[Dopływ m3]]&gt;10000,F3542+1,0)</f>
        <v>0</v>
      </c>
    </row>
    <row r="3544" spans="1:6" x14ac:dyDescent="0.25">
      <c r="A3544" s="1">
        <v>42990</v>
      </c>
      <c r="B3544">
        <f>YEAR(woda[[#This Row],[Data]])</f>
        <v>2017</v>
      </c>
      <c r="C3544">
        <f>MONTH(woda[[#This Row],[Data]])</f>
        <v>9</v>
      </c>
      <c r="D3544">
        <v>1898</v>
      </c>
      <c r="E3544">
        <f>IF(B3544=B3543,E3543+woda[[#This Row],[Dopływ m3]],woda[[#This Row],[Dopływ m3]])</f>
        <v>1473737</v>
      </c>
      <c r="F3544">
        <f>IF(woda[[#This Row],[Dopływ m3]]&gt;10000,F3543+1,0)</f>
        <v>0</v>
      </c>
    </row>
    <row r="3545" spans="1:6" x14ac:dyDescent="0.25">
      <c r="A3545" s="1">
        <v>42991</v>
      </c>
      <c r="B3545">
        <f>YEAR(woda[[#This Row],[Data]])</f>
        <v>2017</v>
      </c>
      <c r="C3545">
        <f>MONTH(woda[[#This Row],[Data]])</f>
        <v>9</v>
      </c>
      <c r="D3545">
        <v>2659</v>
      </c>
      <c r="E3545">
        <f>IF(B3545=B3544,E3544+woda[[#This Row],[Dopływ m3]],woda[[#This Row],[Dopływ m3]])</f>
        <v>1476396</v>
      </c>
      <c r="F3545">
        <f>IF(woda[[#This Row],[Dopływ m3]]&gt;10000,F3544+1,0)</f>
        <v>0</v>
      </c>
    </row>
    <row r="3546" spans="1:6" x14ac:dyDescent="0.25">
      <c r="A3546" s="1">
        <v>42992</v>
      </c>
      <c r="B3546">
        <f>YEAR(woda[[#This Row],[Data]])</f>
        <v>2017</v>
      </c>
      <c r="C3546">
        <f>MONTH(woda[[#This Row],[Data]])</f>
        <v>9</v>
      </c>
      <c r="D3546">
        <v>3091</v>
      </c>
      <c r="E3546">
        <f>IF(B3546=B3545,E3545+woda[[#This Row],[Dopływ m3]],woda[[#This Row],[Dopływ m3]])</f>
        <v>1479487</v>
      </c>
      <c r="F3546">
        <f>IF(woda[[#This Row],[Dopływ m3]]&gt;10000,F3545+1,0)</f>
        <v>0</v>
      </c>
    </row>
    <row r="3547" spans="1:6" x14ac:dyDescent="0.25">
      <c r="A3547" s="1">
        <v>42993</v>
      </c>
      <c r="B3547">
        <f>YEAR(woda[[#This Row],[Data]])</f>
        <v>2017</v>
      </c>
      <c r="C3547">
        <f>MONTH(woda[[#This Row],[Data]])</f>
        <v>9</v>
      </c>
      <c r="D3547">
        <v>3510</v>
      </c>
      <c r="E3547">
        <f>IF(B3547=B3546,E3546+woda[[#This Row],[Dopływ m3]],woda[[#This Row],[Dopływ m3]])</f>
        <v>1482997</v>
      </c>
      <c r="F3547">
        <f>IF(woda[[#This Row],[Dopływ m3]]&gt;10000,F3546+1,0)</f>
        <v>0</v>
      </c>
    </row>
    <row r="3548" spans="1:6" x14ac:dyDescent="0.25">
      <c r="A3548" s="1">
        <v>42994</v>
      </c>
      <c r="B3548">
        <f>YEAR(woda[[#This Row],[Data]])</f>
        <v>2017</v>
      </c>
      <c r="C3548">
        <f>MONTH(woda[[#This Row],[Data]])</f>
        <v>9</v>
      </c>
      <c r="D3548">
        <v>2994</v>
      </c>
      <c r="E3548">
        <f>IF(B3548=B3547,E3547+woda[[#This Row],[Dopływ m3]],woda[[#This Row],[Dopływ m3]])</f>
        <v>1485991</v>
      </c>
      <c r="F3548">
        <f>IF(woda[[#This Row],[Dopływ m3]]&gt;10000,F3547+1,0)</f>
        <v>0</v>
      </c>
    </row>
    <row r="3549" spans="1:6" x14ac:dyDescent="0.25">
      <c r="A3549" s="1">
        <v>42995</v>
      </c>
      <c r="B3549">
        <f>YEAR(woda[[#This Row],[Data]])</f>
        <v>2017</v>
      </c>
      <c r="C3549">
        <f>MONTH(woda[[#This Row],[Data]])</f>
        <v>9</v>
      </c>
      <c r="D3549">
        <v>3708</v>
      </c>
      <c r="E3549">
        <f>IF(B3549=B3548,E3548+woda[[#This Row],[Dopływ m3]],woda[[#This Row],[Dopływ m3]])</f>
        <v>1489699</v>
      </c>
      <c r="F3549">
        <f>IF(woda[[#This Row],[Dopływ m3]]&gt;10000,F3548+1,0)</f>
        <v>0</v>
      </c>
    </row>
    <row r="3550" spans="1:6" x14ac:dyDescent="0.25">
      <c r="A3550" s="1">
        <v>42996</v>
      </c>
      <c r="B3550">
        <f>YEAR(woda[[#This Row],[Data]])</f>
        <v>2017</v>
      </c>
      <c r="C3550">
        <f>MONTH(woda[[#This Row],[Data]])</f>
        <v>9</v>
      </c>
      <c r="D3550">
        <v>2367</v>
      </c>
      <c r="E3550">
        <f>IF(B3550=B3549,E3549+woda[[#This Row],[Dopływ m3]],woda[[#This Row],[Dopływ m3]])</f>
        <v>1492066</v>
      </c>
      <c r="F3550">
        <f>IF(woda[[#This Row],[Dopływ m3]]&gt;10000,F3549+1,0)</f>
        <v>0</v>
      </c>
    </row>
    <row r="3551" spans="1:6" x14ac:dyDescent="0.25">
      <c r="A3551" s="1">
        <v>42997</v>
      </c>
      <c r="B3551">
        <f>YEAR(woda[[#This Row],[Data]])</f>
        <v>2017</v>
      </c>
      <c r="C3551">
        <f>MONTH(woda[[#This Row],[Data]])</f>
        <v>9</v>
      </c>
      <c r="D3551">
        <v>1825</v>
      </c>
      <c r="E3551">
        <f>IF(B3551=B3550,E3550+woda[[#This Row],[Dopływ m3]],woda[[#This Row],[Dopływ m3]])</f>
        <v>1493891</v>
      </c>
      <c r="F3551">
        <f>IF(woda[[#This Row],[Dopływ m3]]&gt;10000,F3550+1,0)</f>
        <v>0</v>
      </c>
    </row>
    <row r="3552" spans="1:6" x14ac:dyDescent="0.25">
      <c r="A3552" s="1">
        <v>42998</v>
      </c>
      <c r="B3552">
        <f>YEAR(woda[[#This Row],[Data]])</f>
        <v>2017</v>
      </c>
      <c r="C3552">
        <f>MONTH(woda[[#This Row],[Data]])</f>
        <v>9</v>
      </c>
      <c r="D3552">
        <v>3454</v>
      </c>
      <c r="E3552">
        <f>IF(B3552=B3551,E3551+woda[[#This Row],[Dopływ m3]],woda[[#This Row],[Dopływ m3]])</f>
        <v>1497345</v>
      </c>
      <c r="F3552">
        <f>IF(woda[[#This Row],[Dopływ m3]]&gt;10000,F3551+1,0)</f>
        <v>0</v>
      </c>
    </row>
    <row r="3553" spans="1:6" x14ac:dyDescent="0.25">
      <c r="A3553" s="1">
        <v>42999</v>
      </c>
      <c r="B3553">
        <f>YEAR(woda[[#This Row],[Data]])</f>
        <v>2017</v>
      </c>
      <c r="C3553">
        <f>MONTH(woda[[#This Row],[Data]])</f>
        <v>9</v>
      </c>
      <c r="D3553">
        <v>3699</v>
      </c>
      <c r="E3553">
        <f>IF(B3553=B3552,E3552+woda[[#This Row],[Dopływ m3]],woda[[#This Row],[Dopływ m3]])</f>
        <v>1501044</v>
      </c>
      <c r="F3553">
        <f>IF(woda[[#This Row],[Dopływ m3]]&gt;10000,F3552+1,0)</f>
        <v>0</v>
      </c>
    </row>
    <row r="3554" spans="1:6" x14ac:dyDescent="0.25">
      <c r="A3554" s="1">
        <v>43000</v>
      </c>
      <c r="B3554">
        <f>YEAR(woda[[#This Row],[Data]])</f>
        <v>2017</v>
      </c>
      <c r="C3554">
        <f>MONTH(woda[[#This Row],[Data]])</f>
        <v>9</v>
      </c>
      <c r="D3554">
        <v>2221</v>
      </c>
      <c r="E3554">
        <f>IF(B3554=B3553,E3553+woda[[#This Row],[Dopływ m3]],woda[[#This Row],[Dopływ m3]])</f>
        <v>1503265</v>
      </c>
      <c r="F3554">
        <f>IF(woda[[#This Row],[Dopływ m3]]&gt;10000,F3553+1,0)</f>
        <v>0</v>
      </c>
    </row>
    <row r="3555" spans="1:6" x14ac:dyDescent="0.25">
      <c r="A3555" s="1">
        <v>43001</v>
      </c>
      <c r="B3555">
        <f>YEAR(woda[[#This Row],[Data]])</f>
        <v>2017</v>
      </c>
      <c r="C3555">
        <f>MONTH(woda[[#This Row],[Data]])</f>
        <v>9</v>
      </c>
      <c r="D3555">
        <v>4463</v>
      </c>
      <c r="E3555">
        <f>IF(B3555=B3554,E3554+woda[[#This Row],[Dopływ m3]],woda[[#This Row],[Dopływ m3]])</f>
        <v>1507728</v>
      </c>
      <c r="F3555">
        <f>IF(woda[[#This Row],[Dopływ m3]]&gt;10000,F3554+1,0)</f>
        <v>0</v>
      </c>
    </row>
    <row r="3556" spans="1:6" x14ac:dyDescent="0.25">
      <c r="A3556" s="1">
        <v>43002</v>
      </c>
      <c r="B3556">
        <f>YEAR(woda[[#This Row],[Data]])</f>
        <v>2017</v>
      </c>
      <c r="C3556">
        <f>MONTH(woda[[#This Row],[Data]])</f>
        <v>9</v>
      </c>
      <c r="D3556">
        <v>2592</v>
      </c>
      <c r="E3556">
        <f>IF(B3556=B3555,E3555+woda[[#This Row],[Dopływ m3]],woda[[#This Row],[Dopływ m3]])</f>
        <v>1510320</v>
      </c>
      <c r="F3556">
        <f>IF(woda[[#This Row],[Dopływ m3]]&gt;10000,F3555+1,0)</f>
        <v>0</v>
      </c>
    </row>
    <row r="3557" spans="1:6" x14ac:dyDescent="0.25">
      <c r="A3557" s="1">
        <v>43003</v>
      </c>
      <c r="B3557">
        <f>YEAR(woda[[#This Row],[Data]])</f>
        <v>2017</v>
      </c>
      <c r="C3557">
        <f>MONTH(woda[[#This Row],[Data]])</f>
        <v>9</v>
      </c>
      <c r="D3557">
        <v>3260</v>
      </c>
      <c r="E3557">
        <f>IF(B3557=B3556,E3556+woda[[#This Row],[Dopływ m3]],woda[[#This Row],[Dopływ m3]])</f>
        <v>1513580</v>
      </c>
      <c r="F3557">
        <f>IF(woda[[#This Row],[Dopływ m3]]&gt;10000,F3556+1,0)</f>
        <v>0</v>
      </c>
    </row>
    <row r="3558" spans="1:6" x14ac:dyDescent="0.25">
      <c r="A3558" s="1">
        <v>43004</v>
      </c>
      <c r="B3558">
        <f>YEAR(woda[[#This Row],[Data]])</f>
        <v>2017</v>
      </c>
      <c r="C3558">
        <f>MONTH(woda[[#This Row],[Data]])</f>
        <v>9</v>
      </c>
      <c r="D3558">
        <v>3207</v>
      </c>
      <c r="E3558">
        <f>IF(B3558=B3557,E3557+woda[[#This Row],[Dopływ m3]],woda[[#This Row],[Dopływ m3]])</f>
        <v>1516787</v>
      </c>
      <c r="F3558">
        <f>IF(woda[[#This Row],[Dopływ m3]]&gt;10000,F3557+1,0)</f>
        <v>0</v>
      </c>
    </row>
    <row r="3559" spans="1:6" x14ac:dyDescent="0.25">
      <c r="A3559" s="1">
        <v>43005</v>
      </c>
      <c r="B3559">
        <f>YEAR(woda[[#This Row],[Data]])</f>
        <v>2017</v>
      </c>
      <c r="C3559">
        <f>MONTH(woda[[#This Row],[Data]])</f>
        <v>9</v>
      </c>
      <c r="D3559">
        <v>3621</v>
      </c>
      <c r="E3559">
        <f>IF(B3559=B3558,E3558+woda[[#This Row],[Dopływ m3]],woda[[#This Row],[Dopływ m3]])</f>
        <v>1520408</v>
      </c>
      <c r="F3559">
        <f>IF(woda[[#This Row],[Dopływ m3]]&gt;10000,F3558+1,0)</f>
        <v>0</v>
      </c>
    </row>
    <row r="3560" spans="1:6" x14ac:dyDescent="0.25">
      <c r="A3560" s="1">
        <v>43006</v>
      </c>
      <c r="B3560">
        <f>YEAR(woda[[#This Row],[Data]])</f>
        <v>2017</v>
      </c>
      <c r="C3560">
        <f>MONTH(woda[[#This Row],[Data]])</f>
        <v>9</v>
      </c>
      <c r="D3560">
        <v>3856</v>
      </c>
      <c r="E3560">
        <f>IF(B3560=B3559,E3559+woda[[#This Row],[Dopływ m3]],woda[[#This Row],[Dopływ m3]])</f>
        <v>1524264</v>
      </c>
      <c r="F3560">
        <f>IF(woda[[#This Row],[Dopływ m3]]&gt;10000,F3559+1,0)</f>
        <v>0</v>
      </c>
    </row>
    <row r="3561" spans="1:6" x14ac:dyDescent="0.25">
      <c r="A3561" s="1">
        <v>43007</v>
      </c>
      <c r="B3561">
        <f>YEAR(woda[[#This Row],[Data]])</f>
        <v>2017</v>
      </c>
      <c r="C3561">
        <f>MONTH(woda[[#This Row],[Data]])</f>
        <v>9</v>
      </c>
      <c r="D3561">
        <v>4038</v>
      </c>
      <c r="E3561">
        <f>IF(B3561=B3560,E3560+woda[[#This Row],[Dopływ m3]],woda[[#This Row],[Dopływ m3]])</f>
        <v>1528302</v>
      </c>
      <c r="F3561">
        <f>IF(woda[[#This Row],[Dopływ m3]]&gt;10000,F3560+1,0)</f>
        <v>0</v>
      </c>
    </row>
    <row r="3562" spans="1:6" x14ac:dyDescent="0.25">
      <c r="A3562" s="1">
        <v>43008</v>
      </c>
      <c r="B3562">
        <f>YEAR(woda[[#This Row],[Data]])</f>
        <v>2017</v>
      </c>
      <c r="C3562">
        <f>MONTH(woda[[#This Row],[Data]])</f>
        <v>9</v>
      </c>
      <c r="D3562">
        <v>4373</v>
      </c>
      <c r="E3562">
        <f>IF(B3562=B3561,E3561+woda[[#This Row],[Dopływ m3]],woda[[#This Row],[Dopływ m3]])</f>
        <v>1532675</v>
      </c>
      <c r="F3562">
        <f>IF(woda[[#This Row],[Dopływ m3]]&gt;10000,F3561+1,0)</f>
        <v>0</v>
      </c>
    </row>
    <row r="3563" spans="1:6" x14ac:dyDescent="0.25">
      <c r="A3563" s="1">
        <v>43009</v>
      </c>
      <c r="B3563">
        <f>YEAR(woda[[#This Row],[Data]])</f>
        <v>2017</v>
      </c>
      <c r="C3563">
        <f>MONTH(woda[[#This Row],[Data]])</f>
        <v>10</v>
      </c>
      <c r="D3563">
        <v>3920</v>
      </c>
      <c r="E3563">
        <f>IF(B3563=B3562,E3562+woda[[#This Row],[Dopływ m3]],woda[[#This Row],[Dopływ m3]])</f>
        <v>1536595</v>
      </c>
      <c r="F3563">
        <f>IF(woda[[#This Row],[Dopływ m3]]&gt;10000,F3562+1,0)</f>
        <v>0</v>
      </c>
    </row>
    <row r="3564" spans="1:6" x14ac:dyDescent="0.25">
      <c r="A3564" s="1">
        <v>43010</v>
      </c>
      <c r="B3564">
        <f>YEAR(woda[[#This Row],[Data]])</f>
        <v>2017</v>
      </c>
      <c r="C3564">
        <f>MONTH(woda[[#This Row],[Data]])</f>
        <v>10</v>
      </c>
      <c r="D3564">
        <v>4871</v>
      </c>
      <c r="E3564">
        <f>IF(B3564=B3563,E3563+woda[[#This Row],[Dopływ m3]],woda[[#This Row],[Dopływ m3]])</f>
        <v>1541466</v>
      </c>
      <c r="F3564">
        <f>IF(woda[[#This Row],[Dopływ m3]]&gt;10000,F3563+1,0)</f>
        <v>0</v>
      </c>
    </row>
    <row r="3565" spans="1:6" x14ac:dyDescent="0.25">
      <c r="A3565" s="1">
        <v>43011</v>
      </c>
      <c r="B3565">
        <f>YEAR(woda[[#This Row],[Data]])</f>
        <v>2017</v>
      </c>
      <c r="C3565">
        <f>MONTH(woda[[#This Row],[Data]])</f>
        <v>10</v>
      </c>
      <c r="D3565">
        <v>4131</v>
      </c>
      <c r="E3565">
        <f>IF(B3565=B3564,E3564+woda[[#This Row],[Dopływ m3]],woda[[#This Row],[Dopływ m3]])</f>
        <v>1545597</v>
      </c>
      <c r="F3565">
        <f>IF(woda[[#This Row],[Dopływ m3]]&gt;10000,F3564+1,0)</f>
        <v>0</v>
      </c>
    </row>
    <row r="3566" spans="1:6" x14ac:dyDescent="0.25">
      <c r="A3566" s="1">
        <v>43012</v>
      </c>
      <c r="B3566">
        <f>YEAR(woda[[#This Row],[Data]])</f>
        <v>2017</v>
      </c>
      <c r="C3566">
        <f>MONTH(woda[[#This Row],[Data]])</f>
        <v>10</v>
      </c>
      <c r="D3566">
        <v>4598</v>
      </c>
      <c r="E3566">
        <f>IF(B3566=B3565,E3565+woda[[#This Row],[Dopływ m3]],woda[[#This Row],[Dopływ m3]])</f>
        <v>1550195</v>
      </c>
      <c r="F3566">
        <f>IF(woda[[#This Row],[Dopływ m3]]&gt;10000,F3565+1,0)</f>
        <v>0</v>
      </c>
    </row>
    <row r="3567" spans="1:6" x14ac:dyDescent="0.25">
      <c r="A3567" s="1">
        <v>43013</v>
      </c>
      <c r="B3567">
        <f>YEAR(woda[[#This Row],[Data]])</f>
        <v>2017</v>
      </c>
      <c r="C3567">
        <f>MONTH(woda[[#This Row],[Data]])</f>
        <v>10</v>
      </c>
      <c r="D3567">
        <v>4117</v>
      </c>
      <c r="E3567">
        <f>IF(B3567=B3566,E3566+woda[[#This Row],[Dopływ m3]],woda[[#This Row],[Dopływ m3]])</f>
        <v>1554312</v>
      </c>
      <c r="F3567">
        <f>IF(woda[[#This Row],[Dopływ m3]]&gt;10000,F3566+1,0)</f>
        <v>0</v>
      </c>
    </row>
    <row r="3568" spans="1:6" x14ac:dyDescent="0.25">
      <c r="A3568" s="1">
        <v>43014</v>
      </c>
      <c r="B3568">
        <f>YEAR(woda[[#This Row],[Data]])</f>
        <v>2017</v>
      </c>
      <c r="C3568">
        <f>MONTH(woda[[#This Row],[Data]])</f>
        <v>10</v>
      </c>
      <c r="D3568">
        <v>3693</v>
      </c>
      <c r="E3568">
        <f>IF(B3568=B3567,E3567+woda[[#This Row],[Dopływ m3]],woda[[#This Row],[Dopływ m3]])</f>
        <v>1558005</v>
      </c>
      <c r="F3568">
        <f>IF(woda[[#This Row],[Dopływ m3]]&gt;10000,F3567+1,0)</f>
        <v>0</v>
      </c>
    </row>
    <row r="3569" spans="1:6" x14ac:dyDescent="0.25">
      <c r="A3569" s="1">
        <v>43015</v>
      </c>
      <c r="B3569">
        <f>YEAR(woda[[#This Row],[Data]])</f>
        <v>2017</v>
      </c>
      <c r="C3569">
        <f>MONTH(woda[[#This Row],[Data]])</f>
        <v>10</v>
      </c>
      <c r="D3569">
        <v>4098</v>
      </c>
      <c r="E3569">
        <f>IF(B3569=B3568,E3568+woda[[#This Row],[Dopływ m3]],woda[[#This Row],[Dopływ m3]])</f>
        <v>1562103</v>
      </c>
      <c r="F3569">
        <f>IF(woda[[#This Row],[Dopływ m3]]&gt;10000,F3568+1,0)</f>
        <v>0</v>
      </c>
    </row>
    <row r="3570" spans="1:6" x14ac:dyDescent="0.25">
      <c r="A3570" s="1">
        <v>43016</v>
      </c>
      <c r="B3570">
        <f>YEAR(woda[[#This Row],[Data]])</f>
        <v>2017</v>
      </c>
      <c r="C3570">
        <f>MONTH(woda[[#This Row],[Data]])</f>
        <v>10</v>
      </c>
      <c r="D3570">
        <v>4154</v>
      </c>
      <c r="E3570">
        <f>IF(B3570=B3569,E3569+woda[[#This Row],[Dopływ m3]],woda[[#This Row],[Dopływ m3]])</f>
        <v>1566257</v>
      </c>
      <c r="F3570">
        <f>IF(woda[[#This Row],[Dopływ m3]]&gt;10000,F3569+1,0)</f>
        <v>0</v>
      </c>
    </row>
    <row r="3571" spans="1:6" x14ac:dyDescent="0.25">
      <c r="A3571" s="1">
        <v>43017</v>
      </c>
      <c r="B3571">
        <f>YEAR(woda[[#This Row],[Data]])</f>
        <v>2017</v>
      </c>
      <c r="C3571">
        <f>MONTH(woda[[#This Row],[Data]])</f>
        <v>10</v>
      </c>
      <c r="D3571">
        <v>3481</v>
      </c>
      <c r="E3571">
        <f>IF(B3571=B3570,E3570+woda[[#This Row],[Dopływ m3]],woda[[#This Row],[Dopływ m3]])</f>
        <v>1569738</v>
      </c>
      <c r="F3571">
        <f>IF(woda[[#This Row],[Dopływ m3]]&gt;10000,F3570+1,0)</f>
        <v>0</v>
      </c>
    </row>
    <row r="3572" spans="1:6" x14ac:dyDescent="0.25">
      <c r="A3572" s="1">
        <v>43018</v>
      </c>
      <c r="B3572">
        <f>YEAR(woda[[#This Row],[Data]])</f>
        <v>2017</v>
      </c>
      <c r="C3572">
        <f>MONTH(woda[[#This Row],[Data]])</f>
        <v>10</v>
      </c>
      <c r="D3572">
        <v>4347</v>
      </c>
      <c r="E3572">
        <f>IF(B3572=B3571,E3571+woda[[#This Row],[Dopływ m3]],woda[[#This Row],[Dopływ m3]])</f>
        <v>1574085</v>
      </c>
      <c r="F3572">
        <f>IF(woda[[#This Row],[Dopływ m3]]&gt;10000,F3571+1,0)</f>
        <v>0</v>
      </c>
    </row>
    <row r="3573" spans="1:6" x14ac:dyDescent="0.25">
      <c r="A3573" s="1">
        <v>43019</v>
      </c>
      <c r="B3573">
        <f>YEAR(woda[[#This Row],[Data]])</f>
        <v>2017</v>
      </c>
      <c r="C3573">
        <f>MONTH(woda[[#This Row],[Data]])</f>
        <v>10</v>
      </c>
      <c r="D3573">
        <v>4883</v>
      </c>
      <c r="E3573">
        <f>IF(B3573=B3572,E3572+woda[[#This Row],[Dopływ m3]],woda[[#This Row],[Dopływ m3]])</f>
        <v>1578968</v>
      </c>
      <c r="F3573">
        <f>IF(woda[[#This Row],[Dopływ m3]]&gt;10000,F3572+1,0)</f>
        <v>0</v>
      </c>
    </row>
    <row r="3574" spans="1:6" x14ac:dyDescent="0.25">
      <c r="A3574" s="1">
        <v>43020</v>
      </c>
      <c r="B3574">
        <f>YEAR(woda[[#This Row],[Data]])</f>
        <v>2017</v>
      </c>
      <c r="C3574">
        <f>MONTH(woda[[#This Row],[Data]])</f>
        <v>10</v>
      </c>
      <c r="D3574">
        <v>4378</v>
      </c>
      <c r="E3574">
        <f>IF(B3574=B3573,E3573+woda[[#This Row],[Dopływ m3]],woda[[#This Row],[Dopływ m3]])</f>
        <v>1583346</v>
      </c>
      <c r="F3574">
        <f>IF(woda[[#This Row],[Dopływ m3]]&gt;10000,F3573+1,0)</f>
        <v>0</v>
      </c>
    </row>
    <row r="3575" spans="1:6" x14ac:dyDescent="0.25">
      <c r="A3575" s="1">
        <v>43021</v>
      </c>
      <c r="B3575">
        <f>YEAR(woda[[#This Row],[Data]])</f>
        <v>2017</v>
      </c>
      <c r="C3575">
        <f>MONTH(woda[[#This Row],[Data]])</f>
        <v>10</v>
      </c>
      <c r="D3575">
        <v>4762</v>
      </c>
      <c r="E3575">
        <f>IF(B3575=B3574,E3574+woda[[#This Row],[Dopływ m3]],woda[[#This Row],[Dopływ m3]])</f>
        <v>1588108</v>
      </c>
      <c r="F3575">
        <f>IF(woda[[#This Row],[Dopływ m3]]&gt;10000,F3574+1,0)</f>
        <v>0</v>
      </c>
    </row>
    <row r="3576" spans="1:6" x14ac:dyDescent="0.25">
      <c r="A3576" s="1">
        <v>43022</v>
      </c>
      <c r="B3576">
        <f>YEAR(woda[[#This Row],[Data]])</f>
        <v>2017</v>
      </c>
      <c r="C3576">
        <f>MONTH(woda[[#This Row],[Data]])</f>
        <v>10</v>
      </c>
      <c r="D3576">
        <v>5794</v>
      </c>
      <c r="E3576">
        <f>IF(B3576=B3575,E3575+woda[[#This Row],[Dopływ m3]],woda[[#This Row],[Dopływ m3]])</f>
        <v>1593902</v>
      </c>
      <c r="F3576">
        <f>IF(woda[[#This Row],[Dopływ m3]]&gt;10000,F3575+1,0)</f>
        <v>0</v>
      </c>
    </row>
    <row r="3577" spans="1:6" x14ac:dyDescent="0.25">
      <c r="A3577" s="1">
        <v>43023</v>
      </c>
      <c r="B3577">
        <f>YEAR(woda[[#This Row],[Data]])</f>
        <v>2017</v>
      </c>
      <c r="C3577">
        <f>MONTH(woda[[#This Row],[Data]])</f>
        <v>10</v>
      </c>
      <c r="D3577">
        <v>3581</v>
      </c>
      <c r="E3577">
        <f>IF(B3577=B3576,E3576+woda[[#This Row],[Dopływ m3]],woda[[#This Row],[Dopływ m3]])</f>
        <v>1597483</v>
      </c>
      <c r="F3577">
        <f>IF(woda[[#This Row],[Dopływ m3]]&gt;10000,F3576+1,0)</f>
        <v>0</v>
      </c>
    </row>
    <row r="3578" spans="1:6" x14ac:dyDescent="0.25">
      <c r="A3578" s="1">
        <v>43024</v>
      </c>
      <c r="B3578">
        <f>YEAR(woda[[#This Row],[Data]])</f>
        <v>2017</v>
      </c>
      <c r="C3578">
        <f>MONTH(woda[[#This Row],[Data]])</f>
        <v>10</v>
      </c>
      <c r="D3578">
        <v>5055</v>
      </c>
      <c r="E3578">
        <f>IF(B3578=B3577,E3577+woda[[#This Row],[Dopływ m3]],woda[[#This Row],[Dopływ m3]])</f>
        <v>1602538</v>
      </c>
      <c r="F3578">
        <f>IF(woda[[#This Row],[Dopływ m3]]&gt;10000,F3577+1,0)</f>
        <v>0</v>
      </c>
    </row>
    <row r="3579" spans="1:6" x14ac:dyDescent="0.25">
      <c r="A3579" s="1">
        <v>43025</v>
      </c>
      <c r="B3579">
        <f>YEAR(woda[[#This Row],[Data]])</f>
        <v>2017</v>
      </c>
      <c r="C3579">
        <f>MONTH(woda[[#This Row],[Data]])</f>
        <v>10</v>
      </c>
      <c r="D3579">
        <v>4982</v>
      </c>
      <c r="E3579">
        <f>IF(B3579=B3578,E3578+woda[[#This Row],[Dopływ m3]],woda[[#This Row],[Dopływ m3]])</f>
        <v>1607520</v>
      </c>
      <c r="F3579">
        <f>IF(woda[[#This Row],[Dopływ m3]]&gt;10000,F3578+1,0)</f>
        <v>0</v>
      </c>
    </row>
    <row r="3580" spans="1:6" x14ac:dyDescent="0.25">
      <c r="A3580" s="1">
        <v>43026</v>
      </c>
      <c r="B3580">
        <f>YEAR(woda[[#This Row],[Data]])</f>
        <v>2017</v>
      </c>
      <c r="C3580">
        <f>MONTH(woda[[#This Row],[Data]])</f>
        <v>10</v>
      </c>
      <c r="D3580">
        <v>4268</v>
      </c>
      <c r="E3580">
        <f>IF(B3580=B3579,E3579+woda[[#This Row],[Dopływ m3]],woda[[#This Row],[Dopływ m3]])</f>
        <v>1611788</v>
      </c>
      <c r="F3580">
        <f>IF(woda[[#This Row],[Dopływ m3]]&gt;10000,F3579+1,0)</f>
        <v>0</v>
      </c>
    </row>
    <row r="3581" spans="1:6" x14ac:dyDescent="0.25">
      <c r="A3581" s="1">
        <v>43027</v>
      </c>
      <c r="B3581">
        <f>YEAR(woda[[#This Row],[Data]])</f>
        <v>2017</v>
      </c>
      <c r="C3581">
        <f>MONTH(woda[[#This Row],[Data]])</f>
        <v>10</v>
      </c>
      <c r="D3581">
        <v>6042</v>
      </c>
      <c r="E3581">
        <f>IF(B3581=B3580,E3580+woda[[#This Row],[Dopływ m3]],woda[[#This Row],[Dopływ m3]])</f>
        <v>1617830</v>
      </c>
      <c r="F3581">
        <f>IF(woda[[#This Row],[Dopływ m3]]&gt;10000,F3580+1,0)</f>
        <v>0</v>
      </c>
    </row>
    <row r="3582" spans="1:6" x14ac:dyDescent="0.25">
      <c r="A3582" s="1">
        <v>43028</v>
      </c>
      <c r="B3582">
        <f>YEAR(woda[[#This Row],[Data]])</f>
        <v>2017</v>
      </c>
      <c r="C3582">
        <f>MONTH(woda[[#This Row],[Data]])</f>
        <v>10</v>
      </c>
      <c r="D3582">
        <v>4714</v>
      </c>
      <c r="E3582">
        <f>IF(B3582=B3581,E3581+woda[[#This Row],[Dopływ m3]],woda[[#This Row],[Dopływ m3]])</f>
        <v>1622544</v>
      </c>
      <c r="F3582">
        <f>IF(woda[[#This Row],[Dopływ m3]]&gt;10000,F3581+1,0)</f>
        <v>0</v>
      </c>
    </row>
    <row r="3583" spans="1:6" x14ac:dyDescent="0.25">
      <c r="A3583" s="1">
        <v>43029</v>
      </c>
      <c r="B3583">
        <f>YEAR(woda[[#This Row],[Data]])</f>
        <v>2017</v>
      </c>
      <c r="C3583">
        <f>MONTH(woda[[#This Row],[Data]])</f>
        <v>10</v>
      </c>
      <c r="D3583">
        <v>5505</v>
      </c>
      <c r="E3583">
        <f>IF(B3583=B3582,E3582+woda[[#This Row],[Dopływ m3]],woda[[#This Row],[Dopływ m3]])</f>
        <v>1628049</v>
      </c>
      <c r="F3583">
        <f>IF(woda[[#This Row],[Dopływ m3]]&gt;10000,F3582+1,0)</f>
        <v>0</v>
      </c>
    </row>
    <row r="3584" spans="1:6" x14ac:dyDescent="0.25">
      <c r="A3584" s="1">
        <v>43030</v>
      </c>
      <c r="B3584">
        <f>YEAR(woda[[#This Row],[Data]])</f>
        <v>2017</v>
      </c>
      <c r="C3584">
        <f>MONTH(woda[[#This Row],[Data]])</f>
        <v>10</v>
      </c>
      <c r="D3584">
        <v>5854</v>
      </c>
      <c r="E3584">
        <f>IF(B3584=B3583,E3583+woda[[#This Row],[Dopływ m3]],woda[[#This Row],[Dopływ m3]])</f>
        <v>1633903</v>
      </c>
      <c r="F3584">
        <f>IF(woda[[#This Row],[Dopływ m3]]&gt;10000,F3583+1,0)</f>
        <v>0</v>
      </c>
    </row>
    <row r="3585" spans="1:6" x14ac:dyDescent="0.25">
      <c r="A3585" s="1">
        <v>43031</v>
      </c>
      <c r="B3585">
        <f>YEAR(woda[[#This Row],[Data]])</f>
        <v>2017</v>
      </c>
      <c r="C3585">
        <f>MONTH(woda[[#This Row],[Data]])</f>
        <v>10</v>
      </c>
      <c r="D3585">
        <v>6389</v>
      </c>
      <c r="E3585">
        <f>IF(B3585=B3584,E3584+woda[[#This Row],[Dopływ m3]],woda[[#This Row],[Dopływ m3]])</f>
        <v>1640292</v>
      </c>
      <c r="F3585">
        <f>IF(woda[[#This Row],[Dopływ m3]]&gt;10000,F3584+1,0)</f>
        <v>0</v>
      </c>
    </row>
    <row r="3586" spans="1:6" x14ac:dyDescent="0.25">
      <c r="A3586" s="1">
        <v>43032</v>
      </c>
      <c r="B3586">
        <f>YEAR(woda[[#This Row],[Data]])</f>
        <v>2017</v>
      </c>
      <c r="C3586">
        <f>MONTH(woda[[#This Row],[Data]])</f>
        <v>10</v>
      </c>
      <c r="D3586">
        <v>4356</v>
      </c>
      <c r="E3586">
        <f>IF(B3586=B3585,E3585+woda[[#This Row],[Dopływ m3]],woda[[#This Row],[Dopływ m3]])</f>
        <v>1644648</v>
      </c>
      <c r="F3586">
        <f>IF(woda[[#This Row],[Dopływ m3]]&gt;10000,F3585+1,0)</f>
        <v>0</v>
      </c>
    </row>
    <row r="3587" spans="1:6" x14ac:dyDescent="0.25">
      <c r="A3587" s="1">
        <v>43033</v>
      </c>
      <c r="B3587">
        <f>YEAR(woda[[#This Row],[Data]])</f>
        <v>2017</v>
      </c>
      <c r="C3587">
        <f>MONTH(woda[[#This Row],[Data]])</f>
        <v>10</v>
      </c>
      <c r="D3587">
        <v>5467</v>
      </c>
      <c r="E3587">
        <f>IF(B3587=B3586,E3586+woda[[#This Row],[Dopływ m3]],woda[[#This Row],[Dopływ m3]])</f>
        <v>1650115</v>
      </c>
      <c r="F3587">
        <f>IF(woda[[#This Row],[Dopływ m3]]&gt;10000,F3586+1,0)</f>
        <v>0</v>
      </c>
    </row>
    <row r="3588" spans="1:6" x14ac:dyDescent="0.25">
      <c r="A3588" s="1">
        <v>43034</v>
      </c>
      <c r="B3588">
        <f>YEAR(woda[[#This Row],[Data]])</f>
        <v>2017</v>
      </c>
      <c r="C3588">
        <f>MONTH(woda[[#This Row],[Data]])</f>
        <v>10</v>
      </c>
      <c r="D3588">
        <v>5240</v>
      </c>
      <c r="E3588">
        <f>IF(B3588=B3587,E3587+woda[[#This Row],[Dopływ m3]],woda[[#This Row],[Dopływ m3]])</f>
        <v>1655355</v>
      </c>
      <c r="F3588">
        <f>IF(woda[[#This Row],[Dopływ m3]]&gt;10000,F3587+1,0)</f>
        <v>0</v>
      </c>
    </row>
    <row r="3589" spans="1:6" x14ac:dyDescent="0.25">
      <c r="A3589" s="1">
        <v>43035</v>
      </c>
      <c r="B3589">
        <f>YEAR(woda[[#This Row],[Data]])</f>
        <v>2017</v>
      </c>
      <c r="C3589">
        <f>MONTH(woda[[#This Row],[Data]])</f>
        <v>10</v>
      </c>
      <c r="D3589">
        <v>6332</v>
      </c>
      <c r="E3589">
        <f>IF(B3589=B3588,E3588+woda[[#This Row],[Dopływ m3]],woda[[#This Row],[Dopływ m3]])</f>
        <v>1661687</v>
      </c>
      <c r="F3589">
        <f>IF(woda[[#This Row],[Dopływ m3]]&gt;10000,F3588+1,0)</f>
        <v>0</v>
      </c>
    </row>
    <row r="3590" spans="1:6" x14ac:dyDescent="0.25">
      <c r="A3590" s="1">
        <v>43036</v>
      </c>
      <c r="B3590">
        <f>YEAR(woda[[#This Row],[Data]])</f>
        <v>2017</v>
      </c>
      <c r="C3590">
        <f>MONTH(woda[[#This Row],[Data]])</f>
        <v>10</v>
      </c>
      <c r="D3590">
        <v>4550</v>
      </c>
      <c r="E3590">
        <f>IF(B3590=B3589,E3589+woda[[#This Row],[Dopływ m3]],woda[[#This Row],[Dopływ m3]])</f>
        <v>1666237</v>
      </c>
      <c r="F3590">
        <f>IF(woda[[#This Row],[Dopływ m3]]&gt;10000,F3589+1,0)</f>
        <v>0</v>
      </c>
    </row>
    <row r="3591" spans="1:6" x14ac:dyDescent="0.25">
      <c r="A3591" s="1">
        <v>43037</v>
      </c>
      <c r="B3591">
        <f>YEAR(woda[[#This Row],[Data]])</f>
        <v>2017</v>
      </c>
      <c r="C3591">
        <f>MONTH(woda[[#This Row],[Data]])</f>
        <v>10</v>
      </c>
      <c r="D3591">
        <v>6595</v>
      </c>
      <c r="E3591">
        <f>IF(B3591=B3590,E3590+woda[[#This Row],[Dopływ m3]],woda[[#This Row],[Dopływ m3]])</f>
        <v>1672832</v>
      </c>
      <c r="F3591">
        <f>IF(woda[[#This Row],[Dopływ m3]]&gt;10000,F3590+1,0)</f>
        <v>0</v>
      </c>
    </row>
    <row r="3592" spans="1:6" x14ac:dyDescent="0.25">
      <c r="A3592" s="1">
        <v>43038</v>
      </c>
      <c r="B3592">
        <f>YEAR(woda[[#This Row],[Data]])</f>
        <v>2017</v>
      </c>
      <c r="C3592">
        <f>MONTH(woda[[#This Row],[Data]])</f>
        <v>10</v>
      </c>
      <c r="D3592">
        <v>4854</v>
      </c>
      <c r="E3592">
        <f>IF(B3592=B3591,E3591+woda[[#This Row],[Dopływ m3]],woda[[#This Row],[Dopływ m3]])</f>
        <v>1677686</v>
      </c>
      <c r="F3592">
        <f>IF(woda[[#This Row],[Dopływ m3]]&gt;10000,F3591+1,0)</f>
        <v>0</v>
      </c>
    </row>
    <row r="3593" spans="1:6" x14ac:dyDescent="0.25">
      <c r="A3593" s="1">
        <v>43039</v>
      </c>
      <c r="B3593">
        <f>YEAR(woda[[#This Row],[Data]])</f>
        <v>2017</v>
      </c>
      <c r="C3593">
        <f>MONTH(woda[[#This Row],[Data]])</f>
        <v>10</v>
      </c>
      <c r="D3593">
        <v>5441</v>
      </c>
      <c r="E3593">
        <f>IF(B3593=B3592,E3592+woda[[#This Row],[Dopływ m3]],woda[[#This Row],[Dopływ m3]])</f>
        <v>1683127</v>
      </c>
      <c r="F3593">
        <f>IF(woda[[#This Row],[Dopływ m3]]&gt;10000,F3592+1,0)</f>
        <v>0</v>
      </c>
    </row>
    <row r="3594" spans="1:6" x14ac:dyDescent="0.25">
      <c r="A3594" s="1">
        <v>43040</v>
      </c>
      <c r="B3594">
        <f>YEAR(woda[[#This Row],[Data]])</f>
        <v>2017</v>
      </c>
      <c r="C3594">
        <f>MONTH(woda[[#This Row],[Data]])</f>
        <v>11</v>
      </c>
      <c r="D3594">
        <v>6136</v>
      </c>
      <c r="E3594">
        <f>IF(B3594=B3593,E3593+woda[[#This Row],[Dopływ m3]],woda[[#This Row],[Dopływ m3]])</f>
        <v>1689263</v>
      </c>
      <c r="F3594">
        <f>IF(woda[[#This Row],[Dopływ m3]]&gt;10000,F3593+1,0)</f>
        <v>0</v>
      </c>
    </row>
    <row r="3595" spans="1:6" x14ac:dyDescent="0.25">
      <c r="A3595" s="1">
        <v>43041</v>
      </c>
      <c r="B3595">
        <f>YEAR(woda[[#This Row],[Data]])</f>
        <v>2017</v>
      </c>
      <c r="C3595">
        <f>MONTH(woda[[#This Row],[Data]])</f>
        <v>11</v>
      </c>
      <c r="D3595">
        <v>4833</v>
      </c>
      <c r="E3595">
        <f>IF(B3595=B3594,E3594+woda[[#This Row],[Dopływ m3]],woda[[#This Row],[Dopływ m3]])</f>
        <v>1694096</v>
      </c>
      <c r="F3595">
        <f>IF(woda[[#This Row],[Dopływ m3]]&gt;10000,F3594+1,0)</f>
        <v>0</v>
      </c>
    </row>
    <row r="3596" spans="1:6" x14ac:dyDescent="0.25">
      <c r="A3596" s="1">
        <v>43042</v>
      </c>
      <c r="B3596">
        <f>YEAR(woda[[#This Row],[Data]])</f>
        <v>2017</v>
      </c>
      <c r="C3596">
        <f>MONTH(woda[[#This Row],[Data]])</f>
        <v>11</v>
      </c>
      <c r="D3596">
        <v>5128</v>
      </c>
      <c r="E3596">
        <f>IF(B3596=B3595,E3595+woda[[#This Row],[Dopływ m3]],woda[[#This Row],[Dopływ m3]])</f>
        <v>1699224</v>
      </c>
      <c r="F3596">
        <f>IF(woda[[#This Row],[Dopływ m3]]&gt;10000,F3595+1,0)</f>
        <v>0</v>
      </c>
    </row>
    <row r="3597" spans="1:6" x14ac:dyDescent="0.25">
      <c r="A3597" s="1">
        <v>43043</v>
      </c>
      <c r="B3597">
        <f>YEAR(woda[[#This Row],[Data]])</f>
        <v>2017</v>
      </c>
      <c r="C3597">
        <f>MONTH(woda[[#This Row],[Data]])</f>
        <v>11</v>
      </c>
      <c r="D3597">
        <v>5486</v>
      </c>
      <c r="E3597">
        <f>IF(B3597=B3596,E3596+woda[[#This Row],[Dopływ m3]],woda[[#This Row],[Dopływ m3]])</f>
        <v>1704710</v>
      </c>
      <c r="F3597">
        <f>IF(woda[[#This Row],[Dopływ m3]]&gt;10000,F3596+1,0)</f>
        <v>0</v>
      </c>
    </row>
    <row r="3598" spans="1:6" x14ac:dyDescent="0.25">
      <c r="A3598" s="1">
        <v>43044</v>
      </c>
      <c r="B3598">
        <f>YEAR(woda[[#This Row],[Data]])</f>
        <v>2017</v>
      </c>
      <c r="C3598">
        <f>MONTH(woda[[#This Row],[Data]])</f>
        <v>11</v>
      </c>
      <c r="D3598">
        <v>4993</v>
      </c>
      <c r="E3598">
        <f>IF(B3598=B3597,E3597+woda[[#This Row],[Dopływ m3]],woda[[#This Row],[Dopływ m3]])</f>
        <v>1709703</v>
      </c>
      <c r="F3598">
        <f>IF(woda[[#This Row],[Dopływ m3]]&gt;10000,F3597+1,0)</f>
        <v>0</v>
      </c>
    </row>
    <row r="3599" spans="1:6" x14ac:dyDescent="0.25">
      <c r="A3599" s="1">
        <v>43045</v>
      </c>
      <c r="B3599">
        <f>YEAR(woda[[#This Row],[Data]])</f>
        <v>2017</v>
      </c>
      <c r="C3599">
        <f>MONTH(woda[[#This Row],[Data]])</f>
        <v>11</v>
      </c>
      <c r="D3599">
        <v>5626</v>
      </c>
      <c r="E3599">
        <f>IF(B3599=B3598,E3598+woda[[#This Row],[Dopływ m3]],woda[[#This Row],[Dopływ m3]])</f>
        <v>1715329</v>
      </c>
      <c r="F3599">
        <f>IF(woda[[#This Row],[Dopływ m3]]&gt;10000,F3598+1,0)</f>
        <v>0</v>
      </c>
    </row>
    <row r="3600" spans="1:6" x14ac:dyDescent="0.25">
      <c r="A3600" s="1">
        <v>43046</v>
      </c>
      <c r="B3600">
        <f>YEAR(woda[[#This Row],[Data]])</f>
        <v>2017</v>
      </c>
      <c r="C3600">
        <f>MONTH(woda[[#This Row],[Data]])</f>
        <v>11</v>
      </c>
      <c r="D3600">
        <v>4996</v>
      </c>
      <c r="E3600">
        <f>IF(B3600=B3599,E3599+woda[[#This Row],[Dopływ m3]],woda[[#This Row],[Dopływ m3]])</f>
        <v>1720325</v>
      </c>
      <c r="F3600">
        <f>IF(woda[[#This Row],[Dopływ m3]]&gt;10000,F3599+1,0)</f>
        <v>0</v>
      </c>
    </row>
    <row r="3601" spans="1:6" x14ac:dyDescent="0.25">
      <c r="A3601" s="1">
        <v>43047</v>
      </c>
      <c r="B3601">
        <f>YEAR(woda[[#This Row],[Data]])</f>
        <v>2017</v>
      </c>
      <c r="C3601">
        <f>MONTH(woda[[#This Row],[Data]])</f>
        <v>11</v>
      </c>
      <c r="D3601">
        <v>4488</v>
      </c>
      <c r="E3601">
        <f>IF(B3601=B3600,E3600+woda[[#This Row],[Dopływ m3]],woda[[#This Row],[Dopływ m3]])</f>
        <v>1724813</v>
      </c>
      <c r="F3601">
        <f>IF(woda[[#This Row],[Dopływ m3]]&gt;10000,F3600+1,0)</f>
        <v>0</v>
      </c>
    </row>
    <row r="3602" spans="1:6" x14ac:dyDescent="0.25">
      <c r="A3602" s="1">
        <v>43048</v>
      </c>
      <c r="B3602">
        <f>YEAR(woda[[#This Row],[Data]])</f>
        <v>2017</v>
      </c>
      <c r="C3602">
        <f>MONTH(woda[[#This Row],[Data]])</f>
        <v>11</v>
      </c>
      <c r="D3602">
        <v>5069</v>
      </c>
      <c r="E3602">
        <f>IF(B3602=B3601,E3601+woda[[#This Row],[Dopływ m3]],woda[[#This Row],[Dopływ m3]])</f>
        <v>1729882</v>
      </c>
      <c r="F3602">
        <f>IF(woda[[#This Row],[Dopływ m3]]&gt;10000,F3601+1,0)</f>
        <v>0</v>
      </c>
    </row>
    <row r="3603" spans="1:6" x14ac:dyDescent="0.25">
      <c r="A3603" s="1">
        <v>43049</v>
      </c>
      <c r="B3603">
        <f>YEAR(woda[[#This Row],[Data]])</f>
        <v>2017</v>
      </c>
      <c r="C3603">
        <f>MONTH(woda[[#This Row],[Data]])</f>
        <v>11</v>
      </c>
      <c r="D3603">
        <v>6322</v>
      </c>
      <c r="E3603">
        <f>IF(B3603=B3602,E3602+woda[[#This Row],[Dopływ m3]],woda[[#This Row],[Dopływ m3]])</f>
        <v>1736204</v>
      </c>
      <c r="F3603">
        <f>IF(woda[[#This Row],[Dopływ m3]]&gt;10000,F3602+1,0)</f>
        <v>0</v>
      </c>
    </row>
    <row r="3604" spans="1:6" x14ac:dyDescent="0.25">
      <c r="A3604" s="1">
        <v>43050</v>
      </c>
      <c r="B3604">
        <f>YEAR(woda[[#This Row],[Data]])</f>
        <v>2017</v>
      </c>
      <c r="C3604">
        <f>MONTH(woda[[#This Row],[Data]])</f>
        <v>11</v>
      </c>
      <c r="D3604">
        <v>5045</v>
      </c>
      <c r="E3604">
        <f>IF(B3604=B3603,E3603+woda[[#This Row],[Dopływ m3]],woda[[#This Row],[Dopływ m3]])</f>
        <v>1741249</v>
      </c>
      <c r="F3604">
        <f>IF(woda[[#This Row],[Dopływ m3]]&gt;10000,F3603+1,0)</f>
        <v>0</v>
      </c>
    </row>
    <row r="3605" spans="1:6" x14ac:dyDescent="0.25">
      <c r="A3605" s="1">
        <v>43051</v>
      </c>
      <c r="B3605">
        <f>YEAR(woda[[#This Row],[Data]])</f>
        <v>2017</v>
      </c>
      <c r="C3605">
        <f>MONTH(woda[[#This Row],[Data]])</f>
        <v>11</v>
      </c>
      <c r="D3605">
        <v>5295</v>
      </c>
      <c r="E3605">
        <f>IF(B3605=B3604,E3604+woda[[#This Row],[Dopływ m3]],woda[[#This Row],[Dopływ m3]])</f>
        <v>1746544</v>
      </c>
      <c r="F3605">
        <f>IF(woda[[#This Row],[Dopływ m3]]&gt;10000,F3604+1,0)</f>
        <v>0</v>
      </c>
    </row>
    <row r="3606" spans="1:6" x14ac:dyDescent="0.25">
      <c r="A3606" s="1">
        <v>43052</v>
      </c>
      <c r="B3606">
        <f>YEAR(woda[[#This Row],[Data]])</f>
        <v>2017</v>
      </c>
      <c r="C3606">
        <f>MONTH(woda[[#This Row],[Data]])</f>
        <v>11</v>
      </c>
      <c r="D3606">
        <v>4381</v>
      </c>
      <c r="E3606">
        <f>IF(B3606=B3605,E3605+woda[[#This Row],[Dopływ m3]],woda[[#This Row],[Dopływ m3]])</f>
        <v>1750925</v>
      </c>
      <c r="F3606">
        <f>IF(woda[[#This Row],[Dopływ m3]]&gt;10000,F3605+1,0)</f>
        <v>0</v>
      </c>
    </row>
    <row r="3607" spans="1:6" x14ac:dyDescent="0.25">
      <c r="A3607" s="1">
        <v>43053</v>
      </c>
      <c r="B3607">
        <f>YEAR(woda[[#This Row],[Data]])</f>
        <v>2017</v>
      </c>
      <c r="C3607">
        <f>MONTH(woda[[#This Row],[Data]])</f>
        <v>11</v>
      </c>
      <c r="D3607">
        <v>3731</v>
      </c>
      <c r="E3607">
        <f>IF(B3607=B3606,E3606+woda[[#This Row],[Dopływ m3]],woda[[#This Row],[Dopływ m3]])</f>
        <v>1754656</v>
      </c>
      <c r="F3607">
        <f>IF(woda[[#This Row],[Dopływ m3]]&gt;10000,F3606+1,0)</f>
        <v>0</v>
      </c>
    </row>
    <row r="3608" spans="1:6" x14ac:dyDescent="0.25">
      <c r="A3608" s="1">
        <v>43054</v>
      </c>
      <c r="B3608">
        <f>YEAR(woda[[#This Row],[Data]])</f>
        <v>2017</v>
      </c>
      <c r="C3608">
        <f>MONTH(woda[[#This Row],[Data]])</f>
        <v>11</v>
      </c>
      <c r="D3608">
        <v>4877</v>
      </c>
      <c r="E3608">
        <f>IF(B3608=B3607,E3607+woda[[#This Row],[Dopływ m3]],woda[[#This Row],[Dopływ m3]])</f>
        <v>1759533</v>
      </c>
      <c r="F3608">
        <f>IF(woda[[#This Row],[Dopływ m3]]&gt;10000,F3607+1,0)</f>
        <v>0</v>
      </c>
    </row>
    <row r="3609" spans="1:6" x14ac:dyDescent="0.25">
      <c r="A3609" s="1">
        <v>43055</v>
      </c>
      <c r="B3609">
        <f>YEAR(woda[[#This Row],[Data]])</f>
        <v>2017</v>
      </c>
      <c r="C3609">
        <f>MONTH(woda[[#This Row],[Data]])</f>
        <v>11</v>
      </c>
      <c r="D3609">
        <v>4474</v>
      </c>
      <c r="E3609">
        <f>IF(B3609=B3608,E3608+woda[[#This Row],[Dopływ m3]],woda[[#This Row],[Dopływ m3]])</f>
        <v>1764007</v>
      </c>
      <c r="F3609">
        <f>IF(woda[[#This Row],[Dopływ m3]]&gt;10000,F3608+1,0)</f>
        <v>0</v>
      </c>
    </row>
    <row r="3610" spans="1:6" x14ac:dyDescent="0.25">
      <c r="A3610" s="1">
        <v>43056</v>
      </c>
      <c r="B3610">
        <f>YEAR(woda[[#This Row],[Data]])</f>
        <v>2017</v>
      </c>
      <c r="C3610">
        <f>MONTH(woda[[#This Row],[Data]])</f>
        <v>11</v>
      </c>
      <c r="D3610">
        <v>3843</v>
      </c>
      <c r="E3610">
        <f>IF(B3610=B3609,E3609+woda[[#This Row],[Dopływ m3]],woda[[#This Row],[Dopływ m3]])</f>
        <v>1767850</v>
      </c>
      <c r="F3610">
        <f>IF(woda[[#This Row],[Dopływ m3]]&gt;10000,F3609+1,0)</f>
        <v>0</v>
      </c>
    </row>
    <row r="3611" spans="1:6" x14ac:dyDescent="0.25">
      <c r="A3611" s="1">
        <v>43057</v>
      </c>
      <c r="B3611">
        <f>YEAR(woda[[#This Row],[Data]])</f>
        <v>2017</v>
      </c>
      <c r="C3611">
        <f>MONTH(woda[[#This Row],[Data]])</f>
        <v>11</v>
      </c>
      <c r="D3611">
        <v>3947</v>
      </c>
      <c r="E3611">
        <f>IF(B3611=B3610,E3610+woda[[#This Row],[Dopływ m3]],woda[[#This Row],[Dopływ m3]])</f>
        <v>1771797</v>
      </c>
      <c r="F3611">
        <f>IF(woda[[#This Row],[Dopływ m3]]&gt;10000,F3610+1,0)</f>
        <v>0</v>
      </c>
    </row>
    <row r="3612" spans="1:6" x14ac:dyDescent="0.25">
      <c r="A3612" s="1">
        <v>43058</v>
      </c>
      <c r="B3612">
        <f>YEAR(woda[[#This Row],[Data]])</f>
        <v>2017</v>
      </c>
      <c r="C3612">
        <f>MONTH(woda[[#This Row],[Data]])</f>
        <v>11</v>
      </c>
      <c r="D3612">
        <v>4658</v>
      </c>
      <c r="E3612">
        <f>IF(B3612=B3611,E3611+woda[[#This Row],[Dopływ m3]],woda[[#This Row],[Dopływ m3]])</f>
        <v>1776455</v>
      </c>
      <c r="F3612">
        <f>IF(woda[[#This Row],[Dopływ m3]]&gt;10000,F3611+1,0)</f>
        <v>0</v>
      </c>
    </row>
    <row r="3613" spans="1:6" x14ac:dyDescent="0.25">
      <c r="A3613" s="1">
        <v>43059</v>
      </c>
      <c r="B3613">
        <f>YEAR(woda[[#This Row],[Data]])</f>
        <v>2017</v>
      </c>
      <c r="C3613">
        <f>MONTH(woda[[#This Row],[Data]])</f>
        <v>11</v>
      </c>
      <c r="D3613">
        <v>4575</v>
      </c>
      <c r="E3613">
        <f>IF(B3613=B3612,E3612+woda[[#This Row],[Dopływ m3]],woda[[#This Row],[Dopływ m3]])</f>
        <v>1781030</v>
      </c>
      <c r="F3613">
        <f>IF(woda[[#This Row],[Dopływ m3]]&gt;10000,F3612+1,0)</f>
        <v>0</v>
      </c>
    </row>
    <row r="3614" spans="1:6" x14ac:dyDescent="0.25">
      <c r="A3614" s="1">
        <v>43060</v>
      </c>
      <c r="B3614">
        <f>YEAR(woda[[#This Row],[Data]])</f>
        <v>2017</v>
      </c>
      <c r="C3614">
        <f>MONTH(woda[[#This Row],[Data]])</f>
        <v>11</v>
      </c>
      <c r="D3614">
        <v>4101</v>
      </c>
      <c r="E3614">
        <f>IF(B3614=B3613,E3613+woda[[#This Row],[Dopływ m3]],woda[[#This Row],[Dopływ m3]])</f>
        <v>1785131</v>
      </c>
      <c r="F3614">
        <f>IF(woda[[#This Row],[Dopływ m3]]&gt;10000,F3613+1,0)</f>
        <v>0</v>
      </c>
    </row>
    <row r="3615" spans="1:6" x14ac:dyDescent="0.25">
      <c r="A3615" s="1">
        <v>43061</v>
      </c>
      <c r="B3615">
        <f>YEAR(woda[[#This Row],[Data]])</f>
        <v>2017</v>
      </c>
      <c r="C3615">
        <f>MONTH(woda[[#This Row],[Data]])</f>
        <v>11</v>
      </c>
      <c r="D3615">
        <v>3706</v>
      </c>
      <c r="E3615">
        <f>IF(B3615=B3614,E3614+woda[[#This Row],[Dopływ m3]],woda[[#This Row],[Dopływ m3]])</f>
        <v>1788837</v>
      </c>
      <c r="F3615">
        <f>IF(woda[[#This Row],[Dopływ m3]]&gt;10000,F3614+1,0)</f>
        <v>0</v>
      </c>
    </row>
    <row r="3616" spans="1:6" x14ac:dyDescent="0.25">
      <c r="A3616" s="1">
        <v>43062</v>
      </c>
      <c r="B3616">
        <f>YEAR(woda[[#This Row],[Data]])</f>
        <v>2017</v>
      </c>
      <c r="C3616">
        <f>MONTH(woda[[#This Row],[Data]])</f>
        <v>11</v>
      </c>
      <c r="D3616">
        <v>3339</v>
      </c>
      <c r="E3616">
        <f>IF(B3616=B3615,E3615+woda[[#This Row],[Dopływ m3]],woda[[#This Row],[Dopływ m3]])</f>
        <v>1792176</v>
      </c>
      <c r="F3616">
        <f>IF(woda[[#This Row],[Dopływ m3]]&gt;10000,F3615+1,0)</f>
        <v>0</v>
      </c>
    </row>
    <row r="3617" spans="1:6" x14ac:dyDescent="0.25">
      <c r="A3617" s="1">
        <v>43063</v>
      </c>
      <c r="B3617">
        <f>YEAR(woda[[#This Row],[Data]])</f>
        <v>2017</v>
      </c>
      <c r="C3617">
        <f>MONTH(woda[[#This Row],[Data]])</f>
        <v>11</v>
      </c>
      <c r="D3617">
        <v>5124</v>
      </c>
      <c r="E3617">
        <f>IF(B3617=B3616,E3616+woda[[#This Row],[Dopływ m3]],woda[[#This Row],[Dopływ m3]])</f>
        <v>1797300</v>
      </c>
      <c r="F3617">
        <f>IF(woda[[#This Row],[Dopływ m3]]&gt;10000,F3616+1,0)</f>
        <v>0</v>
      </c>
    </row>
    <row r="3618" spans="1:6" x14ac:dyDescent="0.25">
      <c r="A3618" s="1">
        <v>43064</v>
      </c>
      <c r="B3618">
        <f>YEAR(woda[[#This Row],[Data]])</f>
        <v>2017</v>
      </c>
      <c r="C3618">
        <f>MONTH(woda[[#This Row],[Data]])</f>
        <v>11</v>
      </c>
      <c r="D3618">
        <v>5162</v>
      </c>
      <c r="E3618">
        <f>IF(B3618=B3617,E3617+woda[[#This Row],[Dopływ m3]],woda[[#This Row],[Dopływ m3]])</f>
        <v>1802462</v>
      </c>
      <c r="F3618">
        <f>IF(woda[[#This Row],[Dopływ m3]]&gt;10000,F3617+1,0)</f>
        <v>0</v>
      </c>
    </row>
    <row r="3619" spans="1:6" x14ac:dyDescent="0.25">
      <c r="A3619" s="1">
        <v>43065</v>
      </c>
      <c r="B3619">
        <f>YEAR(woda[[#This Row],[Data]])</f>
        <v>2017</v>
      </c>
      <c r="C3619">
        <f>MONTH(woda[[#This Row],[Data]])</f>
        <v>11</v>
      </c>
      <c r="D3619">
        <v>5646</v>
      </c>
      <c r="E3619">
        <f>IF(B3619=B3618,E3618+woda[[#This Row],[Dopływ m3]],woda[[#This Row],[Dopływ m3]])</f>
        <v>1808108</v>
      </c>
      <c r="F3619">
        <f>IF(woda[[#This Row],[Dopływ m3]]&gt;10000,F3618+1,0)</f>
        <v>0</v>
      </c>
    </row>
    <row r="3620" spans="1:6" x14ac:dyDescent="0.25">
      <c r="A3620" s="1">
        <v>43066</v>
      </c>
      <c r="B3620">
        <f>YEAR(woda[[#This Row],[Data]])</f>
        <v>2017</v>
      </c>
      <c r="C3620">
        <f>MONTH(woda[[#This Row],[Data]])</f>
        <v>11</v>
      </c>
      <c r="D3620">
        <v>4593</v>
      </c>
      <c r="E3620">
        <f>IF(B3620=B3619,E3619+woda[[#This Row],[Dopływ m3]],woda[[#This Row],[Dopływ m3]])</f>
        <v>1812701</v>
      </c>
      <c r="F3620">
        <f>IF(woda[[#This Row],[Dopływ m3]]&gt;10000,F3619+1,0)</f>
        <v>0</v>
      </c>
    </row>
    <row r="3621" spans="1:6" x14ac:dyDescent="0.25">
      <c r="A3621" s="1">
        <v>43067</v>
      </c>
      <c r="B3621">
        <f>YEAR(woda[[#This Row],[Data]])</f>
        <v>2017</v>
      </c>
      <c r="C3621">
        <f>MONTH(woda[[#This Row],[Data]])</f>
        <v>11</v>
      </c>
      <c r="D3621">
        <v>3270</v>
      </c>
      <c r="E3621">
        <f>IF(B3621=B3620,E3620+woda[[#This Row],[Dopływ m3]],woda[[#This Row],[Dopływ m3]])</f>
        <v>1815971</v>
      </c>
      <c r="F3621">
        <f>IF(woda[[#This Row],[Dopływ m3]]&gt;10000,F3620+1,0)</f>
        <v>0</v>
      </c>
    </row>
    <row r="3622" spans="1:6" x14ac:dyDescent="0.25">
      <c r="A3622" s="1">
        <v>43068</v>
      </c>
      <c r="B3622">
        <f>YEAR(woda[[#This Row],[Data]])</f>
        <v>2017</v>
      </c>
      <c r="C3622">
        <f>MONTH(woda[[#This Row],[Data]])</f>
        <v>11</v>
      </c>
      <c r="D3622">
        <v>4100</v>
      </c>
      <c r="E3622">
        <f>IF(B3622=B3621,E3621+woda[[#This Row],[Dopływ m3]],woda[[#This Row],[Dopływ m3]])</f>
        <v>1820071</v>
      </c>
      <c r="F3622">
        <f>IF(woda[[#This Row],[Dopływ m3]]&gt;10000,F3621+1,0)</f>
        <v>0</v>
      </c>
    </row>
    <row r="3623" spans="1:6" x14ac:dyDescent="0.25">
      <c r="A3623" s="1">
        <v>43069</v>
      </c>
      <c r="B3623">
        <f>YEAR(woda[[#This Row],[Data]])</f>
        <v>2017</v>
      </c>
      <c r="C3623">
        <f>MONTH(woda[[#This Row],[Data]])</f>
        <v>11</v>
      </c>
      <c r="D3623">
        <v>4540</v>
      </c>
      <c r="E3623">
        <f>IF(B3623=B3622,E3622+woda[[#This Row],[Dopływ m3]],woda[[#This Row],[Dopływ m3]])</f>
        <v>1824611</v>
      </c>
      <c r="F3623">
        <f>IF(woda[[#This Row],[Dopływ m3]]&gt;10000,F3622+1,0)</f>
        <v>0</v>
      </c>
    </row>
    <row r="3624" spans="1:6" x14ac:dyDescent="0.25">
      <c r="A3624" s="1">
        <v>43070</v>
      </c>
      <c r="B3624">
        <f>YEAR(woda[[#This Row],[Data]])</f>
        <v>2017</v>
      </c>
      <c r="C3624">
        <f>MONTH(woda[[#This Row],[Data]])</f>
        <v>12</v>
      </c>
      <c r="D3624">
        <v>4523</v>
      </c>
      <c r="E3624">
        <f>IF(B3624=B3623,E3623+woda[[#This Row],[Dopływ m3]],woda[[#This Row],[Dopływ m3]])</f>
        <v>1829134</v>
      </c>
      <c r="F3624">
        <f>IF(woda[[#This Row],[Dopływ m3]]&gt;10000,F3623+1,0)</f>
        <v>0</v>
      </c>
    </row>
    <row r="3625" spans="1:6" x14ac:dyDescent="0.25">
      <c r="A3625" s="1">
        <v>43071</v>
      </c>
      <c r="B3625">
        <f>YEAR(woda[[#This Row],[Data]])</f>
        <v>2017</v>
      </c>
      <c r="C3625">
        <f>MONTH(woda[[#This Row],[Data]])</f>
        <v>12</v>
      </c>
      <c r="D3625">
        <v>3731</v>
      </c>
      <c r="E3625">
        <f>IF(B3625=B3624,E3624+woda[[#This Row],[Dopływ m3]],woda[[#This Row],[Dopływ m3]])</f>
        <v>1832865</v>
      </c>
      <c r="F3625">
        <f>IF(woda[[#This Row],[Dopływ m3]]&gt;10000,F3624+1,0)</f>
        <v>0</v>
      </c>
    </row>
    <row r="3626" spans="1:6" x14ac:dyDescent="0.25">
      <c r="A3626" s="1">
        <v>43072</v>
      </c>
      <c r="B3626">
        <f>YEAR(woda[[#This Row],[Data]])</f>
        <v>2017</v>
      </c>
      <c r="C3626">
        <f>MONTH(woda[[#This Row],[Data]])</f>
        <v>12</v>
      </c>
      <c r="D3626">
        <v>4704</v>
      </c>
      <c r="E3626">
        <f>IF(B3626=B3625,E3625+woda[[#This Row],[Dopływ m3]],woda[[#This Row],[Dopływ m3]])</f>
        <v>1837569</v>
      </c>
      <c r="F3626">
        <f>IF(woda[[#This Row],[Dopływ m3]]&gt;10000,F3625+1,0)</f>
        <v>0</v>
      </c>
    </row>
    <row r="3627" spans="1:6" x14ac:dyDescent="0.25">
      <c r="A3627" s="1">
        <v>43073</v>
      </c>
      <c r="B3627">
        <f>YEAR(woda[[#This Row],[Data]])</f>
        <v>2017</v>
      </c>
      <c r="C3627">
        <f>MONTH(woda[[#This Row],[Data]])</f>
        <v>12</v>
      </c>
      <c r="D3627">
        <v>3336</v>
      </c>
      <c r="E3627">
        <f>IF(B3627=B3626,E3626+woda[[#This Row],[Dopływ m3]],woda[[#This Row],[Dopływ m3]])</f>
        <v>1840905</v>
      </c>
      <c r="F3627">
        <f>IF(woda[[#This Row],[Dopływ m3]]&gt;10000,F3626+1,0)</f>
        <v>0</v>
      </c>
    </row>
    <row r="3628" spans="1:6" x14ac:dyDescent="0.25">
      <c r="A3628" s="1">
        <v>43074</v>
      </c>
      <c r="B3628">
        <f>YEAR(woda[[#This Row],[Data]])</f>
        <v>2017</v>
      </c>
      <c r="C3628">
        <f>MONTH(woda[[#This Row],[Data]])</f>
        <v>12</v>
      </c>
      <c r="D3628">
        <v>5261</v>
      </c>
      <c r="E3628">
        <f>IF(B3628=B3627,E3627+woda[[#This Row],[Dopływ m3]],woda[[#This Row],[Dopływ m3]])</f>
        <v>1846166</v>
      </c>
      <c r="F3628">
        <f>IF(woda[[#This Row],[Dopływ m3]]&gt;10000,F3627+1,0)</f>
        <v>0</v>
      </c>
    </row>
    <row r="3629" spans="1:6" x14ac:dyDescent="0.25">
      <c r="A3629" s="1">
        <v>43075</v>
      </c>
      <c r="B3629">
        <f>YEAR(woda[[#This Row],[Data]])</f>
        <v>2017</v>
      </c>
      <c r="C3629">
        <f>MONTH(woda[[#This Row],[Data]])</f>
        <v>12</v>
      </c>
      <c r="D3629">
        <v>3621</v>
      </c>
      <c r="E3629">
        <f>IF(B3629=B3628,E3628+woda[[#This Row],[Dopływ m3]],woda[[#This Row],[Dopływ m3]])</f>
        <v>1849787</v>
      </c>
      <c r="F3629">
        <f>IF(woda[[#This Row],[Dopływ m3]]&gt;10000,F3628+1,0)</f>
        <v>0</v>
      </c>
    </row>
    <row r="3630" spans="1:6" x14ac:dyDescent="0.25">
      <c r="A3630" s="1">
        <v>43076</v>
      </c>
      <c r="B3630">
        <f>YEAR(woda[[#This Row],[Data]])</f>
        <v>2017</v>
      </c>
      <c r="C3630">
        <f>MONTH(woda[[#This Row],[Data]])</f>
        <v>12</v>
      </c>
      <c r="D3630">
        <v>3093</v>
      </c>
      <c r="E3630">
        <f>IF(B3630=B3629,E3629+woda[[#This Row],[Dopływ m3]],woda[[#This Row],[Dopływ m3]])</f>
        <v>1852880</v>
      </c>
      <c r="F3630">
        <f>IF(woda[[#This Row],[Dopływ m3]]&gt;10000,F3629+1,0)</f>
        <v>0</v>
      </c>
    </row>
    <row r="3631" spans="1:6" x14ac:dyDescent="0.25">
      <c r="A3631" s="1">
        <v>43077</v>
      </c>
      <c r="B3631">
        <f>YEAR(woda[[#This Row],[Data]])</f>
        <v>2017</v>
      </c>
      <c r="C3631">
        <f>MONTH(woda[[#This Row],[Data]])</f>
        <v>12</v>
      </c>
      <c r="D3631">
        <v>2971</v>
      </c>
      <c r="E3631">
        <f>IF(B3631=B3630,E3630+woda[[#This Row],[Dopływ m3]],woda[[#This Row],[Dopływ m3]])</f>
        <v>1855851</v>
      </c>
      <c r="F3631">
        <f>IF(woda[[#This Row],[Dopływ m3]]&gt;10000,F3630+1,0)</f>
        <v>0</v>
      </c>
    </row>
    <row r="3632" spans="1:6" x14ac:dyDescent="0.25">
      <c r="A3632" s="1">
        <v>43078</v>
      </c>
      <c r="B3632">
        <f>YEAR(woda[[#This Row],[Data]])</f>
        <v>2017</v>
      </c>
      <c r="C3632">
        <f>MONTH(woda[[#This Row],[Data]])</f>
        <v>12</v>
      </c>
      <c r="D3632">
        <v>3795</v>
      </c>
      <c r="E3632">
        <f>IF(B3632=B3631,E3631+woda[[#This Row],[Dopływ m3]],woda[[#This Row],[Dopływ m3]])</f>
        <v>1859646</v>
      </c>
      <c r="F3632">
        <f>IF(woda[[#This Row],[Dopływ m3]]&gt;10000,F3631+1,0)</f>
        <v>0</v>
      </c>
    </row>
    <row r="3633" spans="1:6" x14ac:dyDescent="0.25">
      <c r="A3633" s="1">
        <v>43079</v>
      </c>
      <c r="B3633">
        <f>YEAR(woda[[#This Row],[Data]])</f>
        <v>2017</v>
      </c>
      <c r="C3633">
        <f>MONTH(woda[[#This Row],[Data]])</f>
        <v>12</v>
      </c>
      <c r="D3633">
        <v>2821</v>
      </c>
      <c r="E3633">
        <f>IF(B3633=B3632,E3632+woda[[#This Row],[Dopływ m3]],woda[[#This Row],[Dopływ m3]])</f>
        <v>1862467</v>
      </c>
      <c r="F3633">
        <f>IF(woda[[#This Row],[Dopływ m3]]&gt;10000,F3632+1,0)</f>
        <v>0</v>
      </c>
    </row>
    <row r="3634" spans="1:6" x14ac:dyDescent="0.25">
      <c r="A3634" s="1">
        <v>43080</v>
      </c>
      <c r="B3634">
        <f>YEAR(woda[[#This Row],[Data]])</f>
        <v>2017</v>
      </c>
      <c r="C3634">
        <f>MONTH(woda[[#This Row],[Data]])</f>
        <v>12</v>
      </c>
      <c r="D3634">
        <v>4393</v>
      </c>
      <c r="E3634">
        <f>IF(B3634=B3633,E3633+woda[[#This Row],[Dopływ m3]],woda[[#This Row],[Dopływ m3]])</f>
        <v>1866860</v>
      </c>
      <c r="F3634">
        <f>IF(woda[[#This Row],[Dopływ m3]]&gt;10000,F3633+1,0)</f>
        <v>0</v>
      </c>
    </row>
    <row r="3635" spans="1:6" x14ac:dyDescent="0.25">
      <c r="A3635" s="1">
        <v>43081</v>
      </c>
      <c r="B3635">
        <f>YEAR(woda[[#This Row],[Data]])</f>
        <v>2017</v>
      </c>
      <c r="C3635">
        <f>MONTH(woda[[#This Row],[Data]])</f>
        <v>12</v>
      </c>
      <c r="D3635">
        <v>3262</v>
      </c>
      <c r="E3635">
        <f>IF(B3635=B3634,E3634+woda[[#This Row],[Dopływ m3]],woda[[#This Row],[Dopływ m3]])</f>
        <v>1870122</v>
      </c>
      <c r="F3635">
        <f>IF(woda[[#This Row],[Dopływ m3]]&gt;10000,F3634+1,0)</f>
        <v>0</v>
      </c>
    </row>
    <row r="3636" spans="1:6" x14ac:dyDescent="0.25">
      <c r="A3636" s="1">
        <v>43082</v>
      </c>
      <c r="B3636">
        <f>YEAR(woda[[#This Row],[Data]])</f>
        <v>2017</v>
      </c>
      <c r="C3636">
        <f>MONTH(woda[[#This Row],[Data]])</f>
        <v>12</v>
      </c>
      <c r="D3636">
        <v>1945</v>
      </c>
      <c r="E3636">
        <f>IF(B3636=B3635,E3635+woda[[#This Row],[Dopływ m3]],woda[[#This Row],[Dopływ m3]])</f>
        <v>1872067</v>
      </c>
      <c r="F3636">
        <f>IF(woda[[#This Row],[Dopływ m3]]&gt;10000,F3635+1,0)</f>
        <v>0</v>
      </c>
    </row>
    <row r="3637" spans="1:6" x14ac:dyDescent="0.25">
      <c r="A3637" s="1">
        <v>43083</v>
      </c>
      <c r="B3637">
        <f>YEAR(woda[[#This Row],[Data]])</f>
        <v>2017</v>
      </c>
      <c r="C3637">
        <f>MONTH(woda[[#This Row],[Data]])</f>
        <v>12</v>
      </c>
      <c r="D3637">
        <v>2984</v>
      </c>
      <c r="E3637">
        <f>IF(B3637=B3636,E3636+woda[[#This Row],[Dopływ m3]],woda[[#This Row],[Dopływ m3]])</f>
        <v>1875051</v>
      </c>
      <c r="F3637">
        <f>IF(woda[[#This Row],[Dopływ m3]]&gt;10000,F3636+1,0)</f>
        <v>0</v>
      </c>
    </row>
    <row r="3638" spans="1:6" x14ac:dyDescent="0.25">
      <c r="A3638" s="1">
        <v>43084</v>
      </c>
      <c r="B3638">
        <f>YEAR(woda[[#This Row],[Data]])</f>
        <v>2017</v>
      </c>
      <c r="C3638">
        <f>MONTH(woda[[#This Row],[Data]])</f>
        <v>12</v>
      </c>
      <c r="D3638">
        <v>2663</v>
      </c>
      <c r="E3638">
        <f>IF(B3638=B3637,E3637+woda[[#This Row],[Dopływ m3]],woda[[#This Row],[Dopływ m3]])</f>
        <v>1877714</v>
      </c>
      <c r="F3638">
        <f>IF(woda[[#This Row],[Dopływ m3]]&gt;10000,F3637+1,0)</f>
        <v>0</v>
      </c>
    </row>
    <row r="3639" spans="1:6" x14ac:dyDescent="0.25">
      <c r="A3639" s="1">
        <v>43085</v>
      </c>
      <c r="B3639">
        <f>YEAR(woda[[#This Row],[Data]])</f>
        <v>2017</v>
      </c>
      <c r="C3639">
        <f>MONTH(woda[[#This Row],[Data]])</f>
        <v>12</v>
      </c>
      <c r="D3639">
        <v>2661</v>
      </c>
      <c r="E3639">
        <f>IF(B3639=B3638,E3638+woda[[#This Row],[Dopływ m3]],woda[[#This Row],[Dopływ m3]])</f>
        <v>1880375</v>
      </c>
      <c r="F3639">
        <f>IF(woda[[#This Row],[Dopływ m3]]&gt;10000,F3638+1,0)</f>
        <v>0</v>
      </c>
    </row>
    <row r="3640" spans="1:6" x14ac:dyDescent="0.25">
      <c r="A3640" s="1">
        <v>43086</v>
      </c>
      <c r="B3640">
        <f>YEAR(woda[[#This Row],[Data]])</f>
        <v>2017</v>
      </c>
      <c r="C3640">
        <f>MONTH(woda[[#This Row],[Data]])</f>
        <v>12</v>
      </c>
      <c r="D3640">
        <v>2086</v>
      </c>
      <c r="E3640">
        <f>IF(B3640=B3639,E3639+woda[[#This Row],[Dopływ m3]],woda[[#This Row],[Dopływ m3]])</f>
        <v>1882461</v>
      </c>
      <c r="F3640">
        <f>IF(woda[[#This Row],[Dopływ m3]]&gt;10000,F3639+1,0)</f>
        <v>0</v>
      </c>
    </row>
    <row r="3641" spans="1:6" x14ac:dyDescent="0.25">
      <c r="A3641" s="1">
        <v>43087</v>
      </c>
      <c r="B3641">
        <f>YEAR(woda[[#This Row],[Data]])</f>
        <v>2017</v>
      </c>
      <c r="C3641">
        <f>MONTH(woda[[#This Row],[Data]])</f>
        <v>12</v>
      </c>
      <c r="D3641">
        <v>3301</v>
      </c>
      <c r="E3641">
        <f>IF(B3641=B3640,E3640+woda[[#This Row],[Dopływ m3]],woda[[#This Row],[Dopływ m3]])</f>
        <v>1885762</v>
      </c>
      <c r="F3641">
        <f>IF(woda[[#This Row],[Dopływ m3]]&gt;10000,F3640+1,0)</f>
        <v>0</v>
      </c>
    </row>
    <row r="3642" spans="1:6" x14ac:dyDescent="0.25">
      <c r="A3642" s="1">
        <v>43088</v>
      </c>
      <c r="B3642">
        <f>YEAR(woda[[#This Row],[Data]])</f>
        <v>2017</v>
      </c>
      <c r="C3642">
        <f>MONTH(woda[[#This Row],[Data]])</f>
        <v>12</v>
      </c>
      <c r="D3642">
        <v>2611</v>
      </c>
      <c r="E3642">
        <f>IF(B3642=B3641,E3641+woda[[#This Row],[Dopływ m3]],woda[[#This Row],[Dopływ m3]])</f>
        <v>1888373</v>
      </c>
      <c r="F3642">
        <f>IF(woda[[#This Row],[Dopływ m3]]&gt;10000,F3641+1,0)</f>
        <v>0</v>
      </c>
    </row>
    <row r="3643" spans="1:6" x14ac:dyDescent="0.25">
      <c r="A3643" s="1">
        <v>43089</v>
      </c>
      <c r="B3643">
        <f>YEAR(woda[[#This Row],[Data]])</f>
        <v>2017</v>
      </c>
      <c r="C3643">
        <f>MONTH(woda[[#This Row],[Data]])</f>
        <v>12</v>
      </c>
      <c r="D3643">
        <v>1512</v>
      </c>
      <c r="E3643">
        <f>IF(B3643=B3642,E3642+woda[[#This Row],[Dopływ m3]],woda[[#This Row],[Dopływ m3]])</f>
        <v>1889885</v>
      </c>
      <c r="F3643">
        <f>IF(woda[[#This Row],[Dopływ m3]]&gt;10000,F3642+1,0)</f>
        <v>0</v>
      </c>
    </row>
    <row r="3644" spans="1:6" x14ac:dyDescent="0.25">
      <c r="A3644" s="1">
        <v>43090</v>
      </c>
      <c r="B3644">
        <f>YEAR(woda[[#This Row],[Data]])</f>
        <v>2017</v>
      </c>
      <c r="C3644">
        <f>MONTH(woda[[#This Row],[Data]])</f>
        <v>12</v>
      </c>
      <c r="D3644">
        <v>3598</v>
      </c>
      <c r="E3644">
        <f>IF(B3644=B3643,E3643+woda[[#This Row],[Dopływ m3]],woda[[#This Row],[Dopływ m3]])</f>
        <v>1893483</v>
      </c>
      <c r="F3644">
        <f>IF(woda[[#This Row],[Dopływ m3]]&gt;10000,F3643+1,0)</f>
        <v>0</v>
      </c>
    </row>
    <row r="3645" spans="1:6" x14ac:dyDescent="0.25">
      <c r="A3645" s="1">
        <v>43091</v>
      </c>
      <c r="B3645">
        <f>YEAR(woda[[#This Row],[Data]])</f>
        <v>2017</v>
      </c>
      <c r="C3645">
        <f>MONTH(woda[[#This Row],[Data]])</f>
        <v>12</v>
      </c>
      <c r="D3645">
        <v>3644</v>
      </c>
      <c r="E3645">
        <f>IF(B3645=B3644,E3644+woda[[#This Row],[Dopływ m3]],woda[[#This Row],[Dopływ m3]])</f>
        <v>1897127</v>
      </c>
      <c r="F3645">
        <f>IF(woda[[#This Row],[Dopływ m3]]&gt;10000,F3644+1,0)</f>
        <v>0</v>
      </c>
    </row>
    <row r="3646" spans="1:6" x14ac:dyDescent="0.25">
      <c r="A3646" s="1">
        <v>43092</v>
      </c>
      <c r="B3646">
        <f>YEAR(woda[[#This Row],[Data]])</f>
        <v>2017</v>
      </c>
      <c r="C3646">
        <f>MONTH(woda[[#This Row],[Data]])</f>
        <v>12</v>
      </c>
      <c r="D3646">
        <v>2057</v>
      </c>
      <c r="E3646">
        <f>IF(B3646=B3645,E3645+woda[[#This Row],[Dopływ m3]],woda[[#This Row],[Dopływ m3]])</f>
        <v>1899184</v>
      </c>
      <c r="F3646">
        <f>IF(woda[[#This Row],[Dopływ m3]]&gt;10000,F3645+1,0)</f>
        <v>0</v>
      </c>
    </row>
    <row r="3647" spans="1:6" x14ac:dyDescent="0.25">
      <c r="A3647" s="1">
        <v>43093</v>
      </c>
      <c r="B3647">
        <f>YEAR(woda[[#This Row],[Data]])</f>
        <v>2017</v>
      </c>
      <c r="C3647">
        <f>MONTH(woda[[#This Row],[Data]])</f>
        <v>12</v>
      </c>
      <c r="D3647">
        <v>1562</v>
      </c>
      <c r="E3647">
        <f>IF(B3647=B3646,E3646+woda[[#This Row],[Dopływ m3]],woda[[#This Row],[Dopływ m3]])</f>
        <v>1900746</v>
      </c>
      <c r="F3647">
        <f>IF(woda[[#This Row],[Dopływ m3]]&gt;10000,F3646+1,0)</f>
        <v>0</v>
      </c>
    </row>
    <row r="3648" spans="1:6" x14ac:dyDescent="0.25">
      <c r="A3648" s="1">
        <v>43094</v>
      </c>
      <c r="B3648">
        <f>YEAR(woda[[#This Row],[Data]])</f>
        <v>2017</v>
      </c>
      <c r="C3648">
        <f>MONTH(woda[[#This Row],[Data]])</f>
        <v>12</v>
      </c>
      <c r="D3648">
        <v>2531</v>
      </c>
      <c r="E3648">
        <f>IF(B3648=B3647,E3647+woda[[#This Row],[Dopływ m3]],woda[[#This Row],[Dopływ m3]])</f>
        <v>1903277</v>
      </c>
      <c r="F3648">
        <f>IF(woda[[#This Row],[Dopływ m3]]&gt;10000,F3647+1,0)</f>
        <v>0</v>
      </c>
    </row>
    <row r="3649" spans="1:6" x14ac:dyDescent="0.25">
      <c r="A3649" s="1">
        <v>43095</v>
      </c>
      <c r="B3649">
        <f>YEAR(woda[[#This Row],[Data]])</f>
        <v>2017</v>
      </c>
      <c r="C3649">
        <f>MONTH(woda[[#This Row],[Data]])</f>
        <v>12</v>
      </c>
      <c r="D3649">
        <v>4611</v>
      </c>
      <c r="E3649">
        <f>IF(B3649=B3648,E3648+woda[[#This Row],[Dopływ m3]],woda[[#This Row],[Dopływ m3]])</f>
        <v>1907888</v>
      </c>
      <c r="F3649">
        <f>IF(woda[[#This Row],[Dopływ m3]]&gt;10000,F3648+1,0)</f>
        <v>0</v>
      </c>
    </row>
    <row r="3650" spans="1:6" x14ac:dyDescent="0.25">
      <c r="A3650" s="1">
        <v>43096</v>
      </c>
      <c r="B3650">
        <f>YEAR(woda[[#This Row],[Data]])</f>
        <v>2017</v>
      </c>
      <c r="C3650">
        <f>MONTH(woda[[#This Row],[Data]])</f>
        <v>12</v>
      </c>
      <c r="D3650">
        <v>2380</v>
      </c>
      <c r="E3650">
        <f>IF(B3650=B3649,E3649+woda[[#This Row],[Dopływ m3]],woda[[#This Row],[Dopływ m3]])</f>
        <v>1910268</v>
      </c>
      <c r="F3650">
        <f>IF(woda[[#This Row],[Dopływ m3]]&gt;10000,F3649+1,0)</f>
        <v>0</v>
      </c>
    </row>
    <row r="3651" spans="1:6" x14ac:dyDescent="0.25">
      <c r="A3651" s="1">
        <v>43097</v>
      </c>
      <c r="B3651">
        <f>YEAR(woda[[#This Row],[Data]])</f>
        <v>2017</v>
      </c>
      <c r="C3651">
        <f>MONTH(woda[[#This Row],[Data]])</f>
        <v>12</v>
      </c>
      <c r="D3651">
        <v>3881</v>
      </c>
      <c r="E3651">
        <f>IF(B3651=B3650,E3650+woda[[#This Row],[Dopływ m3]],woda[[#This Row],[Dopływ m3]])</f>
        <v>1914149</v>
      </c>
      <c r="F3651">
        <f>IF(woda[[#This Row],[Dopływ m3]]&gt;10000,F3650+1,0)</f>
        <v>0</v>
      </c>
    </row>
    <row r="3652" spans="1:6" x14ac:dyDescent="0.25">
      <c r="A3652" s="1">
        <v>43098</v>
      </c>
      <c r="B3652">
        <f>YEAR(woda[[#This Row],[Data]])</f>
        <v>2017</v>
      </c>
      <c r="C3652">
        <f>MONTH(woda[[#This Row],[Data]])</f>
        <v>12</v>
      </c>
      <c r="D3652">
        <v>7421</v>
      </c>
      <c r="E3652">
        <f>IF(B3652=B3651,E3651+woda[[#This Row],[Dopływ m3]],woda[[#This Row],[Dopływ m3]])</f>
        <v>1921570</v>
      </c>
      <c r="F3652">
        <f>IF(woda[[#This Row],[Dopływ m3]]&gt;10000,F3651+1,0)</f>
        <v>0</v>
      </c>
    </row>
    <row r="3653" spans="1:6" x14ac:dyDescent="0.25">
      <c r="A3653" s="1">
        <v>43099</v>
      </c>
      <c r="B3653">
        <f>YEAR(woda[[#This Row],[Data]])</f>
        <v>2017</v>
      </c>
      <c r="C3653">
        <f>MONTH(woda[[#This Row],[Data]])</f>
        <v>12</v>
      </c>
      <c r="D3653">
        <v>7058</v>
      </c>
      <c r="E3653">
        <f>IF(B3653=B3652,E3652+woda[[#This Row],[Dopływ m3]],woda[[#This Row],[Dopływ m3]])</f>
        <v>1928628</v>
      </c>
      <c r="F3653">
        <f>IF(woda[[#This Row],[Dopływ m3]]&gt;10000,F3652+1,0)</f>
        <v>0</v>
      </c>
    </row>
    <row r="3654" spans="1:6" x14ac:dyDescent="0.25">
      <c r="A3654" s="1">
        <v>43100</v>
      </c>
      <c r="B3654">
        <f>YEAR(woda[[#This Row],[Data]])</f>
        <v>2017</v>
      </c>
      <c r="C3654">
        <f>MONTH(woda[[#This Row],[Data]])</f>
        <v>12</v>
      </c>
      <c r="D3654">
        <v>6540</v>
      </c>
      <c r="E3654">
        <f>IF(B3654=B3653,E3653+woda[[#This Row],[Dopływ m3]],woda[[#This Row],[Dopływ m3]])</f>
        <v>1935168</v>
      </c>
      <c r="F3654">
        <f>IF(woda[[#This Row],[Dopływ m3]]&gt;10000,F3653+1,0)</f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C3D0-6C71-4C90-8A7F-A69DD523B86F}">
  <dimension ref="A3:B14"/>
  <sheetViews>
    <sheetView workbookViewId="0">
      <selection activeCell="A3" sqref="A3"/>
    </sheetView>
  </sheetViews>
  <sheetFormatPr defaultRowHeight="15" x14ac:dyDescent="0.25"/>
  <cols>
    <col min="1" max="1" width="17.7109375" bestFit="1" customWidth="1"/>
    <col min="2" max="2" width="35.42578125" bestFit="1" customWidth="1"/>
  </cols>
  <sheetData>
    <row r="3" spans="1:2" x14ac:dyDescent="0.25">
      <c r="A3" s="6" t="s">
        <v>4</v>
      </c>
      <c r="B3" t="s">
        <v>38</v>
      </c>
    </row>
    <row r="4" spans="1:2" x14ac:dyDescent="0.25">
      <c r="A4" s="7" t="s">
        <v>7</v>
      </c>
      <c r="B4" s="8">
        <v>134354265</v>
      </c>
    </row>
    <row r="5" spans="1:2" x14ac:dyDescent="0.25">
      <c r="A5" s="7" t="s">
        <v>20</v>
      </c>
      <c r="B5" s="8">
        <v>131511790</v>
      </c>
    </row>
    <row r="6" spans="1:2" x14ac:dyDescent="0.25">
      <c r="A6" s="7" t="s">
        <v>21</v>
      </c>
      <c r="B6" s="8">
        <v>134427858</v>
      </c>
    </row>
    <row r="7" spans="1:2" x14ac:dyDescent="0.25">
      <c r="A7" s="7" t="s">
        <v>22</v>
      </c>
      <c r="B7" s="8">
        <v>158834335</v>
      </c>
    </row>
    <row r="8" spans="1:2" x14ac:dyDescent="0.25">
      <c r="A8" s="7" t="s">
        <v>23</v>
      </c>
      <c r="B8" s="8">
        <v>145416524</v>
      </c>
    </row>
    <row r="9" spans="1:2" x14ac:dyDescent="0.25">
      <c r="A9" s="7" t="s">
        <v>24</v>
      </c>
      <c r="B9" s="8">
        <v>172589690</v>
      </c>
    </row>
    <row r="10" spans="1:2" x14ac:dyDescent="0.25">
      <c r="A10" s="7" t="s">
        <v>25</v>
      </c>
      <c r="B10" s="8">
        <v>102677209</v>
      </c>
    </row>
    <row r="11" spans="1:2" x14ac:dyDescent="0.25">
      <c r="A11" s="7" t="s">
        <v>26</v>
      </c>
      <c r="B11" s="8">
        <v>249509230</v>
      </c>
    </row>
    <row r="12" spans="1:2" x14ac:dyDescent="0.25">
      <c r="A12" s="7" t="s">
        <v>27</v>
      </c>
      <c r="B12" s="8">
        <v>248113852</v>
      </c>
    </row>
    <row r="13" spans="1:2" x14ac:dyDescent="0.25">
      <c r="A13" s="7" t="s">
        <v>28</v>
      </c>
      <c r="B13" s="8">
        <v>111344442</v>
      </c>
    </row>
    <row r="14" spans="1:2" x14ac:dyDescent="0.25">
      <c r="A14" s="7" t="s">
        <v>5</v>
      </c>
      <c r="B14" s="8">
        <v>1588779195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D2EC-214E-4688-9D6D-4AA355FEF75A}">
  <dimension ref="A1:F3654"/>
  <sheetViews>
    <sheetView tabSelected="1" zoomScale="145" zoomScaleNormal="145" workbookViewId="0">
      <selection activeCell="D1" sqref="D1"/>
    </sheetView>
  </sheetViews>
  <sheetFormatPr defaultRowHeight="15" x14ac:dyDescent="0.25"/>
  <cols>
    <col min="1" max="1" width="10.5703125" bestFit="1" customWidth="1"/>
    <col min="2" max="2" width="10.85546875" bestFit="1" customWidth="1"/>
    <col min="3" max="3" width="28.42578125" bestFit="1" customWidth="1"/>
    <col min="4" max="4" width="15" bestFit="1" customWidth="1"/>
    <col min="5" max="5" width="15.7109375" bestFit="1" customWidth="1"/>
  </cols>
  <sheetData>
    <row r="1" spans="1:6" x14ac:dyDescent="0.25">
      <c r="A1" s="2" t="s">
        <v>2</v>
      </c>
      <c r="B1" s="3" t="s">
        <v>1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s="11">
        <v>39448</v>
      </c>
      <c r="B2" s="4">
        <v>2275</v>
      </c>
      <c r="C2">
        <v>500000</v>
      </c>
      <c r="D2">
        <f>ROUNDUP(C2*0.02,0)</f>
        <v>10000</v>
      </c>
      <c r="E2">
        <f>IF(C2&gt;=800000,1,0)</f>
        <v>0</v>
      </c>
      <c r="F2">
        <v>500000</v>
      </c>
    </row>
    <row r="3" spans="1:6" x14ac:dyDescent="0.25">
      <c r="A3" s="12">
        <v>39449</v>
      </c>
      <c r="B3" s="5">
        <v>2831</v>
      </c>
      <c r="C3">
        <f>C2+B2-D2</f>
        <v>492275</v>
      </c>
      <c r="D3">
        <f t="shared" ref="D3:D66" si="0">ROUNDUP(C3*0.02,0)</f>
        <v>9846</v>
      </c>
      <c r="E3">
        <f t="shared" ref="E3:E66" si="1">IF(C3&gt;=800000,1,0)</f>
        <v>0</v>
      </c>
      <c r="F3" cm="1">
        <f t="array" ref="F3">IF(F2+E2&gt;1000000, Wylew, F2+E2-G2)</f>
        <v>500000</v>
      </c>
    </row>
    <row r="4" spans="1:6" x14ac:dyDescent="0.25">
      <c r="A4" s="11">
        <v>39450</v>
      </c>
      <c r="B4" s="4">
        <v>4615</v>
      </c>
      <c r="C4">
        <f t="shared" ref="C4:C67" si="2">C3+B3-D3</f>
        <v>485260</v>
      </c>
      <c r="D4">
        <f t="shared" si="0"/>
        <v>9706</v>
      </c>
      <c r="E4">
        <f t="shared" si="1"/>
        <v>0</v>
      </c>
      <c r="F4" cm="1">
        <f t="array" ref="F4">IF(F3+E3&gt;1000000, Wylew, F3+E3-G3)</f>
        <v>500000</v>
      </c>
    </row>
    <row r="5" spans="1:6" x14ac:dyDescent="0.25">
      <c r="A5" s="12">
        <v>39451</v>
      </c>
      <c r="B5" s="5">
        <v>4084</v>
      </c>
      <c r="C5">
        <f t="shared" si="2"/>
        <v>480169</v>
      </c>
      <c r="D5">
        <f t="shared" si="0"/>
        <v>9604</v>
      </c>
      <c r="E5">
        <f t="shared" si="1"/>
        <v>0</v>
      </c>
      <c r="F5" cm="1">
        <f t="array" ref="F5">IF(F4+E4&gt;1000000, Wylew, F4+E4-G4)</f>
        <v>500000</v>
      </c>
    </row>
    <row r="6" spans="1:6" x14ac:dyDescent="0.25">
      <c r="A6" s="11">
        <v>39452</v>
      </c>
      <c r="B6" s="4">
        <v>3258</v>
      </c>
      <c r="C6">
        <f t="shared" si="2"/>
        <v>474649</v>
      </c>
      <c r="D6">
        <f t="shared" si="0"/>
        <v>9493</v>
      </c>
      <c r="E6">
        <f t="shared" si="1"/>
        <v>0</v>
      </c>
      <c r="F6" cm="1">
        <f t="array" ref="F6">IF(F5+E5&gt;1000000, Wylew, F5+E5-G5)</f>
        <v>500000</v>
      </c>
    </row>
    <row r="7" spans="1:6" x14ac:dyDescent="0.25">
      <c r="A7" s="12">
        <v>39453</v>
      </c>
      <c r="B7" s="5">
        <v>3532</v>
      </c>
      <c r="C7">
        <f t="shared" si="2"/>
        <v>468414</v>
      </c>
      <c r="D7">
        <f t="shared" si="0"/>
        <v>9369</v>
      </c>
      <c r="E7">
        <f t="shared" si="1"/>
        <v>0</v>
      </c>
      <c r="F7" cm="1">
        <f t="array" ref="F7">IF(F6+E6&gt;1000000, Wylew, F6+E6-G6)</f>
        <v>500000</v>
      </c>
    </row>
    <row r="8" spans="1:6" x14ac:dyDescent="0.25">
      <c r="A8" s="11">
        <v>39454</v>
      </c>
      <c r="B8" s="4">
        <v>2757</v>
      </c>
      <c r="C8">
        <f t="shared" si="2"/>
        <v>462577</v>
      </c>
      <c r="D8">
        <f t="shared" si="0"/>
        <v>9252</v>
      </c>
      <c r="E8">
        <f t="shared" si="1"/>
        <v>0</v>
      </c>
      <c r="F8" cm="1">
        <f t="array" ref="F8">IF(F7+E7&gt;1000000, Wylew, F7+E7-G7)</f>
        <v>500000</v>
      </c>
    </row>
    <row r="9" spans="1:6" x14ac:dyDescent="0.25">
      <c r="A9" s="12">
        <v>39455</v>
      </c>
      <c r="B9" s="5">
        <v>4708</v>
      </c>
      <c r="C9">
        <f t="shared" si="2"/>
        <v>456082</v>
      </c>
      <c r="D9">
        <f t="shared" si="0"/>
        <v>9122</v>
      </c>
      <c r="E9">
        <f t="shared" si="1"/>
        <v>0</v>
      </c>
      <c r="F9" cm="1">
        <f t="array" ref="F9">IF(F8+E8&gt;1000000, Wylew, F8+E8-G8)</f>
        <v>500000</v>
      </c>
    </row>
    <row r="10" spans="1:6" x14ac:dyDescent="0.25">
      <c r="A10" s="11">
        <v>39456</v>
      </c>
      <c r="B10" s="4">
        <v>2044</v>
      </c>
      <c r="C10">
        <f t="shared" si="2"/>
        <v>451668</v>
      </c>
      <c r="D10">
        <f t="shared" si="0"/>
        <v>9034</v>
      </c>
      <c r="E10">
        <f t="shared" si="1"/>
        <v>0</v>
      </c>
      <c r="F10" cm="1">
        <f t="array" ref="F10">IF(F9+E9&gt;1000000, Wylew, F9+E9-G9)</f>
        <v>500000</v>
      </c>
    </row>
    <row r="11" spans="1:6" x14ac:dyDescent="0.25">
      <c r="A11" s="12">
        <v>39457</v>
      </c>
      <c r="B11" s="5">
        <v>3512</v>
      </c>
      <c r="C11">
        <f t="shared" si="2"/>
        <v>444678</v>
      </c>
      <c r="D11">
        <f t="shared" si="0"/>
        <v>8894</v>
      </c>
      <c r="E11">
        <f t="shared" si="1"/>
        <v>0</v>
      </c>
      <c r="F11" cm="1">
        <f t="array" ref="F11">IF(F10+E10&gt;1000000, Wylew, F10+E10-G10)</f>
        <v>500000</v>
      </c>
    </row>
    <row r="12" spans="1:6" x14ac:dyDescent="0.25">
      <c r="A12" s="11">
        <v>39458</v>
      </c>
      <c r="B12" s="4">
        <v>3473</v>
      </c>
      <c r="C12">
        <f t="shared" si="2"/>
        <v>439296</v>
      </c>
      <c r="D12">
        <f t="shared" si="0"/>
        <v>8786</v>
      </c>
      <c r="E12">
        <f t="shared" si="1"/>
        <v>0</v>
      </c>
      <c r="F12" cm="1">
        <f t="array" ref="F12">IF(F11+E11&gt;1000000, Wylew, F11+E11-G11)</f>
        <v>500000</v>
      </c>
    </row>
    <row r="13" spans="1:6" x14ac:dyDescent="0.25">
      <c r="A13" s="12">
        <v>39459</v>
      </c>
      <c r="B13" s="5">
        <v>3814</v>
      </c>
      <c r="C13">
        <f t="shared" si="2"/>
        <v>433983</v>
      </c>
      <c r="D13">
        <f t="shared" si="0"/>
        <v>8680</v>
      </c>
      <c r="E13">
        <f t="shared" si="1"/>
        <v>0</v>
      </c>
      <c r="F13" cm="1">
        <f t="array" ref="F13">IF(F12+E12&gt;1000000, Wylew, F12+E12-G12)</f>
        <v>500000</v>
      </c>
    </row>
    <row r="14" spans="1:6" x14ac:dyDescent="0.25">
      <c r="A14" s="11">
        <v>39460</v>
      </c>
      <c r="B14" s="4">
        <v>2034</v>
      </c>
      <c r="C14">
        <f t="shared" si="2"/>
        <v>429117</v>
      </c>
      <c r="D14">
        <f t="shared" si="0"/>
        <v>8583</v>
      </c>
      <c r="E14">
        <f t="shared" si="1"/>
        <v>0</v>
      </c>
      <c r="F14" cm="1">
        <f t="array" ref="F14">IF(F13+E13&gt;1000000, Wylew, F13+E13-G13)</f>
        <v>500000</v>
      </c>
    </row>
    <row r="15" spans="1:6" x14ac:dyDescent="0.25">
      <c r="A15" s="12">
        <v>39461</v>
      </c>
      <c r="B15" s="5">
        <v>1788</v>
      </c>
      <c r="C15">
        <f t="shared" si="2"/>
        <v>422568</v>
      </c>
      <c r="D15">
        <f t="shared" si="0"/>
        <v>8452</v>
      </c>
      <c r="E15">
        <f t="shared" si="1"/>
        <v>0</v>
      </c>
      <c r="F15" cm="1">
        <f t="array" ref="F15">IF(F14+E14&gt;1000000, Wylew, F14+E14-G14)</f>
        <v>500000</v>
      </c>
    </row>
    <row r="16" spans="1:6" x14ac:dyDescent="0.25">
      <c r="A16" s="11">
        <v>39462</v>
      </c>
      <c r="B16" s="4">
        <v>4084</v>
      </c>
      <c r="C16">
        <f t="shared" si="2"/>
        <v>415904</v>
      </c>
      <c r="D16">
        <f t="shared" si="0"/>
        <v>8319</v>
      </c>
      <c r="E16">
        <f t="shared" si="1"/>
        <v>0</v>
      </c>
      <c r="F16" cm="1">
        <f t="array" ref="F16">IF(F15+E15&gt;1000000, Wylew, F15+E15-G15)</f>
        <v>500000</v>
      </c>
    </row>
    <row r="17" spans="1:6" x14ac:dyDescent="0.25">
      <c r="A17" s="12">
        <v>39463</v>
      </c>
      <c r="B17" s="5">
        <v>2604</v>
      </c>
      <c r="C17">
        <f t="shared" si="2"/>
        <v>411669</v>
      </c>
      <c r="D17">
        <f t="shared" si="0"/>
        <v>8234</v>
      </c>
      <c r="E17">
        <f t="shared" si="1"/>
        <v>0</v>
      </c>
      <c r="F17" cm="1">
        <f t="array" ref="F17">IF(F16+E16&gt;1000000, Wylew, F16+E16-G16)</f>
        <v>500000</v>
      </c>
    </row>
    <row r="18" spans="1:6" x14ac:dyDescent="0.25">
      <c r="A18" s="11">
        <v>39464</v>
      </c>
      <c r="B18" s="4">
        <v>3437</v>
      </c>
      <c r="C18">
        <f t="shared" si="2"/>
        <v>406039</v>
      </c>
      <c r="D18">
        <f t="shared" si="0"/>
        <v>8121</v>
      </c>
      <c r="E18">
        <f t="shared" si="1"/>
        <v>0</v>
      </c>
      <c r="F18" cm="1">
        <f t="array" ref="F18">IF(F17+E17&gt;1000000, Wylew, F17+E17-G17)</f>
        <v>500000</v>
      </c>
    </row>
    <row r="19" spans="1:6" x14ac:dyDescent="0.25">
      <c r="A19" s="12">
        <v>39465</v>
      </c>
      <c r="B19" s="5">
        <v>3846</v>
      </c>
      <c r="C19">
        <f t="shared" si="2"/>
        <v>401355</v>
      </c>
      <c r="D19">
        <f t="shared" si="0"/>
        <v>8028</v>
      </c>
      <c r="E19">
        <f t="shared" si="1"/>
        <v>0</v>
      </c>
      <c r="F19" cm="1">
        <f t="array" ref="F19">IF(F18+E18&gt;1000000, Wylew, F18+E18-G18)</f>
        <v>500000</v>
      </c>
    </row>
    <row r="20" spans="1:6" x14ac:dyDescent="0.25">
      <c r="A20" s="11">
        <v>39466</v>
      </c>
      <c r="B20" s="4">
        <v>2051</v>
      </c>
      <c r="C20">
        <f t="shared" si="2"/>
        <v>397173</v>
      </c>
      <c r="D20">
        <f t="shared" si="0"/>
        <v>7944</v>
      </c>
      <c r="E20">
        <f t="shared" si="1"/>
        <v>0</v>
      </c>
      <c r="F20" cm="1">
        <f t="array" ref="F20">IF(F19+E19&gt;1000000, Wylew, F19+E19-G19)</f>
        <v>500000</v>
      </c>
    </row>
    <row r="21" spans="1:6" x14ac:dyDescent="0.25">
      <c r="A21" s="12">
        <v>39467</v>
      </c>
      <c r="B21" s="5">
        <v>1600</v>
      </c>
      <c r="C21">
        <f t="shared" si="2"/>
        <v>391280</v>
      </c>
      <c r="D21">
        <f t="shared" si="0"/>
        <v>7826</v>
      </c>
      <c r="E21">
        <f t="shared" si="1"/>
        <v>0</v>
      </c>
      <c r="F21" cm="1">
        <f t="array" ref="F21">IF(F20+E20&gt;1000000, Wylew, F20+E20-G20)</f>
        <v>500000</v>
      </c>
    </row>
    <row r="22" spans="1:6" x14ac:dyDescent="0.25">
      <c r="A22" s="11">
        <v>39468</v>
      </c>
      <c r="B22" s="4">
        <v>1963</v>
      </c>
      <c r="C22">
        <f t="shared" si="2"/>
        <v>385054</v>
      </c>
      <c r="D22">
        <f t="shared" si="0"/>
        <v>7702</v>
      </c>
      <c r="E22">
        <f t="shared" si="1"/>
        <v>0</v>
      </c>
      <c r="F22" cm="1">
        <f t="array" ref="F22">IF(F21+E21&gt;1000000, Wylew, F21+E21-G21)</f>
        <v>500000</v>
      </c>
    </row>
    <row r="23" spans="1:6" x14ac:dyDescent="0.25">
      <c r="A23" s="12">
        <v>39469</v>
      </c>
      <c r="B23" s="5">
        <v>4055</v>
      </c>
      <c r="C23">
        <f t="shared" si="2"/>
        <v>379315</v>
      </c>
      <c r="D23">
        <f t="shared" si="0"/>
        <v>7587</v>
      </c>
      <c r="E23">
        <f t="shared" si="1"/>
        <v>0</v>
      </c>
      <c r="F23" cm="1">
        <f t="array" ref="F23">IF(F22+E22&gt;1000000, Wylew, F22+E22-G22)</f>
        <v>500000</v>
      </c>
    </row>
    <row r="24" spans="1:6" x14ac:dyDescent="0.25">
      <c r="A24" s="11">
        <v>39470</v>
      </c>
      <c r="B24" s="4">
        <v>3842</v>
      </c>
      <c r="C24">
        <f t="shared" si="2"/>
        <v>375783</v>
      </c>
      <c r="D24">
        <f t="shared" si="0"/>
        <v>7516</v>
      </c>
      <c r="E24">
        <f t="shared" si="1"/>
        <v>0</v>
      </c>
      <c r="F24" cm="1">
        <f t="array" ref="F24">IF(F23+E23&gt;1000000, Wylew, F23+E23-G23)</f>
        <v>500000</v>
      </c>
    </row>
    <row r="25" spans="1:6" x14ac:dyDescent="0.25">
      <c r="A25" s="12">
        <v>39471</v>
      </c>
      <c r="B25" s="5">
        <v>1422</v>
      </c>
      <c r="C25">
        <f t="shared" si="2"/>
        <v>372109</v>
      </c>
      <c r="D25">
        <f t="shared" si="0"/>
        <v>7443</v>
      </c>
      <c r="E25">
        <f t="shared" si="1"/>
        <v>0</v>
      </c>
      <c r="F25" cm="1">
        <f t="array" ref="F25">IF(F24+E24&gt;1000000, Wylew, F24+E24-G24)</f>
        <v>500000</v>
      </c>
    </row>
    <row r="26" spans="1:6" x14ac:dyDescent="0.25">
      <c r="A26" s="11">
        <v>39472</v>
      </c>
      <c r="B26" s="4">
        <v>2982</v>
      </c>
      <c r="C26">
        <f t="shared" si="2"/>
        <v>366088</v>
      </c>
      <c r="D26">
        <f t="shared" si="0"/>
        <v>7322</v>
      </c>
      <c r="E26">
        <f t="shared" si="1"/>
        <v>0</v>
      </c>
      <c r="F26" cm="1">
        <f t="array" ref="F26">IF(F25+E25&gt;1000000, Wylew, F25+E25-G25)</f>
        <v>500000</v>
      </c>
    </row>
    <row r="27" spans="1:6" x14ac:dyDescent="0.25">
      <c r="A27" s="12">
        <v>39473</v>
      </c>
      <c r="B27" s="5">
        <v>3468</v>
      </c>
      <c r="C27">
        <f t="shared" si="2"/>
        <v>361748</v>
      </c>
      <c r="D27">
        <f t="shared" si="0"/>
        <v>7235</v>
      </c>
      <c r="E27">
        <f t="shared" si="1"/>
        <v>0</v>
      </c>
      <c r="F27" cm="1">
        <f t="array" ref="F27">IF(F26+E26&gt;1000000, Wylew, F26+E26-G26)</f>
        <v>500000</v>
      </c>
    </row>
    <row r="28" spans="1:6" x14ac:dyDescent="0.25">
      <c r="A28" s="11">
        <v>39474</v>
      </c>
      <c r="B28" s="4">
        <v>2106</v>
      </c>
      <c r="C28">
        <f t="shared" si="2"/>
        <v>357981</v>
      </c>
      <c r="D28">
        <f t="shared" si="0"/>
        <v>7160</v>
      </c>
      <c r="E28">
        <f t="shared" si="1"/>
        <v>0</v>
      </c>
      <c r="F28" cm="1">
        <f t="array" ref="F28">IF(F27+E27&gt;1000000, Wylew, F27+E27-G27)</f>
        <v>500000</v>
      </c>
    </row>
    <row r="29" spans="1:6" x14ac:dyDescent="0.25">
      <c r="A29" s="12">
        <v>39475</v>
      </c>
      <c r="B29" s="5">
        <v>3599</v>
      </c>
      <c r="C29">
        <f t="shared" si="2"/>
        <v>352927</v>
      </c>
      <c r="D29">
        <f t="shared" si="0"/>
        <v>7059</v>
      </c>
      <c r="E29">
        <f t="shared" si="1"/>
        <v>0</v>
      </c>
      <c r="F29" cm="1">
        <f t="array" ref="F29">IF(F28+E28&gt;1000000, Wylew, F28+E28-G28)</f>
        <v>500000</v>
      </c>
    </row>
    <row r="30" spans="1:6" x14ac:dyDescent="0.25">
      <c r="A30" s="11">
        <v>39476</v>
      </c>
      <c r="B30" s="4">
        <v>2200</v>
      </c>
      <c r="C30">
        <f t="shared" si="2"/>
        <v>349467</v>
      </c>
      <c r="D30">
        <f t="shared" si="0"/>
        <v>6990</v>
      </c>
      <c r="E30">
        <f t="shared" si="1"/>
        <v>0</v>
      </c>
      <c r="F30" cm="1">
        <f t="array" ref="F30">IF(F29+E29&gt;1000000, Wylew, F29+E29-G29)</f>
        <v>500000</v>
      </c>
    </row>
    <row r="31" spans="1:6" x14ac:dyDescent="0.25">
      <c r="A31" s="12">
        <v>39477</v>
      </c>
      <c r="B31" s="5">
        <v>3499</v>
      </c>
      <c r="C31">
        <f t="shared" si="2"/>
        <v>344677</v>
      </c>
      <c r="D31">
        <f t="shared" si="0"/>
        <v>6894</v>
      </c>
      <c r="E31">
        <f t="shared" si="1"/>
        <v>0</v>
      </c>
      <c r="F31" cm="1">
        <f t="array" ref="F31">IF(F30+E30&gt;1000000, Wylew, F30+E30-G30)</f>
        <v>500000</v>
      </c>
    </row>
    <row r="32" spans="1:6" x14ac:dyDescent="0.25">
      <c r="A32" s="11">
        <v>39478</v>
      </c>
      <c r="B32" s="4">
        <v>3950</v>
      </c>
      <c r="C32">
        <f t="shared" si="2"/>
        <v>341282</v>
      </c>
      <c r="D32">
        <f t="shared" si="0"/>
        <v>6826</v>
      </c>
      <c r="E32">
        <f t="shared" si="1"/>
        <v>0</v>
      </c>
      <c r="F32" cm="1">
        <f t="array" ref="F32">IF(F31+E31&gt;1000000, Wylew, F31+E31-G31)</f>
        <v>500000</v>
      </c>
    </row>
    <row r="33" spans="1:6" x14ac:dyDescent="0.25">
      <c r="A33" s="12">
        <v>39479</v>
      </c>
      <c r="B33" s="5">
        <v>3063</v>
      </c>
      <c r="C33">
        <f t="shared" si="2"/>
        <v>338406</v>
      </c>
      <c r="D33">
        <f t="shared" si="0"/>
        <v>6769</v>
      </c>
      <c r="E33">
        <f t="shared" si="1"/>
        <v>0</v>
      </c>
      <c r="F33">
        <f>IF(F32+E32&gt;1000000, "Wylew", F32+E32-G32)</f>
        <v>500000</v>
      </c>
    </row>
    <row r="34" spans="1:6" x14ac:dyDescent="0.25">
      <c r="A34" s="11">
        <v>39480</v>
      </c>
      <c r="B34" s="4">
        <v>2020</v>
      </c>
      <c r="C34">
        <f t="shared" si="2"/>
        <v>334700</v>
      </c>
      <c r="D34">
        <f t="shared" si="0"/>
        <v>6694</v>
      </c>
      <c r="E34">
        <f t="shared" si="1"/>
        <v>0</v>
      </c>
      <c r="F34">
        <f t="shared" ref="F34:F97" si="3">IF(F33+E33&gt;1000000, "Wylew", F33+E33-G33)</f>
        <v>500000</v>
      </c>
    </row>
    <row r="35" spans="1:6" x14ac:dyDescent="0.25">
      <c r="A35" s="12">
        <v>39481</v>
      </c>
      <c r="B35" s="5">
        <v>3885</v>
      </c>
      <c r="C35">
        <f t="shared" si="2"/>
        <v>330026</v>
      </c>
      <c r="D35">
        <f t="shared" si="0"/>
        <v>6601</v>
      </c>
      <c r="E35">
        <f t="shared" si="1"/>
        <v>0</v>
      </c>
      <c r="F35">
        <f t="shared" si="3"/>
        <v>500000</v>
      </c>
    </row>
    <row r="36" spans="1:6" x14ac:dyDescent="0.25">
      <c r="A36" s="11">
        <v>39482</v>
      </c>
      <c r="B36" s="4">
        <v>5134</v>
      </c>
      <c r="C36">
        <f t="shared" si="2"/>
        <v>327310</v>
      </c>
      <c r="D36">
        <f t="shared" si="0"/>
        <v>6547</v>
      </c>
      <c r="E36">
        <f t="shared" si="1"/>
        <v>0</v>
      </c>
      <c r="F36">
        <f t="shared" si="3"/>
        <v>500000</v>
      </c>
    </row>
    <row r="37" spans="1:6" x14ac:dyDescent="0.25">
      <c r="A37" s="12">
        <v>39483</v>
      </c>
      <c r="B37" s="5">
        <v>3156</v>
      </c>
      <c r="C37">
        <f t="shared" si="2"/>
        <v>325897</v>
      </c>
      <c r="D37">
        <f t="shared" si="0"/>
        <v>6518</v>
      </c>
      <c r="E37">
        <f t="shared" si="1"/>
        <v>0</v>
      </c>
      <c r="F37">
        <f t="shared" si="3"/>
        <v>500000</v>
      </c>
    </row>
    <row r="38" spans="1:6" x14ac:dyDescent="0.25">
      <c r="A38" s="11">
        <v>39484</v>
      </c>
      <c r="B38" s="4">
        <v>2385</v>
      </c>
      <c r="C38">
        <f t="shared" si="2"/>
        <v>322535</v>
      </c>
      <c r="D38">
        <f t="shared" si="0"/>
        <v>6451</v>
      </c>
      <c r="E38">
        <f t="shared" si="1"/>
        <v>0</v>
      </c>
      <c r="F38">
        <f t="shared" si="3"/>
        <v>500000</v>
      </c>
    </row>
    <row r="39" spans="1:6" x14ac:dyDescent="0.25">
      <c r="A39" s="12">
        <v>39485</v>
      </c>
      <c r="B39" s="5">
        <v>3298</v>
      </c>
      <c r="C39">
        <f t="shared" si="2"/>
        <v>318469</v>
      </c>
      <c r="D39">
        <f t="shared" si="0"/>
        <v>6370</v>
      </c>
      <c r="E39">
        <f t="shared" si="1"/>
        <v>0</v>
      </c>
      <c r="F39">
        <f t="shared" si="3"/>
        <v>500000</v>
      </c>
    </row>
    <row r="40" spans="1:6" x14ac:dyDescent="0.25">
      <c r="A40" s="11">
        <v>39486</v>
      </c>
      <c r="B40" s="4">
        <v>4144</v>
      </c>
      <c r="C40">
        <f t="shared" si="2"/>
        <v>315397</v>
      </c>
      <c r="D40">
        <f t="shared" si="0"/>
        <v>6308</v>
      </c>
      <c r="E40">
        <f t="shared" si="1"/>
        <v>0</v>
      </c>
      <c r="F40">
        <f t="shared" si="3"/>
        <v>500000</v>
      </c>
    </row>
    <row r="41" spans="1:6" x14ac:dyDescent="0.25">
      <c r="A41" s="12">
        <v>39487</v>
      </c>
      <c r="B41" s="5">
        <v>2726</v>
      </c>
      <c r="C41">
        <f t="shared" si="2"/>
        <v>313233</v>
      </c>
      <c r="D41">
        <f t="shared" si="0"/>
        <v>6265</v>
      </c>
      <c r="E41">
        <f t="shared" si="1"/>
        <v>0</v>
      </c>
      <c r="F41">
        <f t="shared" si="3"/>
        <v>500000</v>
      </c>
    </row>
    <row r="42" spans="1:6" x14ac:dyDescent="0.25">
      <c r="A42" s="11">
        <v>39488</v>
      </c>
      <c r="B42" s="4">
        <v>3234</v>
      </c>
      <c r="C42">
        <f t="shared" si="2"/>
        <v>309694</v>
      </c>
      <c r="D42">
        <f t="shared" si="0"/>
        <v>6194</v>
      </c>
      <c r="E42">
        <f t="shared" si="1"/>
        <v>0</v>
      </c>
      <c r="F42">
        <f t="shared" si="3"/>
        <v>500000</v>
      </c>
    </row>
    <row r="43" spans="1:6" x14ac:dyDescent="0.25">
      <c r="A43" s="12">
        <v>39489</v>
      </c>
      <c r="B43" s="5">
        <v>3160</v>
      </c>
      <c r="C43">
        <f t="shared" si="2"/>
        <v>306734</v>
      </c>
      <c r="D43">
        <f t="shared" si="0"/>
        <v>6135</v>
      </c>
      <c r="E43">
        <f t="shared" si="1"/>
        <v>0</v>
      </c>
      <c r="F43">
        <f t="shared" si="3"/>
        <v>500000</v>
      </c>
    </row>
    <row r="44" spans="1:6" x14ac:dyDescent="0.25">
      <c r="A44" s="11">
        <v>39490</v>
      </c>
      <c r="B44" s="4">
        <v>3161</v>
      </c>
      <c r="C44">
        <f t="shared" si="2"/>
        <v>303759</v>
      </c>
      <c r="D44">
        <f t="shared" si="0"/>
        <v>6076</v>
      </c>
      <c r="E44">
        <f t="shared" si="1"/>
        <v>0</v>
      </c>
      <c r="F44">
        <f t="shared" si="3"/>
        <v>500000</v>
      </c>
    </row>
    <row r="45" spans="1:6" x14ac:dyDescent="0.25">
      <c r="A45" s="12">
        <v>39491</v>
      </c>
      <c r="B45" s="5">
        <v>3787</v>
      </c>
      <c r="C45">
        <f t="shared" si="2"/>
        <v>300844</v>
      </c>
      <c r="D45">
        <f t="shared" si="0"/>
        <v>6017</v>
      </c>
      <c r="E45">
        <f t="shared" si="1"/>
        <v>0</v>
      </c>
      <c r="F45">
        <f t="shared" si="3"/>
        <v>500000</v>
      </c>
    </row>
    <row r="46" spans="1:6" x14ac:dyDescent="0.25">
      <c r="A46" s="11">
        <v>39492</v>
      </c>
      <c r="B46" s="4">
        <v>3855</v>
      </c>
      <c r="C46">
        <f t="shared" si="2"/>
        <v>298614</v>
      </c>
      <c r="D46">
        <f t="shared" si="0"/>
        <v>5973</v>
      </c>
      <c r="E46">
        <f t="shared" si="1"/>
        <v>0</v>
      </c>
      <c r="F46">
        <f t="shared" si="3"/>
        <v>500000</v>
      </c>
    </row>
    <row r="47" spans="1:6" x14ac:dyDescent="0.25">
      <c r="A47" s="12">
        <v>39493</v>
      </c>
      <c r="B47" s="5">
        <v>1905</v>
      </c>
      <c r="C47">
        <f t="shared" si="2"/>
        <v>296496</v>
      </c>
      <c r="D47">
        <f t="shared" si="0"/>
        <v>5930</v>
      </c>
      <c r="E47">
        <f t="shared" si="1"/>
        <v>0</v>
      </c>
      <c r="F47">
        <f t="shared" si="3"/>
        <v>500000</v>
      </c>
    </row>
    <row r="48" spans="1:6" x14ac:dyDescent="0.25">
      <c r="A48" s="11">
        <v>39494</v>
      </c>
      <c r="B48" s="4">
        <v>3263</v>
      </c>
      <c r="C48">
        <f t="shared" si="2"/>
        <v>292471</v>
      </c>
      <c r="D48">
        <f t="shared" si="0"/>
        <v>5850</v>
      </c>
      <c r="E48">
        <f t="shared" si="1"/>
        <v>0</v>
      </c>
      <c r="F48">
        <f t="shared" si="3"/>
        <v>500000</v>
      </c>
    </row>
    <row r="49" spans="1:6" x14ac:dyDescent="0.25">
      <c r="A49" s="12">
        <v>39495</v>
      </c>
      <c r="B49" s="5">
        <v>4039</v>
      </c>
      <c r="C49">
        <f t="shared" si="2"/>
        <v>289884</v>
      </c>
      <c r="D49">
        <f t="shared" si="0"/>
        <v>5798</v>
      </c>
      <c r="E49">
        <f t="shared" si="1"/>
        <v>0</v>
      </c>
      <c r="F49">
        <f t="shared" si="3"/>
        <v>500000</v>
      </c>
    </row>
    <row r="50" spans="1:6" x14ac:dyDescent="0.25">
      <c r="A50" s="11">
        <v>39496</v>
      </c>
      <c r="B50" s="4">
        <v>2788</v>
      </c>
      <c r="C50">
        <f t="shared" si="2"/>
        <v>288125</v>
      </c>
      <c r="D50">
        <f t="shared" si="0"/>
        <v>5763</v>
      </c>
      <c r="E50">
        <f t="shared" si="1"/>
        <v>0</v>
      </c>
      <c r="F50">
        <f t="shared" si="3"/>
        <v>500000</v>
      </c>
    </row>
    <row r="51" spans="1:6" x14ac:dyDescent="0.25">
      <c r="A51" s="12">
        <v>39497</v>
      </c>
      <c r="B51" s="5">
        <v>1817</v>
      </c>
      <c r="C51">
        <f t="shared" si="2"/>
        <v>285150</v>
      </c>
      <c r="D51">
        <f t="shared" si="0"/>
        <v>5703</v>
      </c>
      <c r="E51">
        <f t="shared" si="1"/>
        <v>0</v>
      </c>
      <c r="F51">
        <f t="shared" si="3"/>
        <v>500000</v>
      </c>
    </row>
    <row r="52" spans="1:6" x14ac:dyDescent="0.25">
      <c r="A52" s="11">
        <v>39498</v>
      </c>
      <c r="B52" s="4">
        <v>4516</v>
      </c>
      <c r="C52">
        <f t="shared" si="2"/>
        <v>281264</v>
      </c>
      <c r="D52">
        <f t="shared" si="0"/>
        <v>5626</v>
      </c>
      <c r="E52">
        <f t="shared" si="1"/>
        <v>0</v>
      </c>
      <c r="F52">
        <f t="shared" si="3"/>
        <v>500000</v>
      </c>
    </row>
    <row r="53" spans="1:6" x14ac:dyDescent="0.25">
      <c r="A53" s="12">
        <v>39499</v>
      </c>
      <c r="B53" s="5">
        <v>2631</v>
      </c>
      <c r="C53">
        <f t="shared" si="2"/>
        <v>280154</v>
      </c>
      <c r="D53">
        <f t="shared" si="0"/>
        <v>5604</v>
      </c>
      <c r="E53">
        <f t="shared" si="1"/>
        <v>0</v>
      </c>
      <c r="F53">
        <f t="shared" si="3"/>
        <v>500000</v>
      </c>
    </row>
    <row r="54" spans="1:6" x14ac:dyDescent="0.25">
      <c r="A54" s="11">
        <v>39500</v>
      </c>
      <c r="B54" s="4">
        <v>3256</v>
      </c>
      <c r="C54">
        <f t="shared" si="2"/>
        <v>277181</v>
      </c>
      <c r="D54">
        <f t="shared" si="0"/>
        <v>5544</v>
      </c>
      <c r="E54">
        <f t="shared" si="1"/>
        <v>0</v>
      </c>
      <c r="F54">
        <f t="shared" si="3"/>
        <v>500000</v>
      </c>
    </row>
    <row r="55" spans="1:6" x14ac:dyDescent="0.25">
      <c r="A55" s="12">
        <v>39501</v>
      </c>
      <c r="B55" s="5">
        <v>3921</v>
      </c>
      <c r="C55">
        <f t="shared" si="2"/>
        <v>274893</v>
      </c>
      <c r="D55">
        <f t="shared" si="0"/>
        <v>5498</v>
      </c>
      <c r="E55">
        <f t="shared" si="1"/>
        <v>0</v>
      </c>
      <c r="F55">
        <f t="shared" si="3"/>
        <v>500000</v>
      </c>
    </row>
    <row r="56" spans="1:6" x14ac:dyDescent="0.25">
      <c r="A56" s="11">
        <v>39502</v>
      </c>
      <c r="B56" s="4">
        <v>3784</v>
      </c>
      <c r="C56">
        <f t="shared" si="2"/>
        <v>273316</v>
      </c>
      <c r="D56">
        <f t="shared" si="0"/>
        <v>5467</v>
      </c>
      <c r="E56">
        <f t="shared" si="1"/>
        <v>0</v>
      </c>
      <c r="F56">
        <f t="shared" si="3"/>
        <v>500000</v>
      </c>
    </row>
    <row r="57" spans="1:6" x14ac:dyDescent="0.25">
      <c r="A57" s="12">
        <v>39503</v>
      </c>
      <c r="B57" s="5">
        <v>2367</v>
      </c>
      <c r="C57">
        <f t="shared" si="2"/>
        <v>271633</v>
      </c>
      <c r="D57">
        <f t="shared" si="0"/>
        <v>5433</v>
      </c>
      <c r="E57">
        <f t="shared" si="1"/>
        <v>0</v>
      </c>
      <c r="F57">
        <f t="shared" si="3"/>
        <v>500000</v>
      </c>
    </row>
    <row r="58" spans="1:6" x14ac:dyDescent="0.25">
      <c r="A58" s="11">
        <v>39504</v>
      </c>
      <c r="B58" s="4">
        <v>2179</v>
      </c>
      <c r="C58">
        <f t="shared" si="2"/>
        <v>268567</v>
      </c>
      <c r="D58">
        <f t="shared" si="0"/>
        <v>5372</v>
      </c>
      <c r="E58">
        <f t="shared" si="1"/>
        <v>0</v>
      </c>
      <c r="F58">
        <f t="shared" si="3"/>
        <v>500000</v>
      </c>
    </row>
    <row r="59" spans="1:6" x14ac:dyDescent="0.25">
      <c r="A59" s="12">
        <v>39505</v>
      </c>
      <c r="B59" s="5">
        <v>4459</v>
      </c>
      <c r="C59">
        <f t="shared" si="2"/>
        <v>265374</v>
      </c>
      <c r="D59">
        <f t="shared" si="0"/>
        <v>5308</v>
      </c>
      <c r="E59">
        <f t="shared" si="1"/>
        <v>0</v>
      </c>
      <c r="F59">
        <f t="shared" si="3"/>
        <v>500000</v>
      </c>
    </row>
    <row r="60" spans="1:6" x14ac:dyDescent="0.25">
      <c r="A60" s="11">
        <v>39506</v>
      </c>
      <c r="B60" s="4">
        <v>3324</v>
      </c>
      <c r="C60">
        <f t="shared" si="2"/>
        <v>264525</v>
      </c>
      <c r="D60">
        <f t="shared" si="0"/>
        <v>5291</v>
      </c>
      <c r="E60">
        <f t="shared" si="1"/>
        <v>0</v>
      </c>
      <c r="F60">
        <f t="shared" si="3"/>
        <v>500000</v>
      </c>
    </row>
    <row r="61" spans="1:6" x14ac:dyDescent="0.25">
      <c r="A61" s="12">
        <v>39507</v>
      </c>
      <c r="B61" s="5">
        <v>3473</v>
      </c>
      <c r="C61">
        <f t="shared" si="2"/>
        <v>262558</v>
      </c>
      <c r="D61">
        <f t="shared" si="0"/>
        <v>5252</v>
      </c>
      <c r="E61">
        <f t="shared" si="1"/>
        <v>0</v>
      </c>
      <c r="F61">
        <f t="shared" si="3"/>
        <v>500000</v>
      </c>
    </row>
    <row r="62" spans="1:6" x14ac:dyDescent="0.25">
      <c r="A62" s="11">
        <v>39508</v>
      </c>
      <c r="B62" s="4">
        <v>1704</v>
      </c>
      <c r="C62">
        <f t="shared" si="2"/>
        <v>260779</v>
      </c>
      <c r="D62">
        <f t="shared" si="0"/>
        <v>5216</v>
      </c>
      <c r="E62">
        <f t="shared" si="1"/>
        <v>0</v>
      </c>
      <c r="F62">
        <f t="shared" si="3"/>
        <v>500000</v>
      </c>
    </row>
    <row r="63" spans="1:6" x14ac:dyDescent="0.25">
      <c r="A63" s="12">
        <v>39509</v>
      </c>
      <c r="B63" s="5">
        <v>2192</v>
      </c>
      <c r="C63">
        <f t="shared" si="2"/>
        <v>257267</v>
      </c>
      <c r="D63">
        <f t="shared" si="0"/>
        <v>5146</v>
      </c>
      <c r="E63">
        <f t="shared" si="1"/>
        <v>0</v>
      </c>
      <c r="F63">
        <f t="shared" si="3"/>
        <v>500000</v>
      </c>
    </row>
    <row r="64" spans="1:6" x14ac:dyDescent="0.25">
      <c r="A64" s="11">
        <v>39510</v>
      </c>
      <c r="B64" s="4">
        <v>2072</v>
      </c>
      <c r="C64">
        <f t="shared" si="2"/>
        <v>254313</v>
      </c>
      <c r="D64">
        <f t="shared" si="0"/>
        <v>5087</v>
      </c>
      <c r="E64">
        <f t="shared" si="1"/>
        <v>0</v>
      </c>
      <c r="F64">
        <f t="shared" si="3"/>
        <v>500000</v>
      </c>
    </row>
    <row r="65" spans="1:6" x14ac:dyDescent="0.25">
      <c r="A65" s="12">
        <v>39511</v>
      </c>
      <c r="B65" s="5">
        <v>2596</v>
      </c>
      <c r="C65">
        <f t="shared" si="2"/>
        <v>251298</v>
      </c>
      <c r="D65">
        <f t="shared" si="0"/>
        <v>5026</v>
      </c>
      <c r="E65">
        <f t="shared" si="1"/>
        <v>0</v>
      </c>
      <c r="F65">
        <f t="shared" si="3"/>
        <v>500000</v>
      </c>
    </row>
    <row r="66" spans="1:6" x14ac:dyDescent="0.25">
      <c r="A66" s="11">
        <v>39512</v>
      </c>
      <c r="B66" s="4">
        <v>3530</v>
      </c>
      <c r="C66">
        <f t="shared" si="2"/>
        <v>248868</v>
      </c>
      <c r="D66">
        <f t="shared" si="0"/>
        <v>4978</v>
      </c>
      <c r="E66">
        <f t="shared" si="1"/>
        <v>0</v>
      </c>
      <c r="F66">
        <f t="shared" si="3"/>
        <v>500000</v>
      </c>
    </row>
    <row r="67" spans="1:6" x14ac:dyDescent="0.25">
      <c r="A67" s="12">
        <v>39513</v>
      </c>
      <c r="B67" s="5">
        <v>3216</v>
      </c>
      <c r="C67">
        <f t="shared" si="2"/>
        <v>247420</v>
      </c>
      <c r="D67">
        <f t="shared" ref="D67:D130" si="4">ROUNDUP(C67*0.02,0)</f>
        <v>4949</v>
      </c>
      <c r="E67">
        <f t="shared" ref="E67:E130" si="5">IF(C67&gt;=800000,1,0)</f>
        <v>0</v>
      </c>
      <c r="F67">
        <f t="shared" si="3"/>
        <v>500000</v>
      </c>
    </row>
    <row r="68" spans="1:6" x14ac:dyDescent="0.25">
      <c r="A68" s="11">
        <v>39514</v>
      </c>
      <c r="B68" s="4">
        <v>2911</v>
      </c>
      <c r="C68">
        <f t="shared" ref="C68:C131" si="6">C67+B67-D67</f>
        <v>245687</v>
      </c>
      <c r="D68">
        <f t="shared" si="4"/>
        <v>4914</v>
      </c>
      <c r="E68">
        <f t="shared" si="5"/>
        <v>0</v>
      </c>
      <c r="F68">
        <f t="shared" si="3"/>
        <v>500000</v>
      </c>
    </row>
    <row r="69" spans="1:6" x14ac:dyDescent="0.25">
      <c r="A69" s="12">
        <v>39515</v>
      </c>
      <c r="B69" s="5">
        <v>2307</v>
      </c>
      <c r="C69">
        <f t="shared" si="6"/>
        <v>243684</v>
      </c>
      <c r="D69">
        <f t="shared" si="4"/>
        <v>4874</v>
      </c>
      <c r="E69">
        <f t="shared" si="5"/>
        <v>0</v>
      </c>
      <c r="F69">
        <f t="shared" si="3"/>
        <v>500000</v>
      </c>
    </row>
    <row r="70" spans="1:6" x14ac:dyDescent="0.25">
      <c r="A70" s="11">
        <v>39516</v>
      </c>
      <c r="B70" s="4">
        <v>2363</v>
      </c>
      <c r="C70">
        <f t="shared" si="6"/>
        <v>241117</v>
      </c>
      <c r="D70">
        <f t="shared" si="4"/>
        <v>4823</v>
      </c>
      <c r="E70">
        <f t="shared" si="5"/>
        <v>0</v>
      </c>
      <c r="F70">
        <f t="shared" si="3"/>
        <v>500000</v>
      </c>
    </row>
    <row r="71" spans="1:6" x14ac:dyDescent="0.25">
      <c r="A71" s="12">
        <v>39517</v>
      </c>
      <c r="B71" s="5">
        <v>3432</v>
      </c>
      <c r="C71">
        <f t="shared" si="6"/>
        <v>238657</v>
      </c>
      <c r="D71">
        <f t="shared" si="4"/>
        <v>4774</v>
      </c>
      <c r="E71">
        <f t="shared" si="5"/>
        <v>0</v>
      </c>
      <c r="F71">
        <f t="shared" si="3"/>
        <v>500000</v>
      </c>
    </row>
    <row r="72" spans="1:6" x14ac:dyDescent="0.25">
      <c r="A72" s="11">
        <v>39518</v>
      </c>
      <c r="B72" s="4">
        <v>3284</v>
      </c>
      <c r="C72">
        <f t="shared" si="6"/>
        <v>237315</v>
      </c>
      <c r="D72">
        <f t="shared" si="4"/>
        <v>4747</v>
      </c>
      <c r="E72">
        <f t="shared" si="5"/>
        <v>0</v>
      </c>
      <c r="F72">
        <f t="shared" si="3"/>
        <v>500000</v>
      </c>
    </row>
    <row r="73" spans="1:6" x14ac:dyDescent="0.25">
      <c r="A73" s="12">
        <v>39519</v>
      </c>
      <c r="B73" s="5">
        <v>2402</v>
      </c>
      <c r="C73">
        <f t="shared" si="6"/>
        <v>235852</v>
      </c>
      <c r="D73">
        <f t="shared" si="4"/>
        <v>4718</v>
      </c>
      <c r="E73">
        <f t="shared" si="5"/>
        <v>0</v>
      </c>
      <c r="F73">
        <f t="shared" si="3"/>
        <v>500000</v>
      </c>
    </row>
    <row r="74" spans="1:6" x14ac:dyDescent="0.25">
      <c r="A74" s="11">
        <v>39520</v>
      </c>
      <c r="B74" s="4">
        <v>4850</v>
      </c>
      <c r="C74">
        <f t="shared" si="6"/>
        <v>233536</v>
      </c>
      <c r="D74">
        <f t="shared" si="4"/>
        <v>4671</v>
      </c>
      <c r="E74">
        <f t="shared" si="5"/>
        <v>0</v>
      </c>
      <c r="F74">
        <f t="shared" si="3"/>
        <v>500000</v>
      </c>
    </row>
    <row r="75" spans="1:6" x14ac:dyDescent="0.25">
      <c r="A75" s="12">
        <v>39521</v>
      </c>
      <c r="B75" s="5">
        <v>2733</v>
      </c>
      <c r="C75">
        <f t="shared" si="6"/>
        <v>233715</v>
      </c>
      <c r="D75">
        <f t="shared" si="4"/>
        <v>4675</v>
      </c>
      <c r="E75">
        <f t="shared" si="5"/>
        <v>0</v>
      </c>
      <c r="F75">
        <f t="shared" si="3"/>
        <v>500000</v>
      </c>
    </row>
    <row r="76" spans="1:6" x14ac:dyDescent="0.25">
      <c r="A76" s="11">
        <v>39522</v>
      </c>
      <c r="B76" s="4">
        <v>2105</v>
      </c>
      <c r="C76">
        <f t="shared" si="6"/>
        <v>231773</v>
      </c>
      <c r="D76">
        <f t="shared" si="4"/>
        <v>4636</v>
      </c>
      <c r="E76">
        <f t="shared" si="5"/>
        <v>0</v>
      </c>
      <c r="F76">
        <f t="shared" si="3"/>
        <v>500000</v>
      </c>
    </row>
    <row r="77" spans="1:6" x14ac:dyDescent="0.25">
      <c r="A77" s="12">
        <v>39523</v>
      </c>
      <c r="B77" s="5">
        <v>3186</v>
      </c>
      <c r="C77">
        <f t="shared" si="6"/>
        <v>229242</v>
      </c>
      <c r="D77">
        <f t="shared" si="4"/>
        <v>4585</v>
      </c>
      <c r="E77">
        <f t="shared" si="5"/>
        <v>0</v>
      </c>
      <c r="F77">
        <f t="shared" si="3"/>
        <v>500000</v>
      </c>
    </row>
    <row r="78" spans="1:6" x14ac:dyDescent="0.25">
      <c r="A78" s="11">
        <v>39524</v>
      </c>
      <c r="B78" s="4">
        <v>3225</v>
      </c>
      <c r="C78">
        <f t="shared" si="6"/>
        <v>227843</v>
      </c>
      <c r="D78">
        <f t="shared" si="4"/>
        <v>4557</v>
      </c>
      <c r="E78">
        <f t="shared" si="5"/>
        <v>0</v>
      </c>
      <c r="F78">
        <f t="shared" si="3"/>
        <v>500000</v>
      </c>
    </row>
    <row r="79" spans="1:6" x14ac:dyDescent="0.25">
      <c r="A79" s="12">
        <v>39525</v>
      </c>
      <c r="B79" s="5">
        <v>5318</v>
      </c>
      <c r="C79">
        <f t="shared" si="6"/>
        <v>226511</v>
      </c>
      <c r="D79">
        <f t="shared" si="4"/>
        <v>4531</v>
      </c>
      <c r="E79">
        <f t="shared" si="5"/>
        <v>0</v>
      </c>
      <c r="F79">
        <f t="shared" si="3"/>
        <v>500000</v>
      </c>
    </row>
    <row r="80" spans="1:6" x14ac:dyDescent="0.25">
      <c r="A80" s="11">
        <v>39526</v>
      </c>
      <c r="B80" s="4">
        <v>3716</v>
      </c>
      <c r="C80">
        <f t="shared" si="6"/>
        <v>227298</v>
      </c>
      <c r="D80">
        <f t="shared" si="4"/>
        <v>4546</v>
      </c>
      <c r="E80">
        <f t="shared" si="5"/>
        <v>0</v>
      </c>
      <c r="F80">
        <f t="shared" si="3"/>
        <v>500000</v>
      </c>
    </row>
    <row r="81" spans="1:6" x14ac:dyDescent="0.25">
      <c r="A81" s="12">
        <v>39527</v>
      </c>
      <c r="B81" s="5">
        <v>3948</v>
      </c>
      <c r="C81">
        <f t="shared" si="6"/>
        <v>226468</v>
      </c>
      <c r="D81">
        <f t="shared" si="4"/>
        <v>4530</v>
      </c>
      <c r="E81">
        <f t="shared" si="5"/>
        <v>0</v>
      </c>
      <c r="F81">
        <f t="shared" si="3"/>
        <v>500000</v>
      </c>
    </row>
    <row r="82" spans="1:6" x14ac:dyDescent="0.25">
      <c r="A82" s="11">
        <v>39528</v>
      </c>
      <c r="B82" s="4">
        <v>3883</v>
      </c>
      <c r="C82">
        <f t="shared" si="6"/>
        <v>225886</v>
      </c>
      <c r="D82">
        <f t="shared" si="4"/>
        <v>4518</v>
      </c>
      <c r="E82">
        <f t="shared" si="5"/>
        <v>0</v>
      </c>
      <c r="F82">
        <f t="shared" si="3"/>
        <v>500000</v>
      </c>
    </row>
    <row r="83" spans="1:6" x14ac:dyDescent="0.25">
      <c r="A83" s="12">
        <v>39529</v>
      </c>
      <c r="B83" s="5">
        <v>5544</v>
      </c>
      <c r="C83">
        <f t="shared" si="6"/>
        <v>225251</v>
      </c>
      <c r="D83">
        <f t="shared" si="4"/>
        <v>4506</v>
      </c>
      <c r="E83">
        <f t="shared" si="5"/>
        <v>0</v>
      </c>
      <c r="F83">
        <f t="shared" si="3"/>
        <v>500000</v>
      </c>
    </row>
    <row r="84" spans="1:6" x14ac:dyDescent="0.25">
      <c r="A84" s="11">
        <v>39530</v>
      </c>
      <c r="B84" s="4">
        <v>3656</v>
      </c>
      <c r="C84">
        <f t="shared" si="6"/>
        <v>226289</v>
      </c>
      <c r="D84">
        <f t="shared" si="4"/>
        <v>4526</v>
      </c>
      <c r="E84">
        <f t="shared" si="5"/>
        <v>0</v>
      </c>
      <c r="F84">
        <f t="shared" si="3"/>
        <v>500000</v>
      </c>
    </row>
    <row r="85" spans="1:6" x14ac:dyDescent="0.25">
      <c r="A85" s="12">
        <v>39531</v>
      </c>
      <c r="B85" s="5">
        <v>3510</v>
      </c>
      <c r="C85">
        <f t="shared" si="6"/>
        <v>225419</v>
      </c>
      <c r="D85">
        <f t="shared" si="4"/>
        <v>4509</v>
      </c>
      <c r="E85">
        <f t="shared" si="5"/>
        <v>0</v>
      </c>
      <c r="F85">
        <f t="shared" si="3"/>
        <v>500000</v>
      </c>
    </row>
    <row r="86" spans="1:6" x14ac:dyDescent="0.25">
      <c r="A86" s="11">
        <v>39532</v>
      </c>
      <c r="B86" s="4">
        <v>4042</v>
      </c>
      <c r="C86">
        <f t="shared" si="6"/>
        <v>224420</v>
      </c>
      <c r="D86">
        <f t="shared" si="4"/>
        <v>4489</v>
      </c>
      <c r="E86">
        <f t="shared" si="5"/>
        <v>0</v>
      </c>
      <c r="F86">
        <f t="shared" si="3"/>
        <v>500000</v>
      </c>
    </row>
    <row r="87" spans="1:6" x14ac:dyDescent="0.25">
      <c r="A87" s="12">
        <v>39533</v>
      </c>
      <c r="B87" s="5">
        <v>3832</v>
      </c>
      <c r="C87">
        <f t="shared" si="6"/>
        <v>223973</v>
      </c>
      <c r="D87">
        <f t="shared" si="4"/>
        <v>4480</v>
      </c>
      <c r="E87">
        <f t="shared" si="5"/>
        <v>0</v>
      </c>
      <c r="F87">
        <f t="shared" si="3"/>
        <v>500000</v>
      </c>
    </row>
    <row r="88" spans="1:6" x14ac:dyDescent="0.25">
      <c r="A88" s="11">
        <v>39534</v>
      </c>
      <c r="B88" s="4">
        <v>4069</v>
      </c>
      <c r="C88">
        <f t="shared" si="6"/>
        <v>223325</v>
      </c>
      <c r="D88">
        <f t="shared" si="4"/>
        <v>4467</v>
      </c>
      <c r="E88">
        <f t="shared" si="5"/>
        <v>0</v>
      </c>
      <c r="F88">
        <f t="shared" si="3"/>
        <v>500000</v>
      </c>
    </row>
    <row r="89" spans="1:6" x14ac:dyDescent="0.25">
      <c r="A89" s="12">
        <v>39535</v>
      </c>
      <c r="B89" s="5">
        <v>4194</v>
      </c>
      <c r="C89">
        <f t="shared" si="6"/>
        <v>222927</v>
      </c>
      <c r="D89">
        <f t="shared" si="4"/>
        <v>4459</v>
      </c>
      <c r="E89">
        <f t="shared" si="5"/>
        <v>0</v>
      </c>
      <c r="F89">
        <f t="shared" si="3"/>
        <v>500000</v>
      </c>
    </row>
    <row r="90" spans="1:6" x14ac:dyDescent="0.25">
      <c r="A90" s="11">
        <v>39536</v>
      </c>
      <c r="B90" s="4">
        <v>5308</v>
      </c>
      <c r="C90">
        <f t="shared" si="6"/>
        <v>222662</v>
      </c>
      <c r="D90">
        <f t="shared" si="4"/>
        <v>4454</v>
      </c>
      <c r="E90">
        <f t="shared" si="5"/>
        <v>0</v>
      </c>
      <c r="F90">
        <f t="shared" si="3"/>
        <v>500000</v>
      </c>
    </row>
    <row r="91" spans="1:6" x14ac:dyDescent="0.25">
      <c r="A91" s="12">
        <v>39537</v>
      </c>
      <c r="B91" s="5">
        <v>4318</v>
      </c>
      <c r="C91">
        <f t="shared" si="6"/>
        <v>223516</v>
      </c>
      <c r="D91">
        <f t="shared" si="4"/>
        <v>4471</v>
      </c>
      <c r="E91">
        <f t="shared" si="5"/>
        <v>0</v>
      </c>
      <c r="F91">
        <f t="shared" si="3"/>
        <v>500000</v>
      </c>
    </row>
    <row r="92" spans="1:6" x14ac:dyDescent="0.25">
      <c r="A92" s="11">
        <v>39538</v>
      </c>
      <c r="B92" s="4">
        <v>5993</v>
      </c>
      <c r="C92">
        <f t="shared" si="6"/>
        <v>223363</v>
      </c>
      <c r="D92">
        <f t="shared" si="4"/>
        <v>4468</v>
      </c>
      <c r="E92">
        <f t="shared" si="5"/>
        <v>0</v>
      </c>
      <c r="F92">
        <f t="shared" si="3"/>
        <v>500000</v>
      </c>
    </row>
    <row r="93" spans="1:6" x14ac:dyDescent="0.25">
      <c r="A93" s="12">
        <v>39539</v>
      </c>
      <c r="B93" s="5">
        <v>6300</v>
      </c>
      <c r="C93">
        <f t="shared" si="6"/>
        <v>224888</v>
      </c>
      <c r="D93">
        <f t="shared" si="4"/>
        <v>4498</v>
      </c>
      <c r="E93">
        <f t="shared" si="5"/>
        <v>0</v>
      </c>
      <c r="F93">
        <f t="shared" si="3"/>
        <v>500000</v>
      </c>
    </row>
    <row r="94" spans="1:6" x14ac:dyDescent="0.25">
      <c r="A94" s="11">
        <v>39540</v>
      </c>
      <c r="B94" s="4">
        <v>7789</v>
      </c>
      <c r="C94">
        <f t="shared" si="6"/>
        <v>226690</v>
      </c>
      <c r="D94">
        <f t="shared" si="4"/>
        <v>4534</v>
      </c>
      <c r="E94">
        <f t="shared" si="5"/>
        <v>0</v>
      </c>
      <c r="F94">
        <f t="shared" si="3"/>
        <v>500000</v>
      </c>
    </row>
    <row r="95" spans="1:6" x14ac:dyDescent="0.25">
      <c r="A95" s="12">
        <v>39541</v>
      </c>
      <c r="B95" s="5">
        <v>7631</v>
      </c>
      <c r="C95">
        <f t="shared" si="6"/>
        <v>229945</v>
      </c>
      <c r="D95">
        <f t="shared" si="4"/>
        <v>4599</v>
      </c>
      <c r="E95">
        <f t="shared" si="5"/>
        <v>0</v>
      </c>
      <c r="F95">
        <f t="shared" si="3"/>
        <v>500000</v>
      </c>
    </row>
    <row r="96" spans="1:6" x14ac:dyDescent="0.25">
      <c r="A96" s="11">
        <v>39542</v>
      </c>
      <c r="B96" s="4">
        <v>9081</v>
      </c>
      <c r="C96">
        <f t="shared" si="6"/>
        <v>232977</v>
      </c>
      <c r="D96">
        <f t="shared" si="4"/>
        <v>4660</v>
      </c>
      <c r="E96">
        <f t="shared" si="5"/>
        <v>0</v>
      </c>
      <c r="F96">
        <f t="shared" si="3"/>
        <v>500000</v>
      </c>
    </row>
    <row r="97" spans="1:6" x14ac:dyDescent="0.25">
      <c r="A97" s="12">
        <v>39543</v>
      </c>
      <c r="B97" s="5">
        <v>8938</v>
      </c>
      <c r="C97">
        <f t="shared" si="6"/>
        <v>237398</v>
      </c>
      <c r="D97">
        <f t="shared" si="4"/>
        <v>4748</v>
      </c>
      <c r="E97">
        <f t="shared" si="5"/>
        <v>0</v>
      </c>
      <c r="F97">
        <f t="shared" si="3"/>
        <v>500000</v>
      </c>
    </row>
    <row r="98" spans="1:6" x14ac:dyDescent="0.25">
      <c r="A98" s="11">
        <v>39544</v>
      </c>
      <c r="B98" s="4">
        <v>10550</v>
      </c>
      <c r="C98">
        <f t="shared" si="6"/>
        <v>241588</v>
      </c>
      <c r="D98">
        <f t="shared" si="4"/>
        <v>4832</v>
      </c>
      <c r="E98">
        <f t="shared" si="5"/>
        <v>0</v>
      </c>
      <c r="F98">
        <f t="shared" ref="F98:F161" si="7">IF(F97+E97&gt;1000000, "Wylew", F97+E97-G97)</f>
        <v>500000</v>
      </c>
    </row>
    <row r="99" spans="1:6" x14ac:dyDescent="0.25">
      <c r="A99" s="12">
        <v>39545</v>
      </c>
      <c r="B99" s="5">
        <v>12184</v>
      </c>
      <c r="C99">
        <f t="shared" si="6"/>
        <v>247306</v>
      </c>
      <c r="D99">
        <f t="shared" si="4"/>
        <v>4947</v>
      </c>
      <c r="E99">
        <f t="shared" si="5"/>
        <v>0</v>
      </c>
      <c r="F99">
        <f t="shared" si="7"/>
        <v>500000</v>
      </c>
    </row>
    <row r="100" spans="1:6" x14ac:dyDescent="0.25">
      <c r="A100" s="11">
        <v>39546</v>
      </c>
      <c r="B100" s="4">
        <v>13390</v>
      </c>
      <c r="C100">
        <f t="shared" si="6"/>
        <v>254543</v>
      </c>
      <c r="D100">
        <f t="shared" si="4"/>
        <v>5091</v>
      </c>
      <c r="E100">
        <f t="shared" si="5"/>
        <v>0</v>
      </c>
      <c r="F100">
        <f t="shared" si="7"/>
        <v>500000</v>
      </c>
    </row>
    <row r="101" spans="1:6" x14ac:dyDescent="0.25">
      <c r="A101" s="12">
        <v>39547</v>
      </c>
      <c r="B101" s="5">
        <v>14196</v>
      </c>
      <c r="C101">
        <f t="shared" si="6"/>
        <v>262842</v>
      </c>
      <c r="D101">
        <f t="shared" si="4"/>
        <v>5257</v>
      </c>
      <c r="E101">
        <f t="shared" si="5"/>
        <v>0</v>
      </c>
      <c r="F101">
        <f t="shared" si="7"/>
        <v>500000</v>
      </c>
    </row>
    <row r="102" spans="1:6" x14ac:dyDescent="0.25">
      <c r="A102" s="11">
        <v>39548</v>
      </c>
      <c r="B102" s="4">
        <v>14830</v>
      </c>
      <c r="C102">
        <f t="shared" si="6"/>
        <v>271781</v>
      </c>
      <c r="D102">
        <f t="shared" si="4"/>
        <v>5436</v>
      </c>
      <c r="E102">
        <f t="shared" si="5"/>
        <v>0</v>
      </c>
      <c r="F102">
        <f t="shared" si="7"/>
        <v>500000</v>
      </c>
    </row>
    <row r="103" spans="1:6" x14ac:dyDescent="0.25">
      <c r="A103" s="12">
        <v>39549</v>
      </c>
      <c r="B103" s="5">
        <v>16437</v>
      </c>
      <c r="C103">
        <f t="shared" si="6"/>
        <v>281175</v>
      </c>
      <c r="D103">
        <f t="shared" si="4"/>
        <v>5624</v>
      </c>
      <c r="E103">
        <f t="shared" si="5"/>
        <v>0</v>
      </c>
      <c r="F103">
        <f t="shared" si="7"/>
        <v>500000</v>
      </c>
    </row>
    <row r="104" spans="1:6" x14ac:dyDescent="0.25">
      <c r="A104" s="11">
        <v>39550</v>
      </c>
      <c r="B104" s="4">
        <v>17871</v>
      </c>
      <c r="C104">
        <f t="shared" si="6"/>
        <v>291988</v>
      </c>
      <c r="D104">
        <f t="shared" si="4"/>
        <v>5840</v>
      </c>
      <c r="E104">
        <f t="shared" si="5"/>
        <v>0</v>
      </c>
      <c r="F104">
        <f t="shared" si="7"/>
        <v>500000</v>
      </c>
    </row>
    <row r="105" spans="1:6" x14ac:dyDescent="0.25">
      <c r="A105" s="12">
        <v>39551</v>
      </c>
      <c r="B105" s="5">
        <v>20057</v>
      </c>
      <c r="C105">
        <f t="shared" si="6"/>
        <v>304019</v>
      </c>
      <c r="D105">
        <f t="shared" si="4"/>
        <v>6081</v>
      </c>
      <c r="E105">
        <f t="shared" si="5"/>
        <v>0</v>
      </c>
      <c r="F105">
        <f t="shared" si="7"/>
        <v>500000</v>
      </c>
    </row>
    <row r="106" spans="1:6" x14ac:dyDescent="0.25">
      <c r="A106" s="11">
        <v>39552</v>
      </c>
      <c r="B106" s="4">
        <v>21238</v>
      </c>
      <c r="C106">
        <f t="shared" si="6"/>
        <v>317995</v>
      </c>
      <c r="D106">
        <f t="shared" si="4"/>
        <v>6360</v>
      </c>
      <c r="E106">
        <f t="shared" si="5"/>
        <v>0</v>
      </c>
      <c r="F106">
        <f t="shared" si="7"/>
        <v>500000</v>
      </c>
    </row>
    <row r="107" spans="1:6" x14ac:dyDescent="0.25">
      <c r="A107" s="12">
        <v>39553</v>
      </c>
      <c r="B107" s="5">
        <v>23911</v>
      </c>
      <c r="C107">
        <f t="shared" si="6"/>
        <v>332873</v>
      </c>
      <c r="D107">
        <f t="shared" si="4"/>
        <v>6658</v>
      </c>
      <c r="E107">
        <f t="shared" si="5"/>
        <v>0</v>
      </c>
      <c r="F107">
        <f t="shared" si="7"/>
        <v>500000</v>
      </c>
    </row>
    <row r="108" spans="1:6" x14ac:dyDescent="0.25">
      <c r="A108" s="11">
        <v>39554</v>
      </c>
      <c r="B108" s="4">
        <v>25239</v>
      </c>
      <c r="C108">
        <f t="shared" si="6"/>
        <v>350126</v>
      </c>
      <c r="D108">
        <f t="shared" si="4"/>
        <v>7003</v>
      </c>
      <c r="E108">
        <f t="shared" si="5"/>
        <v>0</v>
      </c>
      <c r="F108">
        <f t="shared" si="7"/>
        <v>500000</v>
      </c>
    </row>
    <row r="109" spans="1:6" x14ac:dyDescent="0.25">
      <c r="A109" s="12">
        <v>39555</v>
      </c>
      <c r="B109" s="5">
        <v>26830</v>
      </c>
      <c r="C109">
        <f t="shared" si="6"/>
        <v>368362</v>
      </c>
      <c r="D109">
        <f t="shared" si="4"/>
        <v>7368</v>
      </c>
      <c r="E109">
        <f t="shared" si="5"/>
        <v>0</v>
      </c>
      <c r="F109">
        <f t="shared" si="7"/>
        <v>500000</v>
      </c>
    </row>
    <row r="110" spans="1:6" x14ac:dyDescent="0.25">
      <c r="A110" s="11">
        <v>39556</v>
      </c>
      <c r="B110" s="4">
        <v>27277</v>
      </c>
      <c r="C110">
        <f t="shared" si="6"/>
        <v>387824</v>
      </c>
      <c r="D110">
        <f t="shared" si="4"/>
        <v>7757</v>
      </c>
      <c r="E110">
        <f t="shared" si="5"/>
        <v>0</v>
      </c>
      <c r="F110">
        <f t="shared" si="7"/>
        <v>500000</v>
      </c>
    </row>
    <row r="111" spans="1:6" x14ac:dyDescent="0.25">
      <c r="A111" s="12">
        <v>39557</v>
      </c>
      <c r="B111" s="5">
        <v>26786</v>
      </c>
      <c r="C111">
        <f t="shared" si="6"/>
        <v>407344</v>
      </c>
      <c r="D111">
        <f t="shared" si="4"/>
        <v>8147</v>
      </c>
      <c r="E111">
        <f t="shared" si="5"/>
        <v>0</v>
      </c>
      <c r="F111">
        <f t="shared" si="7"/>
        <v>500000</v>
      </c>
    </row>
    <row r="112" spans="1:6" x14ac:dyDescent="0.25">
      <c r="A112" s="11">
        <v>39558</v>
      </c>
      <c r="B112" s="4">
        <v>29132</v>
      </c>
      <c r="C112">
        <f t="shared" si="6"/>
        <v>425983</v>
      </c>
      <c r="D112">
        <f t="shared" si="4"/>
        <v>8520</v>
      </c>
      <c r="E112">
        <f t="shared" si="5"/>
        <v>0</v>
      </c>
      <c r="F112">
        <f t="shared" si="7"/>
        <v>500000</v>
      </c>
    </row>
    <row r="113" spans="1:6" x14ac:dyDescent="0.25">
      <c r="A113" s="12">
        <v>39559</v>
      </c>
      <c r="B113" s="5">
        <v>28710</v>
      </c>
      <c r="C113">
        <f t="shared" si="6"/>
        <v>446595</v>
      </c>
      <c r="D113">
        <f t="shared" si="4"/>
        <v>8932</v>
      </c>
      <c r="E113">
        <f t="shared" si="5"/>
        <v>0</v>
      </c>
      <c r="F113">
        <f t="shared" si="7"/>
        <v>500000</v>
      </c>
    </row>
    <row r="114" spans="1:6" x14ac:dyDescent="0.25">
      <c r="A114" s="11">
        <v>39560</v>
      </c>
      <c r="B114" s="4">
        <v>30263</v>
      </c>
      <c r="C114">
        <f t="shared" si="6"/>
        <v>466373</v>
      </c>
      <c r="D114">
        <f t="shared" si="4"/>
        <v>9328</v>
      </c>
      <c r="E114">
        <f t="shared" si="5"/>
        <v>0</v>
      </c>
      <c r="F114">
        <f t="shared" si="7"/>
        <v>500000</v>
      </c>
    </row>
    <row r="115" spans="1:6" x14ac:dyDescent="0.25">
      <c r="A115" s="12">
        <v>39561</v>
      </c>
      <c r="B115" s="5">
        <v>30420</v>
      </c>
      <c r="C115">
        <f t="shared" si="6"/>
        <v>487308</v>
      </c>
      <c r="D115">
        <f t="shared" si="4"/>
        <v>9747</v>
      </c>
      <c r="E115">
        <f t="shared" si="5"/>
        <v>0</v>
      </c>
      <c r="F115">
        <f t="shared" si="7"/>
        <v>500000</v>
      </c>
    </row>
    <row r="116" spans="1:6" x14ac:dyDescent="0.25">
      <c r="A116" s="11">
        <v>39562</v>
      </c>
      <c r="B116" s="4">
        <v>30396</v>
      </c>
      <c r="C116">
        <f t="shared" si="6"/>
        <v>507981</v>
      </c>
      <c r="D116">
        <f t="shared" si="4"/>
        <v>10160</v>
      </c>
      <c r="E116">
        <f t="shared" si="5"/>
        <v>0</v>
      </c>
      <c r="F116">
        <f t="shared" si="7"/>
        <v>500000</v>
      </c>
    </row>
    <row r="117" spans="1:6" x14ac:dyDescent="0.25">
      <c r="A117" s="12">
        <v>39563</v>
      </c>
      <c r="B117" s="5">
        <v>29098</v>
      </c>
      <c r="C117">
        <f t="shared" si="6"/>
        <v>528217</v>
      </c>
      <c r="D117">
        <f t="shared" si="4"/>
        <v>10565</v>
      </c>
      <c r="E117">
        <f t="shared" si="5"/>
        <v>0</v>
      </c>
      <c r="F117">
        <f t="shared" si="7"/>
        <v>500000</v>
      </c>
    </row>
    <row r="118" spans="1:6" x14ac:dyDescent="0.25">
      <c r="A118" s="11">
        <v>39564</v>
      </c>
      <c r="B118" s="4">
        <v>31026</v>
      </c>
      <c r="C118">
        <f t="shared" si="6"/>
        <v>546750</v>
      </c>
      <c r="D118">
        <f t="shared" si="4"/>
        <v>10935</v>
      </c>
      <c r="E118">
        <f t="shared" si="5"/>
        <v>0</v>
      </c>
      <c r="F118">
        <f t="shared" si="7"/>
        <v>500000</v>
      </c>
    </row>
    <row r="119" spans="1:6" x14ac:dyDescent="0.25">
      <c r="A119" s="12">
        <v>39565</v>
      </c>
      <c r="B119" s="5">
        <v>29937</v>
      </c>
      <c r="C119">
        <f t="shared" si="6"/>
        <v>566841</v>
      </c>
      <c r="D119">
        <f t="shared" si="4"/>
        <v>11337</v>
      </c>
      <c r="E119">
        <f t="shared" si="5"/>
        <v>0</v>
      </c>
      <c r="F119">
        <f t="shared" si="7"/>
        <v>500000</v>
      </c>
    </row>
    <row r="120" spans="1:6" x14ac:dyDescent="0.25">
      <c r="A120" s="11">
        <v>39566</v>
      </c>
      <c r="B120" s="4">
        <v>28518</v>
      </c>
      <c r="C120">
        <f t="shared" si="6"/>
        <v>585441</v>
      </c>
      <c r="D120">
        <f t="shared" si="4"/>
        <v>11709</v>
      </c>
      <c r="E120">
        <f t="shared" si="5"/>
        <v>0</v>
      </c>
      <c r="F120">
        <f t="shared" si="7"/>
        <v>500000</v>
      </c>
    </row>
    <row r="121" spans="1:6" x14ac:dyDescent="0.25">
      <c r="A121" s="12">
        <v>39567</v>
      </c>
      <c r="B121" s="5">
        <v>28152</v>
      </c>
      <c r="C121">
        <f t="shared" si="6"/>
        <v>602250</v>
      </c>
      <c r="D121">
        <f t="shared" si="4"/>
        <v>12045</v>
      </c>
      <c r="E121">
        <f t="shared" si="5"/>
        <v>0</v>
      </c>
      <c r="F121">
        <f t="shared" si="7"/>
        <v>500000</v>
      </c>
    </row>
    <row r="122" spans="1:6" x14ac:dyDescent="0.25">
      <c r="A122" s="11">
        <v>39568</v>
      </c>
      <c r="B122" s="4">
        <v>26744</v>
      </c>
      <c r="C122">
        <f t="shared" si="6"/>
        <v>618357</v>
      </c>
      <c r="D122">
        <f t="shared" si="4"/>
        <v>12368</v>
      </c>
      <c r="E122">
        <f t="shared" si="5"/>
        <v>0</v>
      </c>
      <c r="F122">
        <f t="shared" si="7"/>
        <v>500000</v>
      </c>
    </row>
    <row r="123" spans="1:6" x14ac:dyDescent="0.25">
      <c r="A123" s="12">
        <v>39569</v>
      </c>
      <c r="B123" s="5">
        <v>27527</v>
      </c>
      <c r="C123">
        <f t="shared" si="6"/>
        <v>632733</v>
      </c>
      <c r="D123">
        <f t="shared" si="4"/>
        <v>12655</v>
      </c>
      <c r="E123">
        <f t="shared" si="5"/>
        <v>0</v>
      </c>
      <c r="F123">
        <f t="shared" si="7"/>
        <v>500000</v>
      </c>
    </row>
    <row r="124" spans="1:6" x14ac:dyDescent="0.25">
      <c r="A124" s="11">
        <v>39570</v>
      </c>
      <c r="B124" s="4">
        <v>25742</v>
      </c>
      <c r="C124">
        <f t="shared" si="6"/>
        <v>647605</v>
      </c>
      <c r="D124">
        <f t="shared" si="4"/>
        <v>12953</v>
      </c>
      <c r="E124">
        <f t="shared" si="5"/>
        <v>0</v>
      </c>
      <c r="F124">
        <f t="shared" si="7"/>
        <v>500000</v>
      </c>
    </row>
    <row r="125" spans="1:6" x14ac:dyDescent="0.25">
      <c r="A125" s="12">
        <v>39571</v>
      </c>
      <c r="B125" s="5">
        <v>23851</v>
      </c>
      <c r="C125">
        <f t="shared" si="6"/>
        <v>660394</v>
      </c>
      <c r="D125">
        <f t="shared" si="4"/>
        <v>13208</v>
      </c>
      <c r="E125">
        <f t="shared" si="5"/>
        <v>0</v>
      </c>
      <c r="F125">
        <f t="shared" si="7"/>
        <v>500000</v>
      </c>
    </row>
    <row r="126" spans="1:6" x14ac:dyDescent="0.25">
      <c r="A126" s="11">
        <v>39572</v>
      </c>
      <c r="B126" s="4">
        <v>21232</v>
      </c>
      <c r="C126">
        <f t="shared" si="6"/>
        <v>671037</v>
      </c>
      <c r="D126">
        <f t="shared" si="4"/>
        <v>13421</v>
      </c>
      <c r="E126">
        <f t="shared" si="5"/>
        <v>0</v>
      </c>
      <c r="F126">
        <f t="shared" si="7"/>
        <v>500000</v>
      </c>
    </row>
    <row r="127" spans="1:6" x14ac:dyDescent="0.25">
      <c r="A127" s="12">
        <v>39573</v>
      </c>
      <c r="B127" s="5">
        <v>21260</v>
      </c>
      <c r="C127">
        <f t="shared" si="6"/>
        <v>678848</v>
      </c>
      <c r="D127">
        <f t="shared" si="4"/>
        <v>13577</v>
      </c>
      <c r="E127">
        <f t="shared" si="5"/>
        <v>0</v>
      </c>
      <c r="F127">
        <f t="shared" si="7"/>
        <v>500000</v>
      </c>
    </row>
    <row r="128" spans="1:6" x14ac:dyDescent="0.25">
      <c r="A128" s="11">
        <v>39574</v>
      </c>
      <c r="B128" s="4">
        <v>19203</v>
      </c>
      <c r="C128">
        <f t="shared" si="6"/>
        <v>686531</v>
      </c>
      <c r="D128">
        <f t="shared" si="4"/>
        <v>13731</v>
      </c>
      <c r="E128">
        <f t="shared" si="5"/>
        <v>0</v>
      </c>
      <c r="F128">
        <f t="shared" si="7"/>
        <v>500000</v>
      </c>
    </row>
    <row r="129" spans="1:6" x14ac:dyDescent="0.25">
      <c r="A129" s="12">
        <v>39575</v>
      </c>
      <c r="B129" s="5">
        <v>17262</v>
      </c>
      <c r="C129">
        <f t="shared" si="6"/>
        <v>692003</v>
      </c>
      <c r="D129">
        <f t="shared" si="4"/>
        <v>13841</v>
      </c>
      <c r="E129">
        <f t="shared" si="5"/>
        <v>0</v>
      </c>
      <c r="F129">
        <f t="shared" si="7"/>
        <v>500000</v>
      </c>
    </row>
    <row r="130" spans="1:6" x14ac:dyDescent="0.25">
      <c r="A130" s="11">
        <v>39576</v>
      </c>
      <c r="B130" s="4">
        <v>16255</v>
      </c>
      <c r="C130">
        <f t="shared" si="6"/>
        <v>695424</v>
      </c>
      <c r="D130">
        <f t="shared" si="4"/>
        <v>13909</v>
      </c>
      <c r="E130">
        <f t="shared" si="5"/>
        <v>0</v>
      </c>
      <c r="F130">
        <f t="shared" si="7"/>
        <v>500000</v>
      </c>
    </row>
    <row r="131" spans="1:6" x14ac:dyDescent="0.25">
      <c r="A131" s="12">
        <v>39577</v>
      </c>
      <c r="B131" s="5">
        <v>16295</v>
      </c>
      <c r="C131">
        <f t="shared" si="6"/>
        <v>697770</v>
      </c>
      <c r="D131">
        <f t="shared" ref="D131:D194" si="8">ROUNDUP(C131*0.02,0)</f>
        <v>13956</v>
      </c>
      <c r="E131">
        <f t="shared" ref="E131:E194" si="9">IF(C131&gt;=800000,1,0)</f>
        <v>0</v>
      </c>
      <c r="F131">
        <f t="shared" si="7"/>
        <v>500000</v>
      </c>
    </row>
    <row r="132" spans="1:6" x14ac:dyDescent="0.25">
      <c r="A132" s="11">
        <v>39578</v>
      </c>
      <c r="B132" s="4">
        <v>13666</v>
      </c>
      <c r="C132">
        <f t="shared" ref="C132:C195" si="10">C131+B131-D131</f>
        <v>700109</v>
      </c>
      <c r="D132">
        <f t="shared" si="8"/>
        <v>14003</v>
      </c>
      <c r="E132">
        <f t="shared" si="9"/>
        <v>0</v>
      </c>
      <c r="F132">
        <f t="shared" si="7"/>
        <v>500000</v>
      </c>
    </row>
    <row r="133" spans="1:6" x14ac:dyDescent="0.25">
      <c r="A133" s="12">
        <v>39579</v>
      </c>
      <c r="B133" s="5">
        <v>13298</v>
      </c>
      <c r="C133">
        <f t="shared" si="10"/>
        <v>699772</v>
      </c>
      <c r="D133">
        <f t="shared" si="8"/>
        <v>13996</v>
      </c>
      <c r="E133">
        <f t="shared" si="9"/>
        <v>0</v>
      </c>
      <c r="F133">
        <f t="shared" si="7"/>
        <v>500000</v>
      </c>
    </row>
    <row r="134" spans="1:6" x14ac:dyDescent="0.25">
      <c r="A134" s="11">
        <v>39580</v>
      </c>
      <c r="B134" s="4">
        <v>11610</v>
      </c>
      <c r="C134">
        <f t="shared" si="10"/>
        <v>699074</v>
      </c>
      <c r="D134">
        <f t="shared" si="8"/>
        <v>13982</v>
      </c>
      <c r="E134">
        <f t="shared" si="9"/>
        <v>0</v>
      </c>
      <c r="F134">
        <f t="shared" si="7"/>
        <v>500000</v>
      </c>
    </row>
    <row r="135" spans="1:6" x14ac:dyDescent="0.25">
      <c r="A135" s="12">
        <v>39581</v>
      </c>
      <c r="B135" s="5">
        <v>10287</v>
      </c>
      <c r="C135">
        <f t="shared" si="10"/>
        <v>696702</v>
      </c>
      <c r="D135">
        <f t="shared" si="8"/>
        <v>13935</v>
      </c>
      <c r="E135">
        <f t="shared" si="9"/>
        <v>0</v>
      </c>
      <c r="F135">
        <f t="shared" si="7"/>
        <v>500000</v>
      </c>
    </row>
    <row r="136" spans="1:6" x14ac:dyDescent="0.25">
      <c r="A136" s="11">
        <v>39582</v>
      </c>
      <c r="B136" s="4">
        <v>9873</v>
      </c>
      <c r="C136">
        <f t="shared" si="10"/>
        <v>693054</v>
      </c>
      <c r="D136">
        <f t="shared" si="8"/>
        <v>13862</v>
      </c>
      <c r="E136">
        <f t="shared" si="9"/>
        <v>0</v>
      </c>
      <c r="F136">
        <f t="shared" si="7"/>
        <v>500000</v>
      </c>
    </row>
    <row r="137" spans="1:6" x14ac:dyDescent="0.25">
      <c r="A137" s="12">
        <v>39583</v>
      </c>
      <c r="B137" s="5">
        <v>7611</v>
      </c>
      <c r="C137">
        <f t="shared" si="10"/>
        <v>689065</v>
      </c>
      <c r="D137">
        <f t="shared" si="8"/>
        <v>13782</v>
      </c>
      <c r="E137">
        <f t="shared" si="9"/>
        <v>0</v>
      </c>
      <c r="F137">
        <f t="shared" si="7"/>
        <v>500000</v>
      </c>
    </row>
    <row r="138" spans="1:6" x14ac:dyDescent="0.25">
      <c r="A138" s="11">
        <v>39584</v>
      </c>
      <c r="B138" s="4">
        <v>8243</v>
      </c>
      <c r="C138">
        <f t="shared" si="10"/>
        <v>682894</v>
      </c>
      <c r="D138">
        <f t="shared" si="8"/>
        <v>13658</v>
      </c>
      <c r="E138">
        <f t="shared" si="9"/>
        <v>0</v>
      </c>
      <c r="F138">
        <f t="shared" si="7"/>
        <v>500000</v>
      </c>
    </row>
    <row r="139" spans="1:6" x14ac:dyDescent="0.25">
      <c r="A139" s="12">
        <v>39585</v>
      </c>
      <c r="B139" s="5">
        <v>7156</v>
      </c>
      <c r="C139">
        <f t="shared" si="10"/>
        <v>677479</v>
      </c>
      <c r="D139">
        <f t="shared" si="8"/>
        <v>13550</v>
      </c>
      <c r="E139">
        <f t="shared" si="9"/>
        <v>0</v>
      </c>
      <c r="F139">
        <f t="shared" si="7"/>
        <v>500000</v>
      </c>
    </row>
    <row r="140" spans="1:6" x14ac:dyDescent="0.25">
      <c r="A140" s="11">
        <v>39586</v>
      </c>
      <c r="B140" s="4">
        <v>6461</v>
      </c>
      <c r="C140">
        <f t="shared" si="10"/>
        <v>671085</v>
      </c>
      <c r="D140">
        <f t="shared" si="8"/>
        <v>13422</v>
      </c>
      <c r="E140">
        <f t="shared" si="9"/>
        <v>0</v>
      </c>
      <c r="F140">
        <f t="shared" si="7"/>
        <v>500000</v>
      </c>
    </row>
    <row r="141" spans="1:6" x14ac:dyDescent="0.25">
      <c r="A141" s="12">
        <v>39587</v>
      </c>
      <c r="B141" s="5">
        <v>6376</v>
      </c>
      <c r="C141">
        <f t="shared" si="10"/>
        <v>664124</v>
      </c>
      <c r="D141">
        <f t="shared" si="8"/>
        <v>13283</v>
      </c>
      <c r="E141">
        <f t="shared" si="9"/>
        <v>0</v>
      </c>
      <c r="F141">
        <f t="shared" si="7"/>
        <v>500000</v>
      </c>
    </row>
    <row r="142" spans="1:6" x14ac:dyDescent="0.25">
      <c r="A142" s="11">
        <v>39588</v>
      </c>
      <c r="B142" s="4">
        <v>4883</v>
      </c>
      <c r="C142">
        <f t="shared" si="10"/>
        <v>657217</v>
      </c>
      <c r="D142">
        <f t="shared" si="8"/>
        <v>13145</v>
      </c>
      <c r="E142">
        <f t="shared" si="9"/>
        <v>0</v>
      </c>
      <c r="F142">
        <f t="shared" si="7"/>
        <v>500000</v>
      </c>
    </row>
    <row r="143" spans="1:6" x14ac:dyDescent="0.25">
      <c r="A143" s="12">
        <v>39589</v>
      </c>
      <c r="B143" s="5">
        <v>5076</v>
      </c>
      <c r="C143">
        <f t="shared" si="10"/>
        <v>648955</v>
      </c>
      <c r="D143">
        <f t="shared" si="8"/>
        <v>12980</v>
      </c>
      <c r="E143">
        <f t="shared" si="9"/>
        <v>0</v>
      </c>
      <c r="F143">
        <f t="shared" si="7"/>
        <v>500000</v>
      </c>
    </row>
    <row r="144" spans="1:6" x14ac:dyDescent="0.25">
      <c r="A144" s="11">
        <v>39590</v>
      </c>
      <c r="B144" s="4">
        <v>4742</v>
      </c>
      <c r="C144">
        <f t="shared" si="10"/>
        <v>641051</v>
      </c>
      <c r="D144">
        <f t="shared" si="8"/>
        <v>12822</v>
      </c>
      <c r="E144">
        <f t="shared" si="9"/>
        <v>0</v>
      </c>
      <c r="F144">
        <f t="shared" si="7"/>
        <v>500000</v>
      </c>
    </row>
    <row r="145" spans="1:6" x14ac:dyDescent="0.25">
      <c r="A145" s="12">
        <v>39591</v>
      </c>
      <c r="B145" s="5">
        <v>4063</v>
      </c>
      <c r="C145">
        <f t="shared" si="10"/>
        <v>632971</v>
      </c>
      <c r="D145">
        <f t="shared" si="8"/>
        <v>12660</v>
      </c>
      <c r="E145">
        <f t="shared" si="9"/>
        <v>0</v>
      </c>
      <c r="F145">
        <f t="shared" si="7"/>
        <v>500000</v>
      </c>
    </row>
    <row r="146" spans="1:6" x14ac:dyDescent="0.25">
      <c r="A146" s="11">
        <v>39592</v>
      </c>
      <c r="B146" s="4">
        <v>3645</v>
      </c>
      <c r="C146">
        <f t="shared" si="10"/>
        <v>624374</v>
      </c>
      <c r="D146">
        <f t="shared" si="8"/>
        <v>12488</v>
      </c>
      <c r="E146">
        <f t="shared" si="9"/>
        <v>0</v>
      </c>
      <c r="F146">
        <f t="shared" si="7"/>
        <v>500000</v>
      </c>
    </row>
    <row r="147" spans="1:6" x14ac:dyDescent="0.25">
      <c r="A147" s="12">
        <v>39593</v>
      </c>
      <c r="B147" s="5">
        <v>4139</v>
      </c>
      <c r="C147">
        <f t="shared" si="10"/>
        <v>615531</v>
      </c>
      <c r="D147">
        <f t="shared" si="8"/>
        <v>12311</v>
      </c>
      <c r="E147">
        <f t="shared" si="9"/>
        <v>0</v>
      </c>
      <c r="F147">
        <f t="shared" si="7"/>
        <v>500000</v>
      </c>
    </row>
    <row r="148" spans="1:6" x14ac:dyDescent="0.25">
      <c r="A148" s="11">
        <v>39594</v>
      </c>
      <c r="B148" s="4">
        <v>3821</v>
      </c>
      <c r="C148">
        <f t="shared" si="10"/>
        <v>607359</v>
      </c>
      <c r="D148">
        <f t="shared" si="8"/>
        <v>12148</v>
      </c>
      <c r="E148">
        <f t="shared" si="9"/>
        <v>0</v>
      </c>
      <c r="F148">
        <f t="shared" si="7"/>
        <v>500000</v>
      </c>
    </row>
    <row r="149" spans="1:6" x14ac:dyDescent="0.25">
      <c r="A149" s="12">
        <v>39595</v>
      </c>
      <c r="B149" s="5">
        <v>2293</v>
      </c>
      <c r="C149">
        <f t="shared" si="10"/>
        <v>599032</v>
      </c>
      <c r="D149">
        <f t="shared" si="8"/>
        <v>11981</v>
      </c>
      <c r="E149">
        <f t="shared" si="9"/>
        <v>0</v>
      </c>
      <c r="F149">
        <f t="shared" si="7"/>
        <v>500000</v>
      </c>
    </row>
    <row r="150" spans="1:6" x14ac:dyDescent="0.25">
      <c r="A150" s="11">
        <v>39596</v>
      </c>
      <c r="B150" s="4">
        <v>4356</v>
      </c>
      <c r="C150">
        <f t="shared" si="10"/>
        <v>589344</v>
      </c>
      <c r="D150">
        <f t="shared" si="8"/>
        <v>11787</v>
      </c>
      <c r="E150">
        <f t="shared" si="9"/>
        <v>0</v>
      </c>
      <c r="F150">
        <f t="shared" si="7"/>
        <v>500000</v>
      </c>
    </row>
    <row r="151" spans="1:6" x14ac:dyDescent="0.25">
      <c r="A151" s="12">
        <v>39597</v>
      </c>
      <c r="B151" s="5">
        <v>2975</v>
      </c>
      <c r="C151">
        <f t="shared" si="10"/>
        <v>581913</v>
      </c>
      <c r="D151">
        <f t="shared" si="8"/>
        <v>11639</v>
      </c>
      <c r="E151">
        <f t="shared" si="9"/>
        <v>0</v>
      </c>
      <c r="F151">
        <f t="shared" si="7"/>
        <v>500000</v>
      </c>
    </row>
    <row r="152" spans="1:6" x14ac:dyDescent="0.25">
      <c r="A152" s="11">
        <v>39598</v>
      </c>
      <c r="B152" s="4">
        <v>2484</v>
      </c>
      <c r="C152">
        <f t="shared" si="10"/>
        <v>573249</v>
      </c>
      <c r="D152">
        <f t="shared" si="8"/>
        <v>11465</v>
      </c>
      <c r="E152">
        <f t="shared" si="9"/>
        <v>0</v>
      </c>
      <c r="F152">
        <f t="shared" si="7"/>
        <v>500000</v>
      </c>
    </row>
    <row r="153" spans="1:6" x14ac:dyDescent="0.25">
      <c r="A153" s="12">
        <v>39599</v>
      </c>
      <c r="B153" s="5">
        <v>3518</v>
      </c>
      <c r="C153">
        <f t="shared" si="10"/>
        <v>564268</v>
      </c>
      <c r="D153">
        <f t="shared" si="8"/>
        <v>11286</v>
      </c>
      <c r="E153">
        <f t="shared" si="9"/>
        <v>0</v>
      </c>
      <c r="F153">
        <f t="shared" si="7"/>
        <v>500000</v>
      </c>
    </row>
    <row r="154" spans="1:6" x14ac:dyDescent="0.25">
      <c r="A154" s="11">
        <v>39600</v>
      </c>
      <c r="B154" s="4">
        <v>1849</v>
      </c>
      <c r="C154">
        <f t="shared" si="10"/>
        <v>556500</v>
      </c>
      <c r="D154">
        <f t="shared" si="8"/>
        <v>11130</v>
      </c>
      <c r="E154">
        <f t="shared" si="9"/>
        <v>0</v>
      </c>
      <c r="F154">
        <f t="shared" si="7"/>
        <v>500000</v>
      </c>
    </row>
    <row r="155" spans="1:6" x14ac:dyDescent="0.25">
      <c r="A155" s="12">
        <v>39601</v>
      </c>
      <c r="B155" s="5">
        <v>2424</v>
      </c>
      <c r="C155">
        <f t="shared" si="10"/>
        <v>547219</v>
      </c>
      <c r="D155">
        <f t="shared" si="8"/>
        <v>10945</v>
      </c>
      <c r="E155">
        <f t="shared" si="9"/>
        <v>0</v>
      </c>
      <c r="F155">
        <f t="shared" si="7"/>
        <v>500000</v>
      </c>
    </row>
    <row r="156" spans="1:6" x14ac:dyDescent="0.25">
      <c r="A156" s="11">
        <v>39602</v>
      </c>
      <c r="B156" s="4">
        <v>2862</v>
      </c>
      <c r="C156">
        <f t="shared" si="10"/>
        <v>538698</v>
      </c>
      <c r="D156">
        <f t="shared" si="8"/>
        <v>10774</v>
      </c>
      <c r="E156">
        <f t="shared" si="9"/>
        <v>0</v>
      </c>
      <c r="F156">
        <f t="shared" si="7"/>
        <v>500000</v>
      </c>
    </row>
    <row r="157" spans="1:6" x14ac:dyDescent="0.25">
      <c r="A157" s="12">
        <v>39603</v>
      </c>
      <c r="B157" s="5">
        <v>3111</v>
      </c>
      <c r="C157">
        <f t="shared" si="10"/>
        <v>530786</v>
      </c>
      <c r="D157">
        <f t="shared" si="8"/>
        <v>10616</v>
      </c>
      <c r="E157">
        <f t="shared" si="9"/>
        <v>0</v>
      </c>
      <c r="F157">
        <f t="shared" si="7"/>
        <v>500000</v>
      </c>
    </row>
    <row r="158" spans="1:6" x14ac:dyDescent="0.25">
      <c r="A158" s="11">
        <v>39604</v>
      </c>
      <c r="B158" s="4">
        <v>2633</v>
      </c>
      <c r="C158">
        <f t="shared" si="10"/>
        <v>523281</v>
      </c>
      <c r="D158">
        <f t="shared" si="8"/>
        <v>10466</v>
      </c>
      <c r="E158">
        <f t="shared" si="9"/>
        <v>0</v>
      </c>
      <c r="F158">
        <f t="shared" si="7"/>
        <v>500000</v>
      </c>
    </row>
    <row r="159" spans="1:6" x14ac:dyDescent="0.25">
      <c r="A159" s="12">
        <v>39605</v>
      </c>
      <c r="B159" s="5">
        <v>3117</v>
      </c>
      <c r="C159">
        <f t="shared" si="10"/>
        <v>515448</v>
      </c>
      <c r="D159">
        <f t="shared" si="8"/>
        <v>10309</v>
      </c>
      <c r="E159">
        <f t="shared" si="9"/>
        <v>0</v>
      </c>
      <c r="F159">
        <f t="shared" si="7"/>
        <v>500000</v>
      </c>
    </row>
    <row r="160" spans="1:6" x14ac:dyDescent="0.25">
      <c r="A160" s="11">
        <v>39606</v>
      </c>
      <c r="B160" s="4">
        <v>3596</v>
      </c>
      <c r="C160">
        <f t="shared" si="10"/>
        <v>508256</v>
      </c>
      <c r="D160">
        <f t="shared" si="8"/>
        <v>10166</v>
      </c>
      <c r="E160">
        <f t="shared" si="9"/>
        <v>0</v>
      </c>
      <c r="F160">
        <f t="shared" si="7"/>
        <v>500000</v>
      </c>
    </row>
    <row r="161" spans="1:6" x14ac:dyDescent="0.25">
      <c r="A161" s="12">
        <v>39607</v>
      </c>
      <c r="B161" s="5">
        <v>3165</v>
      </c>
      <c r="C161">
        <f t="shared" si="10"/>
        <v>501686</v>
      </c>
      <c r="D161">
        <f t="shared" si="8"/>
        <v>10034</v>
      </c>
      <c r="E161">
        <f t="shared" si="9"/>
        <v>0</v>
      </c>
      <c r="F161">
        <f t="shared" si="7"/>
        <v>500000</v>
      </c>
    </row>
    <row r="162" spans="1:6" x14ac:dyDescent="0.25">
      <c r="A162" s="11">
        <v>39608</v>
      </c>
      <c r="B162" s="4">
        <v>2018</v>
      </c>
      <c r="C162">
        <f t="shared" si="10"/>
        <v>494817</v>
      </c>
      <c r="D162">
        <f t="shared" si="8"/>
        <v>9897</v>
      </c>
      <c r="E162">
        <f t="shared" si="9"/>
        <v>0</v>
      </c>
      <c r="F162">
        <f t="shared" ref="F162:F225" si="11">IF(F161+E161&gt;1000000, "Wylew", F161+E161-G161)</f>
        <v>500000</v>
      </c>
    </row>
    <row r="163" spans="1:6" x14ac:dyDescent="0.25">
      <c r="A163" s="12">
        <v>39609</v>
      </c>
      <c r="B163" s="5">
        <v>3055</v>
      </c>
      <c r="C163">
        <f t="shared" si="10"/>
        <v>486938</v>
      </c>
      <c r="D163">
        <f t="shared" si="8"/>
        <v>9739</v>
      </c>
      <c r="E163">
        <f t="shared" si="9"/>
        <v>0</v>
      </c>
      <c r="F163">
        <f t="shared" si="11"/>
        <v>500000</v>
      </c>
    </row>
    <row r="164" spans="1:6" x14ac:dyDescent="0.25">
      <c r="A164" s="11">
        <v>39610</v>
      </c>
      <c r="B164" s="4">
        <v>3195</v>
      </c>
      <c r="C164">
        <f t="shared" si="10"/>
        <v>480254</v>
      </c>
      <c r="D164">
        <f t="shared" si="8"/>
        <v>9606</v>
      </c>
      <c r="E164">
        <f t="shared" si="9"/>
        <v>0</v>
      </c>
      <c r="F164">
        <f t="shared" si="11"/>
        <v>500000</v>
      </c>
    </row>
    <row r="165" spans="1:6" x14ac:dyDescent="0.25">
      <c r="A165" s="12">
        <v>39611</v>
      </c>
      <c r="B165" s="5">
        <v>3518</v>
      </c>
      <c r="C165">
        <f t="shared" si="10"/>
        <v>473843</v>
      </c>
      <c r="D165">
        <f t="shared" si="8"/>
        <v>9477</v>
      </c>
      <c r="E165">
        <f t="shared" si="9"/>
        <v>0</v>
      </c>
      <c r="F165">
        <f t="shared" si="11"/>
        <v>500000</v>
      </c>
    </row>
    <row r="166" spans="1:6" x14ac:dyDescent="0.25">
      <c r="A166" s="11">
        <v>39612</v>
      </c>
      <c r="B166" s="4">
        <v>2292</v>
      </c>
      <c r="C166">
        <f t="shared" si="10"/>
        <v>467884</v>
      </c>
      <c r="D166">
        <f t="shared" si="8"/>
        <v>9358</v>
      </c>
      <c r="E166">
        <f t="shared" si="9"/>
        <v>0</v>
      </c>
      <c r="F166">
        <f t="shared" si="11"/>
        <v>500000</v>
      </c>
    </row>
    <row r="167" spans="1:6" x14ac:dyDescent="0.25">
      <c r="A167" s="12">
        <v>39613</v>
      </c>
      <c r="B167" s="5">
        <v>3760</v>
      </c>
      <c r="C167">
        <f t="shared" si="10"/>
        <v>460818</v>
      </c>
      <c r="D167">
        <f t="shared" si="8"/>
        <v>9217</v>
      </c>
      <c r="E167">
        <f t="shared" si="9"/>
        <v>0</v>
      </c>
      <c r="F167">
        <f t="shared" si="11"/>
        <v>500000</v>
      </c>
    </row>
    <row r="168" spans="1:6" x14ac:dyDescent="0.25">
      <c r="A168" s="11">
        <v>39614</v>
      </c>
      <c r="B168" s="4">
        <v>3887</v>
      </c>
      <c r="C168">
        <f t="shared" si="10"/>
        <v>455361</v>
      </c>
      <c r="D168">
        <f t="shared" si="8"/>
        <v>9108</v>
      </c>
      <c r="E168">
        <f t="shared" si="9"/>
        <v>0</v>
      </c>
      <c r="F168">
        <f t="shared" si="11"/>
        <v>500000</v>
      </c>
    </row>
    <row r="169" spans="1:6" x14ac:dyDescent="0.25">
      <c r="A169" s="12">
        <v>39615</v>
      </c>
      <c r="B169" s="5">
        <v>3629</v>
      </c>
      <c r="C169">
        <f t="shared" si="10"/>
        <v>450140</v>
      </c>
      <c r="D169">
        <f t="shared" si="8"/>
        <v>9003</v>
      </c>
      <c r="E169">
        <f t="shared" si="9"/>
        <v>0</v>
      </c>
      <c r="F169">
        <f t="shared" si="11"/>
        <v>500000</v>
      </c>
    </row>
    <row r="170" spans="1:6" x14ac:dyDescent="0.25">
      <c r="A170" s="11">
        <v>39616</v>
      </c>
      <c r="B170" s="4">
        <v>3699</v>
      </c>
      <c r="C170">
        <f t="shared" si="10"/>
        <v>444766</v>
      </c>
      <c r="D170">
        <f t="shared" si="8"/>
        <v>8896</v>
      </c>
      <c r="E170">
        <f t="shared" si="9"/>
        <v>0</v>
      </c>
      <c r="F170">
        <f t="shared" si="11"/>
        <v>500000</v>
      </c>
    </row>
    <row r="171" spans="1:6" x14ac:dyDescent="0.25">
      <c r="A171" s="12">
        <v>39617</v>
      </c>
      <c r="B171" s="5">
        <v>2167</v>
      </c>
      <c r="C171">
        <f t="shared" si="10"/>
        <v>439569</v>
      </c>
      <c r="D171">
        <f t="shared" si="8"/>
        <v>8792</v>
      </c>
      <c r="E171">
        <f t="shared" si="9"/>
        <v>0</v>
      </c>
      <c r="F171">
        <f t="shared" si="11"/>
        <v>500000</v>
      </c>
    </row>
    <row r="172" spans="1:6" x14ac:dyDescent="0.25">
      <c r="A172" s="11">
        <v>39618</v>
      </c>
      <c r="B172" s="4">
        <v>4199</v>
      </c>
      <c r="C172">
        <f t="shared" si="10"/>
        <v>432944</v>
      </c>
      <c r="D172">
        <f t="shared" si="8"/>
        <v>8659</v>
      </c>
      <c r="E172">
        <f t="shared" si="9"/>
        <v>0</v>
      </c>
      <c r="F172">
        <f t="shared" si="11"/>
        <v>500000</v>
      </c>
    </row>
    <row r="173" spans="1:6" x14ac:dyDescent="0.25">
      <c r="A173" s="12">
        <v>39619</v>
      </c>
      <c r="B173" s="5">
        <v>2998</v>
      </c>
      <c r="C173">
        <f t="shared" si="10"/>
        <v>428484</v>
      </c>
      <c r="D173">
        <f t="shared" si="8"/>
        <v>8570</v>
      </c>
      <c r="E173">
        <f t="shared" si="9"/>
        <v>0</v>
      </c>
      <c r="F173">
        <f t="shared" si="11"/>
        <v>500000</v>
      </c>
    </row>
    <row r="174" spans="1:6" x14ac:dyDescent="0.25">
      <c r="A174" s="11">
        <v>39620</v>
      </c>
      <c r="B174" s="4">
        <v>3406</v>
      </c>
      <c r="C174">
        <f t="shared" si="10"/>
        <v>422912</v>
      </c>
      <c r="D174">
        <f t="shared" si="8"/>
        <v>8459</v>
      </c>
      <c r="E174">
        <f t="shared" si="9"/>
        <v>0</v>
      </c>
      <c r="F174">
        <f t="shared" si="11"/>
        <v>500000</v>
      </c>
    </row>
    <row r="175" spans="1:6" x14ac:dyDescent="0.25">
      <c r="A175" s="12">
        <v>39621</v>
      </c>
      <c r="B175" s="5">
        <v>2327</v>
      </c>
      <c r="C175">
        <f t="shared" si="10"/>
        <v>417859</v>
      </c>
      <c r="D175">
        <f t="shared" si="8"/>
        <v>8358</v>
      </c>
      <c r="E175">
        <f t="shared" si="9"/>
        <v>0</v>
      </c>
      <c r="F175">
        <f t="shared" si="11"/>
        <v>500000</v>
      </c>
    </row>
    <row r="176" spans="1:6" x14ac:dyDescent="0.25">
      <c r="A176" s="11">
        <v>39622</v>
      </c>
      <c r="B176" s="4">
        <v>1666</v>
      </c>
      <c r="C176">
        <f t="shared" si="10"/>
        <v>411828</v>
      </c>
      <c r="D176">
        <f t="shared" si="8"/>
        <v>8237</v>
      </c>
      <c r="E176">
        <f t="shared" si="9"/>
        <v>0</v>
      </c>
      <c r="F176">
        <f t="shared" si="11"/>
        <v>500000</v>
      </c>
    </row>
    <row r="177" spans="1:6" x14ac:dyDescent="0.25">
      <c r="A177" s="12">
        <v>39623</v>
      </c>
      <c r="B177" s="5">
        <v>1757</v>
      </c>
      <c r="C177">
        <f t="shared" si="10"/>
        <v>405257</v>
      </c>
      <c r="D177">
        <f t="shared" si="8"/>
        <v>8106</v>
      </c>
      <c r="E177">
        <f t="shared" si="9"/>
        <v>0</v>
      </c>
      <c r="F177">
        <f t="shared" si="11"/>
        <v>500000</v>
      </c>
    </row>
    <row r="178" spans="1:6" x14ac:dyDescent="0.25">
      <c r="A178" s="11">
        <v>39624</v>
      </c>
      <c r="B178" s="4">
        <v>2109</v>
      </c>
      <c r="C178">
        <f t="shared" si="10"/>
        <v>398908</v>
      </c>
      <c r="D178">
        <f t="shared" si="8"/>
        <v>7979</v>
      </c>
      <c r="E178">
        <f t="shared" si="9"/>
        <v>0</v>
      </c>
      <c r="F178">
        <f t="shared" si="11"/>
        <v>500000</v>
      </c>
    </row>
    <row r="179" spans="1:6" x14ac:dyDescent="0.25">
      <c r="A179" s="12">
        <v>39625</v>
      </c>
      <c r="B179" s="5">
        <v>2146</v>
      </c>
      <c r="C179">
        <f t="shared" si="10"/>
        <v>393038</v>
      </c>
      <c r="D179">
        <f t="shared" si="8"/>
        <v>7861</v>
      </c>
      <c r="E179">
        <f t="shared" si="9"/>
        <v>0</v>
      </c>
      <c r="F179">
        <f t="shared" si="11"/>
        <v>500000</v>
      </c>
    </row>
    <row r="180" spans="1:6" x14ac:dyDescent="0.25">
      <c r="A180" s="11">
        <v>39626</v>
      </c>
      <c r="B180" s="4">
        <v>2956</v>
      </c>
      <c r="C180">
        <f t="shared" si="10"/>
        <v>387323</v>
      </c>
      <c r="D180">
        <f t="shared" si="8"/>
        <v>7747</v>
      </c>
      <c r="E180">
        <f t="shared" si="9"/>
        <v>0</v>
      </c>
      <c r="F180">
        <f t="shared" si="11"/>
        <v>500000</v>
      </c>
    </row>
    <row r="181" spans="1:6" x14ac:dyDescent="0.25">
      <c r="A181" s="12">
        <v>39627</v>
      </c>
      <c r="B181" s="5">
        <v>2694</v>
      </c>
      <c r="C181">
        <f t="shared" si="10"/>
        <v>382532</v>
      </c>
      <c r="D181">
        <f t="shared" si="8"/>
        <v>7651</v>
      </c>
      <c r="E181">
        <f t="shared" si="9"/>
        <v>0</v>
      </c>
      <c r="F181">
        <f t="shared" si="11"/>
        <v>500000</v>
      </c>
    </row>
    <row r="182" spans="1:6" x14ac:dyDescent="0.25">
      <c r="A182" s="11">
        <v>39628</v>
      </c>
      <c r="B182" s="4">
        <v>2581</v>
      </c>
      <c r="C182">
        <f t="shared" si="10"/>
        <v>377575</v>
      </c>
      <c r="D182">
        <f t="shared" si="8"/>
        <v>7552</v>
      </c>
      <c r="E182">
        <f t="shared" si="9"/>
        <v>0</v>
      </c>
      <c r="F182">
        <f t="shared" si="11"/>
        <v>500000</v>
      </c>
    </row>
    <row r="183" spans="1:6" x14ac:dyDescent="0.25">
      <c r="A183" s="12">
        <v>39629</v>
      </c>
      <c r="B183" s="5">
        <v>2812</v>
      </c>
      <c r="C183">
        <f t="shared" si="10"/>
        <v>372604</v>
      </c>
      <c r="D183">
        <f t="shared" si="8"/>
        <v>7453</v>
      </c>
      <c r="E183">
        <f t="shared" si="9"/>
        <v>0</v>
      </c>
      <c r="F183">
        <f t="shared" si="11"/>
        <v>500000</v>
      </c>
    </row>
    <row r="184" spans="1:6" x14ac:dyDescent="0.25">
      <c r="A184" s="11">
        <v>39630</v>
      </c>
      <c r="B184" s="4">
        <v>2022</v>
      </c>
      <c r="C184">
        <f t="shared" si="10"/>
        <v>367963</v>
      </c>
      <c r="D184">
        <f t="shared" si="8"/>
        <v>7360</v>
      </c>
      <c r="E184">
        <f t="shared" si="9"/>
        <v>0</v>
      </c>
      <c r="F184">
        <f t="shared" si="11"/>
        <v>500000</v>
      </c>
    </row>
    <row r="185" spans="1:6" x14ac:dyDescent="0.25">
      <c r="A185" s="12">
        <v>39631</v>
      </c>
      <c r="B185" s="5">
        <v>3115</v>
      </c>
      <c r="C185">
        <f t="shared" si="10"/>
        <v>362625</v>
      </c>
      <c r="D185">
        <f t="shared" si="8"/>
        <v>7253</v>
      </c>
      <c r="E185">
        <f t="shared" si="9"/>
        <v>0</v>
      </c>
      <c r="F185">
        <f t="shared" si="11"/>
        <v>500000</v>
      </c>
    </row>
    <row r="186" spans="1:6" x14ac:dyDescent="0.25">
      <c r="A186" s="11">
        <v>39632</v>
      </c>
      <c r="B186" s="4">
        <v>2003</v>
      </c>
      <c r="C186">
        <f t="shared" si="10"/>
        <v>358487</v>
      </c>
      <c r="D186">
        <f t="shared" si="8"/>
        <v>7170</v>
      </c>
      <c r="E186">
        <f t="shared" si="9"/>
        <v>0</v>
      </c>
      <c r="F186">
        <f t="shared" si="11"/>
        <v>500000</v>
      </c>
    </row>
    <row r="187" spans="1:6" x14ac:dyDescent="0.25">
      <c r="A187" s="12">
        <v>39633</v>
      </c>
      <c r="B187" s="5">
        <v>2772</v>
      </c>
      <c r="C187">
        <f t="shared" si="10"/>
        <v>353320</v>
      </c>
      <c r="D187">
        <f t="shared" si="8"/>
        <v>7067</v>
      </c>
      <c r="E187">
        <f t="shared" si="9"/>
        <v>0</v>
      </c>
      <c r="F187">
        <f t="shared" si="11"/>
        <v>500000</v>
      </c>
    </row>
    <row r="188" spans="1:6" x14ac:dyDescent="0.25">
      <c r="A188" s="11">
        <v>39634</v>
      </c>
      <c r="B188" s="4">
        <v>3900</v>
      </c>
      <c r="C188">
        <f t="shared" si="10"/>
        <v>349025</v>
      </c>
      <c r="D188">
        <f t="shared" si="8"/>
        <v>6981</v>
      </c>
      <c r="E188">
        <f t="shared" si="9"/>
        <v>0</v>
      </c>
      <c r="F188">
        <f t="shared" si="11"/>
        <v>500000</v>
      </c>
    </row>
    <row r="189" spans="1:6" x14ac:dyDescent="0.25">
      <c r="A189" s="12">
        <v>39635</v>
      </c>
      <c r="B189" s="5">
        <v>3165</v>
      </c>
      <c r="C189">
        <f t="shared" si="10"/>
        <v>345944</v>
      </c>
      <c r="D189">
        <f t="shared" si="8"/>
        <v>6919</v>
      </c>
      <c r="E189">
        <f t="shared" si="9"/>
        <v>0</v>
      </c>
      <c r="F189">
        <f t="shared" si="11"/>
        <v>500000</v>
      </c>
    </row>
    <row r="190" spans="1:6" x14ac:dyDescent="0.25">
      <c r="A190" s="11">
        <v>39636</v>
      </c>
      <c r="B190" s="4">
        <v>2857</v>
      </c>
      <c r="C190">
        <f t="shared" si="10"/>
        <v>342190</v>
      </c>
      <c r="D190">
        <f t="shared" si="8"/>
        <v>6844</v>
      </c>
      <c r="E190">
        <f t="shared" si="9"/>
        <v>0</v>
      </c>
      <c r="F190">
        <f t="shared" si="11"/>
        <v>500000</v>
      </c>
    </row>
    <row r="191" spans="1:6" x14ac:dyDescent="0.25">
      <c r="A191" s="12">
        <v>39637</v>
      </c>
      <c r="B191" s="5">
        <v>3960</v>
      </c>
      <c r="C191">
        <f t="shared" si="10"/>
        <v>338203</v>
      </c>
      <c r="D191">
        <f t="shared" si="8"/>
        <v>6765</v>
      </c>
      <c r="E191">
        <f t="shared" si="9"/>
        <v>0</v>
      </c>
      <c r="F191">
        <f t="shared" si="11"/>
        <v>500000</v>
      </c>
    </row>
    <row r="192" spans="1:6" x14ac:dyDescent="0.25">
      <c r="A192" s="11">
        <v>39638</v>
      </c>
      <c r="B192" s="4">
        <v>3338</v>
      </c>
      <c r="C192">
        <f t="shared" si="10"/>
        <v>335398</v>
      </c>
      <c r="D192">
        <f t="shared" si="8"/>
        <v>6708</v>
      </c>
      <c r="E192">
        <f t="shared" si="9"/>
        <v>0</v>
      </c>
      <c r="F192">
        <f t="shared" si="11"/>
        <v>500000</v>
      </c>
    </row>
    <row r="193" spans="1:6" x14ac:dyDescent="0.25">
      <c r="A193" s="12">
        <v>39639</v>
      </c>
      <c r="B193" s="5">
        <v>2183</v>
      </c>
      <c r="C193">
        <f t="shared" si="10"/>
        <v>332028</v>
      </c>
      <c r="D193">
        <f t="shared" si="8"/>
        <v>6641</v>
      </c>
      <c r="E193">
        <f t="shared" si="9"/>
        <v>0</v>
      </c>
      <c r="F193">
        <f t="shared" si="11"/>
        <v>500000</v>
      </c>
    </row>
    <row r="194" spans="1:6" x14ac:dyDescent="0.25">
      <c r="A194" s="11">
        <v>39640</v>
      </c>
      <c r="B194" s="4">
        <v>2375</v>
      </c>
      <c r="C194">
        <f t="shared" si="10"/>
        <v>327570</v>
      </c>
      <c r="D194">
        <f t="shared" si="8"/>
        <v>6552</v>
      </c>
      <c r="E194">
        <f t="shared" si="9"/>
        <v>0</v>
      </c>
      <c r="F194">
        <f t="shared" si="11"/>
        <v>500000</v>
      </c>
    </row>
    <row r="195" spans="1:6" x14ac:dyDescent="0.25">
      <c r="A195" s="12">
        <v>39641</v>
      </c>
      <c r="B195" s="5">
        <v>3214</v>
      </c>
      <c r="C195">
        <f t="shared" si="10"/>
        <v>323393</v>
      </c>
      <c r="D195">
        <f t="shared" ref="D195:D258" si="12">ROUNDUP(C195*0.02,0)</f>
        <v>6468</v>
      </c>
      <c r="E195">
        <f t="shared" ref="E195:E258" si="13">IF(C195&gt;=800000,1,0)</f>
        <v>0</v>
      </c>
      <c r="F195">
        <f t="shared" si="11"/>
        <v>500000</v>
      </c>
    </row>
    <row r="196" spans="1:6" x14ac:dyDescent="0.25">
      <c r="A196" s="11">
        <v>39642</v>
      </c>
      <c r="B196" s="4">
        <v>2312</v>
      </c>
      <c r="C196">
        <f t="shared" ref="C196:C259" si="14">C195+B195-D195</f>
        <v>320139</v>
      </c>
      <c r="D196">
        <f t="shared" si="12"/>
        <v>6403</v>
      </c>
      <c r="E196">
        <f t="shared" si="13"/>
        <v>0</v>
      </c>
      <c r="F196">
        <f t="shared" si="11"/>
        <v>500000</v>
      </c>
    </row>
    <row r="197" spans="1:6" x14ac:dyDescent="0.25">
      <c r="A197" s="12">
        <v>39643</v>
      </c>
      <c r="B197" s="5">
        <v>3045</v>
      </c>
      <c r="C197">
        <f t="shared" si="14"/>
        <v>316048</v>
      </c>
      <c r="D197">
        <f t="shared" si="12"/>
        <v>6321</v>
      </c>
      <c r="E197">
        <f t="shared" si="13"/>
        <v>0</v>
      </c>
      <c r="F197">
        <f t="shared" si="11"/>
        <v>500000</v>
      </c>
    </row>
    <row r="198" spans="1:6" x14ac:dyDescent="0.25">
      <c r="A198" s="11">
        <v>39644</v>
      </c>
      <c r="B198" s="4">
        <v>3325</v>
      </c>
      <c r="C198">
        <f t="shared" si="14"/>
        <v>312772</v>
      </c>
      <c r="D198">
        <f t="shared" si="12"/>
        <v>6256</v>
      </c>
      <c r="E198">
        <f t="shared" si="13"/>
        <v>0</v>
      </c>
      <c r="F198">
        <f t="shared" si="11"/>
        <v>500000</v>
      </c>
    </row>
    <row r="199" spans="1:6" x14ac:dyDescent="0.25">
      <c r="A199" s="12">
        <v>39645</v>
      </c>
      <c r="B199" s="5">
        <v>2352</v>
      </c>
      <c r="C199">
        <f t="shared" si="14"/>
        <v>309841</v>
      </c>
      <c r="D199">
        <f t="shared" si="12"/>
        <v>6197</v>
      </c>
      <c r="E199">
        <f t="shared" si="13"/>
        <v>0</v>
      </c>
      <c r="F199">
        <f t="shared" si="11"/>
        <v>500000</v>
      </c>
    </row>
    <row r="200" spans="1:6" x14ac:dyDescent="0.25">
      <c r="A200" s="11">
        <v>39646</v>
      </c>
      <c r="B200" s="4">
        <v>2177</v>
      </c>
      <c r="C200">
        <f t="shared" si="14"/>
        <v>305996</v>
      </c>
      <c r="D200">
        <f t="shared" si="12"/>
        <v>6120</v>
      </c>
      <c r="E200">
        <f t="shared" si="13"/>
        <v>0</v>
      </c>
      <c r="F200">
        <f t="shared" si="11"/>
        <v>500000</v>
      </c>
    </row>
    <row r="201" spans="1:6" x14ac:dyDescent="0.25">
      <c r="A201" s="12">
        <v>39647</v>
      </c>
      <c r="B201" s="5">
        <v>3473</v>
      </c>
      <c r="C201">
        <f t="shared" si="14"/>
        <v>302053</v>
      </c>
      <c r="D201">
        <f t="shared" si="12"/>
        <v>6042</v>
      </c>
      <c r="E201">
        <f t="shared" si="13"/>
        <v>0</v>
      </c>
      <c r="F201">
        <f t="shared" si="11"/>
        <v>500000</v>
      </c>
    </row>
    <row r="202" spans="1:6" x14ac:dyDescent="0.25">
      <c r="A202" s="11">
        <v>39648</v>
      </c>
      <c r="B202" s="4">
        <v>2626</v>
      </c>
      <c r="C202">
        <f t="shared" si="14"/>
        <v>299484</v>
      </c>
      <c r="D202">
        <f t="shared" si="12"/>
        <v>5990</v>
      </c>
      <c r="E202">
        <f t="shared" si="13"/>
        <v>0</v>
      </c>
      <c r="F202">
        <f t="shared" si="11"/>
        <v>500000</v>
      </c>
    </row>
    <row r="203" spans="1:6" x14ac:dyDescent="0.25">
      <c r="A203" s="12">
        <v>39649</v>
      </c>
      <c r="B203" s="5">
        <v>3427</v>
      </c>
      <c r="C203">
        <f t="shared" si="14"/>
        <v>296120</v>
      </c>
      <c r="D203">
        <f t="shared" si="12"/>
        <v>5923</v>
      </c>
      <c r="E203">
        <f t="shared" si="13"/>
        <v>0</v>
      </c>
      <c r="F203">
        <f t="shared" si="11"/>
        <v>500000</v>
      </c>
    </row>
    <row r="204" spans="1:6" x14ac:dyDescent="0.25">
      <c r="A204" s="11">
        <v>39650</v>
      </c>
      <c r="B204" s="4">
        <v>3037</v>
      </c>
      <c r="C204">
        <f t="shared" si="14"/>
        <v>293624</v>
      </c>
      <c r="D204">
        <f t="shared" si="12"/>
        <v>5873</v>
      </c>
      <c r="E204">
        <f t="shared" si="13"/>
        <v>0</v>
      </c>
      <c r="F204">
        <f t="shared" si="11"/>
        <v>500000</v>
      </c>
    </row>
    <row r="205" spans="1:6" x14ac:dyDescent="0.25">
      <c r="A205" s="12">
        <v>39651</v>
      </c>
      <c r="B205" s="5">
        <v>2765</v>
      </c>
      <c r="C205">
        <f t="shared" si="14"/>
        <v>290788</v>
      </c>
      <c r="D205">
        <f t="shared" si="12"/>
        <v>5816</v>
      </c>
      <c r="E205">
        <f t="shared" si="13"/>
        <v>0</v>
      </c>
      <c r="F205">
        <f t="shared" si="11"/>
        <v>500000</v>
      </c>
    </row>
    <row r="206" spans="1:6" x14ac:dyDescent="0.25">
      <c r="A206" s="11">
        <v>39652</v>
      </c>
      <c r="B206" s="4">
        <v>3553</v>
      </c>
      <c r="C206">
        <f t="shared" si="14"/>
        <v>287737</v>
      </c>
      <c r="D206">
        <f t="shared" si="12"/>
        <v>5755</v>
      </c>
      <c r="E206">
        <f t="shared" si="13"/>
        <v>0</v>
      </c>
      <c r="F206">
        <f t="shared" si="11"/>
        <v>500000</v>
      </c>
    </row>
    <row r="207" spans="1:6" x14ac:dyDescent="0.25">
      <c r="A207" s="12">
        <v>39653</v>
      </c>
      <c r="B207" s="5">
        <v>3896</v>
      </c>
      <c r="C207">
        <f t="shared" si="14"/>
        <v>285535</v>
      </c>
      <c r="D207">
        <f t="shared" si="12"/>
        <v>5711</v>
      </c>
      <c r="E207">
        <f t="shared" si="13"/>
        <v>0</v>
      </c>
      <c r="F207">
        <f t="shared" si="11"/>
        <v>500000</v>
      </c>
    </row>
    <row r="208" spans="1:6" x14ac:dyDescent="0.25">
      <c r="A208" s="11">
        <v>39654</v>
      </c>
      <c r="B208" s="4">
        <v>5346</v>
      </c>
      <c r="C208">
        <f t="shared" si="14"/>
        <v>283720</v>
      </c>
      <c r="D208">
        <f t="shared" si="12"/>
        <v>5675</v>
      </c>
      <c r="E208">
        <f t="shared" si="13"/>
        <v>0</v>
      </c>
      <c r="F208">
        <f t="shared" si="11"/>
        <v>500000</v>
      </c>
    </row>
    <row r="209" spans="1:6" x14ac:dyDescent="0.25">
      <c r="A209" s="12">
        <v>39655</v>
      </c>
      <c r="B209" s="5">
        <v>7038</v>
      </c>
      <c r="C209">
        <f t="shared" si="14"/>
        <v>283391</v>
      </c>
      <c r="D209">
        <f t="shared" si="12"/>
        <v>5668</v>
      </c>
      <c r="E209">
        <f t="shared" si="13"/>
        <v>0</v>
      </c>
      <c r="F209">
        <f t="shared" si="11"/>
        <v>500000</v>
      </c>
    </row>
    <row r="210" spans="1:6" x14ac:dyDescent="0.25">
      <c r="A210" s="11">
        <v>39656</v>
      </c>
      <c r="B210" s="4">
        <v>9717</v>
      </c>
      <c r="C210">
        <f t="shared" si="14"/>
        <v>284761</v>
      </c>
      <c r="D210">
        <f t="shared" si="12"/>
        <v>5696</v>
      </c>
      <c r="E210">
        <f t="shared" si="13"/>
        <v>0</v>
      </c>
      <c r="F210">
        <f t="shared" si="11"/>
        <v>500000</v>
      </c>
    </row>
    <row r="211" spans="1:6" x14ac:dyDescent="0.25">
      <c r="A211" s="12">
        <v>39657</v>
      </c>
      <c r="B211" s="5">
        <v>14676</v>
      </c>
      <c r="C211">
        <f t="shared" si="14"/>
        <v>288782</v>
      </c>
      <c r="D211">
        <f t="shared" si="12"/>
        <v>5776</v>
      </c>
      <c r="E211">
        <f t="shared" si="13"/>
        <v>0</v>
      </c>
      <c r="F211">
        <f t="shared" si="11"/>
        <v>500000</v>
      </c>
    </row>
    <row r="212" spans="1:6" x14ac:dyDescent="0.25">
      <c r="A212" s="11">
        <v>39658</v>
      </c>
      <c r="B212" s="4">
        <v>18791</v>
      </c>
      <c r="C212">
        <f t="shared" si="14"/>
        <v>297682</v>
      </c>
      <c r="D212">
        <f t="shared" si="12"/>
        <v>5954</v>
      </c>
      <c r="E212">
        <f t="shared" si="13"/>
        <v>0</v>
      </c>
      <c r="F212">
        <f t="shared" si="11"/>
        <v>500000</v>
      </c>
    </row>
    <row r="213" spans="1:6" x14ac:dyDescent="0.25">
      <c r="A213" s="12">
        <v>39659</v>
      </c>
      <c r="B213" s="5">
        <v>19796</v>
      </c>
      <c r="C213">
        <f t="shared" si="14"/>
        <v>310519</v>
      </c>
      <c r="D213">
        <f t="shared" si="12"/>
        <v>6211</v>
      </c>
      <c r="E213">
        <f t="shared" si="13"/>
        <v>0</v>
      </c>
      <c r="F213">
        <f t="shared" si="11"/>
        <v>500000</v>
      </c>
    </row>
    <row r="214" spans="1:6" x14ac:dyDescent="0.25">
      <c r="A214" s="11">
        <v>39660</v>
      </c>
      <c r="B214" s="4">
        <v>20341</v>
      </c>
      <c r="C214">
        <f t="shared" si="14"/>
        <v>324104</v>
      </c>
      <c r="D214">
        <f t="shared" si="12"/>
        <v>6483</v>
      </c>
      <c r="E214">
        <f t="shared" si="13"/>
        <v>0</v>
      </c>
      <c r="F214">
        <f t="shared" si="11"/>
        <v>500000</v>
      </c>
    </row>
    <row r="215" spans="1:6" x14ac:dyDescent="0.25">
      <c r="A215" s="12">
        <v>39661</v>
      </c>
      <c r="B215" s="5">
        <v>17345</v>
      </c>
      <c r="C215">
        <f t="shared" si="14"/>
        <v>337962</v>
      </c>
      <c r="D215">
        <f t="shared" si="12"/>
        <v>6760</v>
      </c>
      <c r="E215">
        <f t="shared" si="13"/>
        <v>0</v>
      </c>
      <c r="F215">
        <f t="shared" si="11"/>
        <v>500000</v>
      </c>
    </row>
    <row r="216" spans="1:6" x14ac:dyDescent="0.25">
      <c r="A216" s="11">
        <v>39662</v>
      </c>
      <c r="B216" s="4">
        <v>15034</v>
      </c>
      <c r="C216">
        <f t="shared" si="14"/>
        <v>348547</v>
      </c>
      <c r="D216">
        <f t="shared" si="12"/>
        <v>6971</v>
      </c>
      <c r="E216">
        <f t="shared" si="13"/>
        <v>0</v>
      </c>
      <c r="F216">
        <f t="shared" si="11"/>
        <v>500000</v>
      </c>
    </row>
    <row r="217" spans="1:6" x14ac:dyDescent="0.25">
      <c r="A217" s="12">
        <v>39663</v>
      </c>
      <c r="B217" s="5">
        <v>10401</v>
      </c>
      <c r="C217">
        <f t="shared" si="14"/>
        <v>356610</v>
      </c>
      <c r="D217">
        <f t="shared" si="12"/>
        <v>7133</v>
      </c>
      <c r="E217">
        <f t="shared" si="13"/>
        <v>0</v>
      </c>
      <c r="F217">
        <f t="shared" si="11"/>
        <v>500000</v>
      </c>
    </row>
    <row r="218" spans="1:6" x14ac:dyDescent="0.25">
      <c r="A218" s="11">
        <v>39664</v>
      </c>
      <c r="B218" s="4">
        <v>6407</v>
      </c>
      <c r="C218">
        <f t="shared" si="14"/>
        <v>359878</v>
      </c>
      <c r="D218">
        <f t="shared" si="12"/>
        <v>7198</v>
      </c>
      <c r="E218">
        <f t="shared" si="13"/>
        <v>0</v>
      </c>
      <c r="F218">
        <f t="shared" si="11"/>
        <v>500000</v>
      </c>
    </row>
    <row r="219" spans="1:6" x14ac:dyDescent="0.25">
      <c r="A219" s="12">
        <v>39665</v>
      </c>
      <c r="B219" s="5">
        <v>4665</v>
      </c>
      <c r="C219">
        <f t="shared" si="14"/>
        <v>359087</v>
      </c>
      <c r="D219">
        <f t="shared" si="12"/>
        <v>7182</v>
      </c>
      <c r="E219">
        <f t="shared" si="13"/>
        <v>0</v>
      </c>
      <c r="F219">
        <f t="shared" si="11"/>
        <v>500000</v>
      </c>
    </row>
    <row r="220" spans="1:6" x14ac:dyDescent="0.25">
      <c r="A220" s="11">
        <v>39666</v>
      </c>
      <c r="B220" s="4">
        <v>4499</v>
      </c>
      <c r="C220">
        <f t="shared" si="14"/>
        <v>356570</v>
      </c>
      <c r="D220">
        <f t="shared" si="12"/>
        <v>7132</v>
      </c>
      <c r="E220">
        <f t="shared" si="13"/>
        <v>0</v>
      </c>
      <c r="F220">
        <f t="shared" si="11"/>
        <v>500000</v>
      </c>
    </row>
    <row r="221" spans="1:6" x14ac:dyDescent="0.25">
      <c r="A221" s="12">
        <v>39667</v>
      </c>
      <c r="B221" s="5">
        <v>3230</v>
      </c>
      <c r="C221">
        <f t="shared" si="14"/>
        <v>353937</v>
      </c>
      <c r="D221">
        <f t="shared" si="12"/>
        <v>7079</v>
      </c>
      <c r="E221">
        <f t="shared" si="13"/>
        <v>0</v>
      </c>
      <c r="F221">
        <f t="shared" si="11"/>
        <v>500000</v>
      </c>
    </row>
    <row r="222" spans="1:6" x14ac:dyDescent="0.25">
      <c r="A222" s="11">
        <v>39668</v>
      </c>
      <c r="B222" s="4">
        <v>2617</v>
      </c>
      <c r="C222">
        <f t="shared" si="14"/>
        <v>350088</v>
      </c>
      <c r="D222">
        <f t="shared" si="12"/>
        <v>7002</v>
      </c>
      <c r="E222">
        <f t="shared" si="13"/>
        <v>0</v>
      </c>
      <c r="F222">
        <f t="shared" si="11"/>
        <v>500000</v>
      </c>
    </row>
    <row r="223" spans="1:6" x14ac:dyDescent="0.25">
      <c r="A223" s="12">
        <v>39669</v>
      </c>
      <c r="B223" s="5">
        <v>3308</v>
      </c>
      <c r="C223">
        <f t="shared" si="14"/>
        <v>345703</v>
      </c>
      <c r="D223">
        <f t="shared" si="12"/>
        <v>6915</v>
      </c>
      <c r="E223">
        <f t="shared" si="13"/>
        <v>0</v>
      </c>
      <c r="F223">
        <f t="shared" si="11"/>
        <v>500000</v>
      </c>
    </row>
    <row r="224" spans="1:6" x14ac:dyDescent="0.25">
      <c r="A224" s="11">
        <v>39670</v>
      </c>
      <c r="B224" s="4">
        <v>3662</v>
      </c>
      <c r="C224">
        <f t="shared" si="14"/>
        <v>342096</v>
      </c>
      <c r="D224">
        <f t="shared" si="12"/>
        <v>6842</v>
      </c>
      <c r="E224">
        <f t="shared" si="13"/>
        <v>0</v>
      </c>
      <c r="F224">
        <f t="shared" si="11"/>
        <v>500000</v>
      </c>
    </row>
    <row r="225" spans="1:6" x14ac:dyDescent="0.25">
      <c r="A225" s="12">
        <v>39671</v>
      </c>
      <c r="B225" s="5">
        <v>4424</v>
      </c>
      <c r="C225">
        <f t="shared" si="14"/>
        <v>338916</v>
      </c>
      <c r="D225">
        <f t="shared" si="12"/>
        <v>6779</v>
      </c>
      <c r="E225">
        <f t="shared" si="13"/>
        <v>0</v>
      </c>
      <c r="F225">
        <f t="shared" si="11"/>
        <v>500000</v>
      </c>
    </row>
    <row r="226" spans="1:6" x14ac:dyDescent="0.25">
      <c r="A226" s="11">
        <v>39672</v>
      </c>
      <c r="B226" s="4">
        <v>3663</v>
      </c>
      <c r="C226">
        <f t="shared" si="14"/>
        <v>336561</v>
      </c>
      <c r="D226">
        <f t="shared" si="12"/>
        <v>6732</v>
      </c>
      <c r="E226">
        <f t="shared" si="13"/>
        <v>0</v>
      </c>
      <c r="F226">
        <f t="shared" ref="F226:F289" si="15">IF(F225+E225&gt;1000000, "Wylew", F225+E225-G225)</f>
        <v>500000</v>
      </c>
    </row>
    <row r="227" spans="1:6" x14ac:dyDescent="0.25">
      <c r="A227" s="12">
        <v>39673</v>
      </c>
      <c r="B227" s="5">
        <v>3649</v>
      </c>
      <c r="C227">
        <f t="shared" si="14"/>
        <v>333492</v>
      </c>
      <c r="D227">
        <f t="shared" si="12"/>
        <v>6670</v>
      </c>
      <c r="E227">
        <f t="shared" si="13"/>
        <v>0</v>
      </c>
      <c r="F227">
        <f t="shared" si="15"/>
        <v>500000</v>
      </c>
    </row>
    <row r="228" spans="1:6" x14ac:dyDescent="0.25">
      <c r="A228" s="11">
        <v>39674</v>
      </c>
      <c r="B228" s="4">
        <v>3194</v>
      </c>
      <c r="C228">
        <f t="shared" si="14"/>
        <v>330471</v>
      </c>
      <c r="D228">
        <f t="shared" si="12"/>
        <v>6610</v>
      </c>
      <c r="E228">
        <f t="shared" si="13"/>
        <v>0</v>
      </c>
      <c r="F228">
        <f t="shared" si="15"/>
        <v>500000</v>
      </c>
    </row>
    <row r="229" spans="1:6" x14ac:dyDescent="0.25">
      <c r="A229" s="12">
        <v>39675</v>
      </c>
      <c r="B229" s="5">
        <v>3665</v>
      </c>
      <c r="C229">
        <f t="shared" si="14"/>
        <v>327055</v>
      </c>
      <c r="D229">
        <f t="shared" si="12"/>
        <v>6542</v>
      </c>
      <c r="E229">
        <f t="shared" si="13"/>
        <v>0</v>
      </c>
      <c r="F229">
        <f t="shared" si="15"/>
        <v>500000</v>
      </c>
    </row>
    <row r="230" spans="1:6" x14ac:dyDescent="0.25">
      <c r="A230" s="11">
        <v>39676</v>
      </c>
      <c r="B230" s="4">
        <v>3026</v>
      </c>
      <c r="C230">
        <f t="shared" si="14"/>
        <v>324178</v>
      </c>
      <c r="D230">
        <f t="shared" si="12"/>
        <v>6484</v>
      </c>
      <c r="E230">
        <f t="shared" si="13"/>
        <v>0</v>
      </c>
      <c r="F230">
        <f t="shared" si="15"/>
        <v>500000</v>
      </c>
    </row>
    <row r="231" spans="1:6" x14ac:dyDescent="0.25">
      <c r="A231" s="12">
        <v>39677</v>
      </c>
      <c r="B231" s="5">
        <v>3911</v>
      </c>
      <c r="C231">
        <f t="shared" si="14"/>
        <v>320720</v>
      </c>
      <c r="D231">
        <f t="shared" si="12"/>
        <v>6415</v>
      </c>
      <c r="E231">
        <f t="shared" si="13"/>
        <v>0</v>
      </c>
      <c r="F231">
        <f t="shared" si="15"/>
        <v>500000</v>
      </c>
    </row>
    <row r="232" spans="1:6" x14ac:dyDescent="0.25">
      <c r="A232" s="11">
        <v>39678</v>
      </c>
      <c r="B232" s="4">
        <v>3054</v>
      </c>
      <c r="C232">
        <f t="shared" si="14"/>
        <v>318216</v>
      </c>
      <c r="D232">
        <f t="shared" si="12"/>
        <v>6365</v>
      </c>
      <c r="E232">
        <f t="shared" si="13"/>
        <v>0</v>
      </c>
      <c r="F232">
        <f t="shared" si="15"/>
        <v>500000</v>
      </c>
    </row>
    <row r="233" spans="1:6" x14ac:dyDescent="0.25">
      <c r="A233" s="12">
        <v>39679</v>
      </c>
      <c r="B233" s="5">
        <v>3773</v>
      </c>
      <c r="C233">
        <f t="shared" si="14"/>
        <v>314905</v>
      </c>
      <c r="D233">
        <f t="shared" si="12"/>
        <v>6299</v>
      </c>
      <c r="E233">
        <f t="shared" si="13"/>
        <v>0</v>
      </c>
      <c r="F233">
        <f t="shared" si="15"/>
        <v>500000</v>
      </c>
    </row>
    <row r="234" spans="1:6" x14ac:dyDescent="0.25">
      <c r="A234" s="11">
        <v>39680</v>
      </c>
      <c r="B234" s="4">
        <v>2308</v>
      </c>
      <c r="C234">
        <f t="shared" si="14"/>
        <v>312379</v>
      </c>
      <c r="D234">
        <f t="shared" si="12"/>
        <v>6248</v>
      </c>
      <c r="E234">
        <f t="shared" si="13"/>
        <v>0</v>
      </c>
      <c r="F234">
        <f t="shared" si="15"/>
        <v>500000</v>
      </c>
    </row>
    <row r="235" spans="1:6" x14ac:dyDescent="0.25">
      <c r="A235" s="12">
        <v>39681</v>
      </c>
      <c r="B235" s="5">
        <v>3268</v>
      </c>
      <c r="C235">
        <f t="shared" si="14"/>
        <v>308439</v>
      </c>
      <c r="D235">
        <f t="shared" si="12"/>
        <v>6169</v>
      </c>
      <c r="E235">
        <f t="shared" si="13"/>
        <v>0</v>
      </c>
      <c r="F235">
        <f t="shared" si="15"/>
        <v>500000</v>
      </c>
    </row>
    <row r="236" spans="1:6" x14ac:dyDescent="0.25">
      <c r="A236" s="11">
        <v>39682</v>
      </c>
      <c r="B236" s="4">
        <v>4390</v>
      </c>
      <c r="C236">
        <f t="shared" si="14"/>
        <v>305538</v>
      </c>
      <c r="D236">
        <f t="shared" si="12"/>
        <v>6111</v>
      </c>
      <c r="E236">
        <f t="shared" si="13"/>
        <v>0</v>
      </c>
      <c r="F236">
        <f t="shared" si="15"/>
        <v>500000</v>
      </c>
    </row>
    <row r="237" spans="1:6" x14ac:dyDescent="0.25">
      <c r="A237" s="12">
        <v>39683</v>
      </c>
      <c r="B237" s="5">
        <v>3351</v>
      </c>
      <c r="C237">
        <f t="shared" si="14"/>
        <v>303817</v>
      </c>
      <c r="D237">
        <f t="shared" si="12"/>
        <v>6077</v>
      </c>
      <c r="E237">
        <f t="shared" si="13"/>
        <v>0</v>
      </c>
      <c r="F237">
        <f t="shared" si="15"/>
        <v>500000</v>
      </c>
    </row>
    <row r="238" spans="1:6" x14ac:dyDescent="0.25">
      <c r="A238" s="11">
        <v>39684</v>
      </c>
      <c r="B238" s="4">
        <v>2652</v>
      </c>
      <c r="C238">
        <f t="shared" si="14"/>
        <v>301091</v>
      </c>
      <c r="D238">
        <f t="shared" si="12"/>
        <v>6022</v>
      </c>
      <c r="E238">
        <f t="shared" si="13"/>
        <v>0</v>
      </c>
      <c r="F238">
        <f t="shared" si="15"/>
        <v>500000</v>
      </c>
    </row>
    <row r="239" spans="1:6" x14ac:dyDescent="0.25">
      <c r="A239" s="12">
        <v>39685</v>
      </c>
      <c r="B239" s="5">
        <v>3422</v>
      </c>
      <c r="C239">
        <f t="shared" si="14"/>
        <v>297721</v>
      </c>
      <c r="D239">
        <f t="shared" si="12"/>
        <v>5955</v>
      </c>
      <c r="E239">
        <f t="shared" si="13"/>
        <v>0</v>
      </c>
      <c r="F239">
        <f t="shared" si="15"/>
        <v>500000</v>
      </c>
    </row>
    <row r="240" spans="1:6" x14ac:dyDescent="0.25">
      <c r="A240" s="11">
        <v>39686</v>
      </c>
      <c r="B240" s="4">
        <v>3226</v>
      </c>
      <c r="C240">
        <f t="shared" si="14"/>
        <v>295188</v>
      </c>
      <c r="D240">
        <f t="shared" si="12"/>
        <v>5904</v>
      </c>
      <c r="E240">
        <f t="shared" si="13"/>
        <v>0</v>
      </c>
      <c r="F240">
        <f t="shared" si="15"/>
        <v>500000</v>
      </c>
    </row>
    <row r="241" spans="1:6" x14ac:dyDescent="0.25">
      <c r="A241" s="12">
        <v>39687</v>
      </c>
      <c r="B241" s="5">
        <v>3674</v>
      </c>
      <c r="C241">
        <f t="shared" si="14"/>
        <v>292510</v>
      </c>
      <c r="D241">
        <f t="shared" si="12"/>
        <v>5851</v>
      </c>
      <c r="E241">
        <f t="shared" si="13"/>
        <v>0</v>
      </c>
      <c r="F241">
        <f t="shared" si="15"/>
        <v>500000</v>
      </c>
    </row>
    <row r="242" spans="1:6" x14ac:dyDescent="0.25">
      <c r="A242" s="11">
        <v>39688</v>
      </c>
      <c r="B242" s="4">
        <v>1726</v>
      </c>
      <c r="C242">
        <f t="shared" si="14"/>
        <v>290333</v>
      </c>
      <c r="D242">
        <f t="shared" si="12"/>
        <v>5807</v>
      </c>
      <c r="E242">
        <f t="shared" si="13"/>
        <v>0</v>
      </c>
      <c r="F242">
        <f t="shared" si="15"/>
        <v>500000</v>
      </c>
    </row>
    <row r="243" spans="1:6" x14ac:dyDescent="0.25">
      <c r="A243" s="12">
        <v>39689</v>
      </c>
      <c r="B243" s="5">
        <v>2327</v>
      </c>
      <c r="C243">
        <f t="shared" si="14"/>
        <v>286252</v>
      </c>
      <c r="D243">
        <f t="shared" si="12"/>
        <v>5726</v>
      </c>
      <c r="E243">
        <f t="shared" si="13"/>
        <v>0</v>
      </c>
      <c r="F243">
        <f t="shared" si="15"/>
        <v>500000</v>
      </c>
    </row>
    <row r="244" spans="1:6" x14ac:dyDescent="0.25">
      <c r="A244" s="11">
        <v>39690</v>
      </c>
      <c r="B244" s="4">
        <v>3059</v>
      </c>
      <c r="C244">
        <f t="shared" si="14"/>
        <v>282853</v>
      </c>
      <c r="D244">
        <f t="shared" si="12"/>
        <v>5658</v>
      </c>
      <c r="E244">
        <f t="shared" si="13"/>
        <v>0</v>
      </c>
      <c r="F244">
        <f t="shared" si="15"/>
        <v>500000</v>
      </c>
    </row>
    <row r="245" spans="1:6" x14ac:dyDescent="0.25">
      <c r="A245" s="12">
        <v>39691</v>
      </c>
      <c r="B245" s="5">
        <v>2817</v>
      </c>
      <c r="C245">
        <f t="shared" si="14"/>
        <v>280254</v>
      </c>
      <c r="D245">
        <f t="shared" si="12"/>
        <v>5606</v>
      </c>
      <c r="E245">
        <f t="shared" si="13"/>
        <v>0</v>
      </c>
      <c r="F245">
        <f t="shared" si="15"/>
        <v>500000</v>
      </c>
    </row>
    <row r="246" spans="1:6" x14ac:dyDescent="0.25">
      <c r="A246" s="11">
        <v>39692</v>
      </c>
      <c r="B246" s="4">
        <v>2784</v>
      </c>
      <c r="C246">
        <f t="shared" si="14"/>
        <v>277465</v>
      </c>
      <c r="D246">
        <f t="shared" si="12"/>
        <v>5550</v>
      </c>
      <c r="E246">
        <f t="shared" si="13"/>
        <v>0</v>
      </c>
      <c r="F246">
        <f t="shared" si="15"/>
        <v>500000</v>
      </c>
    </row>
    <row r="247" spans="1:6" x14ac:dyDescent="0.25">
      <c r="A247" s="12">
        <v>39693</v>
      </c>
      <c r="B247" s="5">
        <v>3557</v>
      </c>
      <c r="C247">
        <f t="shared" si="14"/>
        <v>274699</v>
      </c>
      <c r="D247">
        <f t="shared" si="12"/>
        <v>5494</v>
      </c>
      <c r="E247">
        <f t="shared" si="13"/>
        <v>0</v>
      </c>
      <c r="F247">
        <f t="shared" si="15"/>
        <v>500000</v>
      </c>
    </row>
    <row r="248" spans="1:6" x14ac:dyDescent="0.25">
      <c r="A248" s="11">
        <v>39694</v>
      </c>
      <c r="B248" s="4">
        <v>2714</v>
      </c>
      <c r="C248">
        <f t="shared" si="14"/>
        <v>272762</v>
      </c>
      <c r="D248">
        <f t="shared" si="12"/>
        <v>5456</v>
      </c>
      <c r="E248">
        <f t="shared" si="13"/>
        <v>0</v>
      </c>
      <c r="F248">
        <f t="shared" si="15"/>
        <v>500000</v>
      </c>
    </row>
    <row r="249" spans="1:6" x14ac:dyDescent="0.25">
      <c r="A249" s="12">
        <v>39695</v>
      </c>
      <c r="B249" s="5">
        <v>3053</v>
      </c>
      <c r="C249">
        <f t="shared" si="14"/>
        <v>270020</v>
      </c>
      <c r="D249">
        <f t="shared" si="12"/>
        <v>5401</v>
      </c>
      <c r="E249">
        <f t="shared" si="13"/>
        <v>0</v>
      </c>
      <c r="F249">
        <f t="shared" si="15"/>
        <v>500000</v>
      </c>
    </row>
    <row r="250" spans="1:6" x14ac:dyDescent="0.25">
      <c r="A250" s="11">
        <v>39696</v>
      </c>
      <c r="B250" s="4">
        <v>2360</v>
      </c>
      <c r="C250">
        <f t="shared" si="14"/>
        <v>267672</v>
      </c>
      <c r="D250">
        <f t="shared" si="12"/>
        <v>5354</v>
      </c>
      <c r="E250">
        <f t="shared" si="13"/>
        <v>0</v>
      </c>
      <c r="F250">
        <f t="shared" si="15"/>
        <v>500000</v>
      </c>
    </row>
    <row r="251" spans="1:6" x14ac:dyDescent="0.25">
      <c r="A251" s="12">
        <v>39697</v>
      </c>
      <c r="B251" s="5">
        <v>2416</v>
      </c>
      <c r="C251">
        <f t="shared" si="14"/>
        <v>264678</v>
      </c>
      <c r="D251">
        <f t="shared" si="12"/>
        <v>5294</v>
      </c>
      <c r="E251">
        <f t="shared" si="13"/>
        <v>0</v>
      </c>
      <c r="F251">
        <f t="shared" si="15"/>
        <v>500000</v>
      </c>
    </row>
    <row r="252" spans="1:6" x14ac:dyDescent="0.25">
      <c r="A252" s="11">
        <v>39698</v>
      </c>
      <c r="B252" s="4">
        <v>3157</v>
      </c>
      <c r="C252">
        <f t="shared" si="14"/>
        <v>261800</v>
      </c>
      <c r="D252">
        <f t="shared" si="12"/>
        <v>5236</v>
      </c>
      <c r="E252">
        <f t="shared" si="13"/>
        <v>0</v>
      </c>
      <c r="F252">
        <f t="shared" si="15"/>
        <v>500000</v>
      </c>
    </row>
    <row r="253" spans="1:6" x14ac:dyDescent="0.25">
      <c r="A253" s="12">
        <v>39699</v>
      </c>
      <c r="B253" s="5">
        <v>3040</v>
      </c>
      <c r="C253">
        <f t="shared" si="14"/>
        <v>259721</v>
      </c>
      <c r="D253">
        <f t="shared" si="12"/>
        <v>5195</v>
      </c>
      <c r="E253">
        <f t="shared" si="13"/>
        <v>0</v>
      </c>
      <c r="F253">
        <f t="shared" si="15"/>
        <v>500000</v>
      </c>
    </row>
    <row r="254" spans="1:6" x14ac:dyDescent="0.25">
      <c r="A254" s="11">
        <v>39700</v>
      </c>
      <c r="B254" s="4">
        <v>3579</v>
      </c>
      <c r="C254">
        <f t="shared" si="14"/>
        <v>257566</v>
      </c>
      <c r="D254">
        <f t="shared" si="12"/>
        <v>5152</v>
      </c>
      <c r="E254">
        <f t="shared" si="13"/>
        <v>0</v>
      </c>
      <c r="F254">
        <f t="shared" si="15"/>
        <v>500000</v>
      </c>
    </row>
    <row r="255" spans="1:6" x14ac:dyDescent="0.25">
      <c r="A255" s="12">
        <v>39701</v>
      </c>
      <c r="B255" s="5">
        <v>4584</v>
      </c>
      <c r="C255">
        <f t="shared" si="14"/>
        <v>255993</v>
      </c>
      <c r="D255">
        <f t="shared" si="12"/>
        <v>5120</v>
      </c>
      <c r="E255">
        <f t="shared" si="13"/>
        <v>0</v>
      </c>
      <c r="F255">
        <f t="shared" si="15"/>
        <v>500000</v>
      </c>
    </row>
    <row r="256" spans="1:6" x14ac:dyDescent="0.25">
      <c r="A256" s="11">
        <v>39702</v>
      </c>
      <c r="B256" s="4">
        <v>4167</v>
      </c>
      <c r="C256">
        <f t="shared" si="14"/>
        <v>255457</v>
      </c>
      <c r="D256">
        <f t="shared" si="12"/>
        <v>5110</v>
      </c>
      <c r="E256">
        <f t="shared" si="13"/>
        <v>0</v>
      </c>
      <c r="F256">
        <f t="shared" si="15"/>
        <v>500000</v>
      </c>
    </row>
    <row r="257" spans="1:6" x14ac:dyDescent="0.25">
      <c r="A257" s="12">
        <v>39703</v>
      </c>
      <c r="B257" s="5">
        <v>2870</v>
      </c>
      <c r="C257">
        <f t="shared" si="14"/>
        <v>254514</v>
      </c>
      <c r="D257">
        <f t="shared" si="12"/>
        <v>5091</v>
      </c>
      <c r="E257">
        <f t="shared" si="13"/>
        <v>0</v>
      </c>
      <c r="F257">
        <f t="shared" si="15"/>
        <v>500000</v>
      </c>
    </row>
    <row r="258" spans="1:6" x14ac:dyDescent="0.25">
      <c r="A258" s="11">
        <v>39704</v>
      </c>
      <c r="B258" s="4">
        <v>3641</v>
      </c>
      <c r="C258">
        <f t="shared" si="14"/>
        <v>252293</v>
      </c>
      <c r="D258">
        <f t="shared" si="12"/>
        <v>5046</v>
      </c>
      <c r="E258">
        <f t="shared" si="13"/>
        <v>0</v>
      </c>
      <c r="F258">
        <f t="shared" si="15"/>
        <v>500000</v>
      </c>
    </row>
    <row r="259" spans="1:6" x14ac:dyDescent="0.25">
      <c r="A259" s="12">
        <v>39705</v>
      </c>
      <c r="B259" s="5">
        <v>4151</v>
      </c>
      <c r="C259">
        <f t="shared" si="14"/>
        <v>250888</v>
      </c>
      <c r="D259">
        <f t="shared" ref="D259:D322" si="16">ROUNDUP(C259*0.02,0)</f>
        <v>5018</v>
      </c>
      <c r="E259">
        <f t="shared" ref="E259:E322" si="17">IF(C259&gt;=800000,1,0)</f>
        <v>0</v>
      </c>
      <c r="F259">
        <f t="shared" si="15"/>
        <v>500000</v>
      </c>
    </row>
    <row r="260" spans="1:6" x14ac:dyDescent="0.25">
      <c r="A260" s="11">
        <v>39706</v>
      </c>
      <c r="B260" s="4">
        <v>5997</v>
      </c>
      <c r="C260">
        <f t="shared" ref="C260:C323" si="18">C259+B259-D259</f>
        <v>250021</v>
      </c>
      <c r="D260">
        <f t="shared" si="16"/>
        <v>5001</v>
      </c>
      <c r="E260">
        <f t="shared" si="17"/>
        <v>0</v>
      </c>
      <c r="F260">
        <f t="shared" si="15"/>
        <v>500000</v>
      </c>
    </row>
    <row r="261" spans="1:6" x14ac:dyDescent="0.25">
      <c r="A261" s="12">
        <v>39707</v>
      </c>
      <c r="B261" s="5">
        <v>5397</v>
      </c>
      <c r="C261">
        <f t="shared" si="18"/>
        <v>251017</v>
      </c>
      <c r="D261">
        <f t="shared" si="16"/>
        <v>5021</v>
      </c>
      <c r="E261">
        <f t="shared" si="17"/>
        <v>0</v>
      </c>
      <c r="F261">
        <f t="shared" si="15"/>
        <v>500000</v>
      </c>
    </row>
    <row r="262" spans="1:6" x14ac:dyDescent="0.25">
      <c r="A262" s="11">
        <v>39708</v>
      </c>
      <c r="B262" s="4">
        <v>9242</v>
      </c>
      <c r="C262">
        <f t="shared" si="18"/>
        <v>251393</v>
      </c>
      <c r="D262">
        <f t="shared" si="16"/>
        <v>5028</v>
      </c>
      <c r="E262">
        <f t="shared" si="17"/>
        <v>0</v>
      </c>
      <c r="F262">
        <f t="shared" si="15"/>
        <v>500000</v>
      </c>
    </row>
    <row r="263" spans="1:6" x14ac:dyDescent="0.25">
      <c r="A263" s="12">
        <v>39709</v>
      </c>
      <c r="B263" s="5">
        <v>14544</v>
      </c>
      <c r="C263">
        <f t="shared" si="18"/>
        <v>255607</v>
      </c>
      <c r="D263">
        <f t="shared" si="16"/>
        <v>5113</v>
      </c>
      <c r="E263">
        <f t="shared" si="17"/>
        <v>0</v>
      </c>
      <c r="F263">
        <f t="shared" si="15"/>
        <v>500000</v>
      </c>
    </row>
    <row r="264" spans="1:6" x14ac:dyDescent="0.25">
      <c r="A264" s="11">
        <v>39710</v>
      </c>
      <c r="B264" s="4">
        <v>20777</v>
      </c>
      <c r="C264">
        <f t="shared" si="18"/>
        <v>265038</v>
      </c>
      <c r="D264">
        <f t="shared" si="16"/>
        <v>5301</v>
      </c>
      <c r="E264">
        <f t="shared" si="17"/>
        <v>0</v>
      </c>
      <c r="F264">
        <f t="shared" si="15"/>
        <v>500000</v>
      </c>
    </row>
    <row r="265" spans="1:6" x14ac:dyDescent="0.25">
      <c r="A265" s="12">
        <v>39711</v>
      </c>
      <c r="B265" s="5">
        <v>26979</v>
      </c>
      <c r="C265">
        <f t="shared" si="18"/>
        <v>280514</v>
      </c>
      <c r="D265">
        <f t="shared" si="16"/>
        <v>5611</v>
      </c>
      <c r="E265">
        <f t="shared" si="17"/>
        <v>0</v>
      </c>
      <c r="F265">
        <f t="shared" si="15"/>
        <v>500000</v>
      </c>
    </row>
    <row r="266" spans="1:6" x14ac:dyDescent="0.25">
      <c r="A266" s="11">
        <v>39712</v>
      </c>
      <c r="B266" s="4">
        <v>30900</v>
      </c>
      <c r="C266">
        <f t="shared" si="18"/>
        <v>301882</v>
      </c>
      <c r="D266">
        <f t="shared" si="16"/>
        <v>6038</v>
      </c>
      <c r="E266">
        <f t="shared" si="17"/>
        <v>0</v>
      </c>
      <c r="F266">
        <f t="shared" si="15"/>
        <v>500000</v>
      </c>
    </row>
    <row r="267" spans="1:6" x14ac:dyDescent="0.25">
      <c r="A267" s="12">
        <v>39713</v>
      </c>
      <c r="B267" s="5">
        <v>30619</v>
      </c>
      <c r="C267">
        <f t="shared" si="18"/>
        <v>326744</v>
      </c>
      <c r="D267">
        <f t="shared" si="16"/>
        <v>6535</v>
      </c>
      <c r="E267">
        <f t="shared" si="17"/>
        <v>0</v>
      </c>
      <c r="F267">
        <f t="shared" si="15"/>
        <v>500000</v>
      </c>
    </row>
    <row r="268" spans="1:6" x14ac:dyDescent="0.25">
      <c r="A268" s="11">
        <v>39714</v>
      </c>
      <c r="B268" s="4">
        <v>26700</v>
      </c>
      <c r="C268">
        <f t="shared" si="18"/>
        <v>350828</v>
      </c>
      <c r="D268">
        <f t="shared" si="16"/>
        <v>7017</v>
      </c>
      <c r="E268">
        <f t="shared" si="17"/>
        <v>0</v>
      </c>
      <c r="F268">
        <f t="shared" si="15"/>
        <v>500000</v>
      </c>
    </row>
    <row r="269" spans="1:6" x14ac:dyDescent="0.25">
      <c r="A269" s="12">
        <v>39715</v>
      </c>
      <c r="B269" s="5">
        <v>20415</v>
      </c>
      <c r="C269">
        <f t="shared" si="18"/>
        <v>370511</v>
      </c>
      <c r="D269">
        <f t="shared" si="16"/>
        <v>7411</v>
      </c>
      <c r="E269">
        <f t="shared" si="17"/>
        <v>0</v>
      </c>
      <c r="F269">
        <f t="shared" si="15"/>
        <v>500000</v>
      </c>
    </row>
    <row r="270" spans="1:6" x14ac:dyDescent="0.25">
      <c r="A270" s="11">
        <v>39716</v>
      </c>
      <c r="B270" s="4">
        <v>14816</v>
      </c>
      <c r="C270">
        <f t="shared" si="18"/>
        <v>383515</v>
      </c>
      <c r="D270">
        <f t="shared" si="16"/>
        <v>7671</v>
      </c>
      <c r="E270">
        <f t="shared" si="17"/>
        <v>0</v>
      </c>
      <c r="F270">
        <f t="shared" si="15"/>
        <v>500000</v>
      </c>
    </row>
    <row r="271" spans="1:6" x14ac:dyDescent="0.25">
      <c r="A271" s="12">
        <v>39717</v>
      </c>
      <c r="B271" s="5">
        <v>8631</v>
      </c>
      <c r="C271">
        <f t="shared" si="18"/>
        <v>390660</v>
      </c>
      <c r="D271">
        <f t="shared" si="16"/>
        <v>7814</v>
      </c>
      <c r="E271">
        <f t="shared" si="17"/>
        <v>0</v>
      </c>
      <c r="F271">
        <f t="shared" si="15"/>
        <v>500000</v>
      </c>
    </row>
    <row r="272" spans="1:6" x14ac:dyDescent="0.25">
      <c r="A272" s="11">
        <v>39718</v>
      </c>
      <c r="B272" s="4">
        <v>6098</v>
      </c>
      <c r="C272">
        <f t="shared" si="18"/>
        <v>391477</v>
      </c>
      <c r="D272">
        <f t="shared" si="16"/>
        <v>7830</v>
      </c>
      <c r="E272">
        <f t="shared" si="17"/>
        <v>0</v>
      </c>
      <c r="F272">
        <f t="shared" si="15"/>
        <v>500000</v>
      </c>
    </row>
    <row r="273" spans="1:6" x14ac:dyDescent="0.25">
      <c r="A273" s="12">
        <v>39719</v>
      </c>
      <c r="B273" s="5">
        <v>5117</v>
      </c>
      <c r="C273">
        <f t="shared" si="18"/>
        <v>389745</v>
      </c>
      <c r="D273">
        <f t="shared" si="16"/>
        <v>7795</v>
      </c>
      <c r="E273">
        <f t="shared" si="17"/>
        <v>0</v>
      </c>
      <c r="F273">
        <f t="shared" si="15"/>
        <v>500000</v>
      </c>
    </row>
    <row r="274" spans="1:6" x14ac:dyDescent="0.25">
      <c r="A274" s="11">
        <v>39720</v>
      </c>
      <c r="B274" s="4">
        <v>5295</v>
      </c>
      <c r="C274">
        <f t="shared" si="18"/>
        <v>387067</v>
      </c>
      <c r="D274">
        <f t="shared" si="16"/>
        <v>7742</v>
      </c>
      <c r="E274">
        <f t="shared" si="17"/>
        <v>0</v>
      </c>
      <c r="F274">
        <f t="shared" si="15"/>
        <v>500000</v>
      </c>
    </row>
    <row r="275" spans="1:6" x14ac:dyDescent="0.25">
      <c r="A275" s="12">
        <v>39721</v>
      </c>
      <c r="B275" s="5">
        <v>4742</v>
      </c>
      <c r="C275">
        <f t="shared" si="18"/>
        <v>384620</v>
      </c>
      <c r="D275">
        <f t="shared" si="16"/>
        <v>7693</v>
      </c>
      <c r="E275">
        <f t="shared" si="17"/>
        <v>0</v>
      </c>
      <c r="F275">
        <f t="shared" si="15"/>
        <v>500000</v>
      </c>
    </row>
    <row r="276" spans="1:6" x14ac:dyDescent="0.25">
      <c r="A276" s="11">
        <v>39722</v>
      </c>
      <c r="B276" s="4">
        <v>3950</v>
      </c>
      <c r="C276">
        <f t="shared" si="18"/>
        <v>381669</v>
      </c>
      <c r="D276">
        <f t="shared" si="16"/>
        <v>7634</v>
      </c>
      <c r="E276">
        <f t="shared" si="17"/>
        <v>0</v>
      </c>
      <c r="F276">
        <f t="shared" si="15"/>
        <v>500000</v>
      </c>
    </row>
    <row r="277" spans="1:6" x14ac:dyDescent="0.25">
      <c r="A277" s="12">
        <v>39723</v>
      </c>
      <c r="B277" s="5">
        <v>3555</v>
      </c>
      <c r="C277">
        <f t="shared" si="18"/>
        <v>377985</v>
      </c>
      <c r="D277">
        <f t="shared" si="16"/>
        <v>7560</v>
      </c>
      <c r="E277">
        <f t="shared" si="17"/>
        <v>0</v>
      </c>
      <c r="F277">
        <f t="shared" si="15"/>
        <v>500000</v>
      </c>
    </row>
    <row r="278" spans="1:6" x14ac:dyDescent="0.25">
      <c r="A278" s="11">
        <v>39724</v>
      </c>
      <c r="B278" s="4">
        <v>4471</v>
      </c>
      <c r="C278">
        <f t="shared" si="18"/>
        <v>373980</v>
      </c>
      <c r="D278">
        <f t="shared" si="16"/>
        <v>7480</v>
      </c>
      <c r="E278">
        <f t="shared" si="17"/>
        <v>0</v>
      </c>
      <c r="F278">
        <f t="shared" si="15"/>
        <v>500000</v>
      </c>
    </row>
    <row r="279" spans="1:6" x14ac:dyDescent="0.25">
      <c r="A279" s="12">
        <v>39725</v>
      </c>
      <c r="B279" s="5">
        <v>4457</v>
      </c>
      <c r="C279">
        <f t="shared" si="18"/>
        <v>370971</v>
      </c>
      <c r="D279">
        <f t="shared" si="16"/>
        <v>7420</v>
      </c>
      <c r="E279">
        <f t="shared" si="17"/>
        <v>0</v>
      </c>
      <c r="F279">
        <f t="shared" si="15"/>
        <v>500000</v>
      </c>
    </row>
    <row r="280" spans="1:6" x14ac:dyDescent="0.25">
      <c r="A280" s="11">
        <v>39726</v>
      </c>
      <c r="B280" s="4">
        <v>3654</v>
      </c>
      <c r="C280">
        <f t="shared" si="18"/>
        <v>368008</v>
      </c>
      <c r="D280">
        <f t="shared" si="16"/>
        <v>7361</v>
      </c>
      <c r="E280">
        <f t="shared" si="17"/>
        <v>0</v>
      </c>
      <c r="F280">
        <f t="shared" si="15"/>
        <v>500000</v>
      </c>
    </row>
    <row r="281" spans="1:6" x14ac:dyDescent="0.25">
      <c r="A281" s="12">
        <v>39727</v>
      </c>
      <c r="B281" s="5">
        <v>4826</v>
      </c>
      <c r="C281">
        <f t="shared" si="18"/>
        <v>364301</v>
      </c>
      <c r="D281">
        <f t="shared" si="16"/>
        <v>7287</v>
      </c>
      <c r="E281">
        <f t="shared" si="17"/>
        <v>0</v>
      </c>
      <c r="F281">
        <f t="shared" si="15"/>
        <v>500000</v>
      </c>
    </row>
    <row r="282" spans="1:6" x14ac:dyDescent="0.25">
      <c r="A282" s="11">
        <v>39728</v>
      </c>
      <c r="B282" s="4">
        <v>4674</v>
      </c>
      <c r="C282">
        <f t="shared" si="18"/>
        <v>361840</v>
      </c>
      <c r="D282">
        <f t="shared" si="16"/>
        <v>7237</v>
      </c>
      <c r="E282">
        <f t="shared" si="17"/>
        <v>0</v>
      </c>
      <c r="F282">
        <f t="shared" si="15"/>
        <v>500000</v>
      </c>
    </row>
    <row r="283" spans="1:6" x14ac:dyDescent="0.25">
      <c r="A283" s="12">
        <v>39729</v>
      </c>
      <c r="B283" s="5">
        <v>5288</v>
      </c>
      <c r="C283">
        <f t="shared" si="18"/>
        <v>359277</v>
      </c>
      <c r="D283">
        <f t="shared" si="16"/>
        <v>7186</v>
      </c>
      <c r="E283">
        <f t="shared" si="17"/>
        <v>0</v>
      </c>
      <c r="F283">
        <f t="shared" si="15"/>
        <v>500000</v>
      </c>
    </row>
    <row r="284" spans="1:6" x14ac:dyDescent="0.25">
      <c r="A284" s="11">
        <v>39730</v>
      </c>
      <c r="B284" s="4">
        <v>4131</v>
      </c>
      <c r="C284">
        <f t="shared" si="18"/>
        <v>357379</v>
      </c>
      <c r="D284">
        <f t="shared" si="16"/>
        <v>7148</v>
      </c>
      <c r="E284">
        <f t="shared" si="17"/>
        <v>0</v>
      </c>
      <c r="F284">
        <f t="shared" si="15"/>
        <v>500000</v>
      </c>
    </row>
    <row r="285" spans="1:6" x14ac:dyDescent="0.25">
      <c r="A285" s="12">
        <v>39731</v>
      </c>
      <c r="B285" s="5">
        <v>4127</v>
      </c>
      <c r="C285">
        <f t="shared" si="18"/>
        <v>354362</v>
      </c>
      <c r="D285">
        <f t="shared" si="16"/>
        <v>7088</v>
      </c>
      <c r="E285">
        <f t="shared" si="17"/>
        <v>0</v>
      </c>
      <c r="F285">
        <f t="shared" si="15"/>
        <v>500000</v>
      </c>
    </row>
    <row r="286" spans="1:6" x14ac:dyDescent="0.25">
      <c r="A286" s="11">
        <v>39732</v>
      </c>
      <c r="B286" s="4">
        <v>4541</v>
      </c>
      <c r="C286">
        <f t="shared" si="18"/>
        <v>351401</v>
      </c>
      <c r="D286">
        <f t="shared" si="16"/>
        <v>7029</v>
      </c>
      <c r="E286">
        <f t="shared" si="17"/>
        <v>0</v>
      </c>
      <c r="F286">
        <f t="shared" si="15"/>
        <v>500000</v>
      </c>
    </row>
    <row r="287" spans="1:6" x14ac:dyDescent="0.25">
      <c r="A287" s="12">
        <v>39733</v>
      </c>
      <c r="B287" s="5">
        <v>5348</v>
      </c>
      <c r="C287">
        <f t="shared" si="18"/>
        <v>348913</v>
      </c>
      <c r="D287">
        <f t="shared" si="16"/>
        <v>6979</v>
      </c>
      <c r="E287">
        <f t="shared" si="17"/>
        <v>0</v>
      </c>
      <c r="F287">
        <f t="shared" si="15"/>
        <v>500000</v>
      </c>
    </row>
    <row r="288" spans="1:6" x14ac:dyDescent="0.25">
      <c r="A288" s="11">
        <v>39734</v>
      </c>
      <c r="B288" s="4">
        <v>4037</v>
      </c>
      <c r="C288">
        <f t="shared" si="18"/>
        <v>347282</v>
      </c>
      <c r="D288">
        <f t="shared" si="16"/>
        <v>6946</v>
      </c>
      <c r="E288">
        <f t="shared" si="17"/>
        <v>0</v>
      </c>
      <c r="F288">
        <f t="shared" si="15"/>
        <v>500000</v>
      </c>
    </row>
    <row r="289" spans="1:6" x14ac:dyDescent="0.25">
      <c r="A289" s="12">
        <v>39735</v>
      </c>
      <c r="B289" s="5">
        <v>5168</v>
      </c>
      <c r="C289">
        <f t="shared" si="18"/>
        <v>344373</v>
      </c>
      <c r="D289">
        <f t="shared" si="16"/>
        <v>6888</v>
      </c>
      <c r="E289">
        <f t="shared" si="17"/>
        <v>0</v>
      </c>
      <c r="F289">
        <f t="shared" si="15"/>
        <v>500000</v>
      </c>
    </row>
    <row r="290" spans="1:6" x14ac:dyDescent="0.25">
      <c r="A290" s="11">
        <v>39736</v>
      </c>
      <c r="B290" s="4">
        <v>6442</v>
      </c>
      <c r="C290">
        <f t="shared" si="18"/>
        <v>342653</v>
      </c>
      <c r="D290">
        <f t="shared" si="16"/>
        <v>6854</v>
      </c>
      <c r="E290">
        <f t="shared" si="17"/>
        <v>0</v>
      </c>
      <c r="F290">
        <f t="shared" ref="F290:F353" si="19">IF(F289+E289&gt;1000000, "Wylew", F289+E289-G289)</f>
        <v>500000</v>
      </c>
    </row>
    <row r="291" spans="1:6" x14ac:dyDescent="0.25">
      <c r="A291" s="12">
        <v>39737</v>
      </c>
      <c r="B291" s="5">
        <v>6726</v>
      </c>
      <c r="C291">
        <f t="shared" si="18"/>
        <v>342241</v>
      </c>
      <c r="D291">
        <f t="shared" si="16"/>
        <v>6845</v>
      </c>
      <c r="E291">
        <f t="shared" si="17"/>
        <v>0</v>
      </c>
      <c r="F291">
        <f t="shared" si="19"/>
        <v>500000</v>
      </c>
    </row>
    <row r="292" spans="1:6" x14ac:dyDescent="0.25">
      <c r="A292" s="11">
        <v>39738</v>
      </c>
      <c r="B292" s="4">
        <v>5742</v>
      </c>
      <c r="C292">
        <f t="shared" si="18"/>
        <v>342122</v>
      </c>
      <c r="D292">
        <f t="shared" si="16"/>
        <v>6843</v>
      </c>
      <c r="E292">
        <f t="shared" si="17"/>
        <v>0</v>
      </c>
      <c r="F292">
        <f t="shared" si="19"/>
        <v>500000</v>
      </c>
    </row>
    <row r="293" spans="1:6" x14ac:dyDescent="0.25">
      <c r="A293" s="12">
        <v>39739</v>
      </c>
      <c r="B293" s="5">
        <v>5839</v>
      </c>
      <c r="C293">
        <f t="shared" si="18"/>
        <v>341021</v>
      </c>
      <c r="D293">
        <f t="shared" si="16"/>
        <v>6821</v>
      </c>
      <c r="E293">
        <f t="shared" si="17"/>
        <v>0</v>
      </c>
      <c r="F293">
        <f t="shared" si="19"/>
        <v>500000</v>
      </c>
    </row>
    <row r="294" spans="1:6" x14ac:dyDescent="0.25">
      <c r="A294" s="11">
        <v>39740</v>
      </c>
      <c r="B294" s="4">
        <v>5593</v>
      </c>
      <c r="C294">
        <f t="shared" si="18"/>
        <v>340039</v>
      </c>
      <c r="D294">
        <f t="shared" si="16"/>
        <v>6801</v>
      </c>
      <c r="E294">
        <f t="shared" si="17"/>
        <v>0</v>
      </c>
      <c r="F294">
        <f t="shared" si="19"/>
        <v>500000</v>
      </c>
    </row>
    <row r="295" spans="1:6" x14ac:dyDescent="0.25">
      <c r="A295" s="12">
        <v>39741</v>
      </c>
      <c r="B295" s="5">
        <v>4570</v>
      </c>
      <c r="C295">
        <f t="shared" si="18"/>
        <v>338831</v>
      </c>
      <c r="D295">
        <f t="shared" si="16"/>
        <v>6777</v>
      </c>
      <c r="E295">
        <f t="shared" si="17"/>
        <v>0</v>
      </c>
      <c r="F295">
        <f t="shared" si="19"/>
        <v>500000</v>
      </c>
    </row>
    <row r="296" spans="1:6" x14ac:dyDescent="0.25">
      <c r="A296" s="11">
        <v>39742</v>
      </c>
      <c r="B296" s="4">
        <v>6733</v>
      </c>
      <c r="C296">
        <f t="shared" si="18"/>
        <v>336624</v>
      </c>
      <c r="D296">
        <f t="shared" si="16"/>
        <v>6733</v>
      </c>
      <c r="E296">
        <f t="shared" si="17"/>
        <v>0</v>
      </c>
      <c r="F296">
        <f t="shared" si="19"/>
        <v>500000</v>
      </c>
    </row>
    <row r="297" spans="1:6" x14ac:dyDescent="0.25">
      <c r="A297" s="12">
        <v>39743</v>
      </c>
      <c r="B297" s="5">
        <v>6834</v>
      </c>
      <c r="C297">
        <f t="shared" si="18"/>
        <v>336624</v>
      </c>
      <c r="D297">
        <f t="shared" si="16"/>
        <v>6733</v>
      </c>
      <c r="E297">
        <f t="shared" si="17"/>
        <v>0</v>
      </c>
      <c r="F297">
        <f t="shared" si="19"/>
        <v>500000</v>
      </c>
    </row>
    <row r="298" spans="1:6" x14ac:dyDescent="0.25">
      <c r="A298" s="11">
        <v>39744</v>
      </c>
      <c r="B298" s="4">
        <v>6874</v>
      </c>
      <c r="C298">
        <f t="shared" si="18"/>
        <v>336725</v>
      </c>
      <c r="D298">
        <f t="shared" si="16"/>
        <v>6735</v>
      </c>
      <c r="E298">
        <f t="shared" si="17"/>
        <v>0</v>
      </c>
      <c r="F298">
        <f t="shared" si="19"/>
        <v>500000</v>
      </c>
    </row>
    <row r="299" spans="1:6" x14ac:dyDescent="0.25">
      <c r="A299" s="12">
        <v>39745</v>
      </c>
      <c r="B299" s="5">
        <v>6512</v>
      </c>
      <c r="C299">
        <f t="shared" si="18"/>
        <v>336864</v>
      </c>
      <c r="D299">
        <f t="shared" si="16"/>
        <v>6738</v>
      </c>
      <c r="E299">
        <f t="shared" si="17"/>
        <v>0</v>
      </c>
      <c r="F299">
        <f t="shared" si="19"/>
        <v>500000</v>
      </c>
    </row>
    <row r="300" spans="1:6" x14ac:dyDescent="0.25">
      <c r="A300" s="11">
        <v>39746</v>
      </c>
      <c r="B300" s="4">
        <v>6077</v>
      </c>
      <c r="C300">
        <f t="shared" si="18"/>
        <v>336638</v>
      </c>
      <c r="D300">
        <f t="shared" si="16"/>
        <v>6733</v>
      </c>
      <c r="E300">
        <f t="shared" si="17"/>
        <v>0</v>
      </c>
      <c r="F300">
        <f t="shared" si="19"/>
        <v>500000</v>
      </c>
    </row>
    <row r="301" spans="1:6" x14ac:dyDescent="0.25">
      <c r="A301" s="12">
        <v>39747</v>
      </c>
      <c r="B301" s="5">
        <v>7003</v>
      </c>
      <c r="C301">
        <f t="shared" si="18"/>
        <v>335982</v>
      </c>
      <c r="D301">
        <f t="shared" si="16"/>
        <v>6720</v>
      </c>
      <c r="E301">
        <f t="shared" si="17"/>
        <v>0</v>
      </c>
      <c r="F301">
        <f t="shared" si="19"/>
        <v>500000</v>
      </c>
    </row>
    <row r="302" spans="1:6" x14ac:dyDescent="0.25">
      <c r="A302" s="11">
        <v>39748</v>
      </c>
      <c r="B302" s="4">
        <v>7172</v>
      </c>
      <c r="C302">
        <f t="shared" si="18"/>
        <v>336265</v>
      </c>
      <c r="D302">
        <f t="shared" si="16"/>
        <v>6726</v>
      </c>
      <c r="E302">
        <f t="shared" si="17"/>
        <v>0</v>
      </c>
      <c r="F302">
        <f t="shared" si="19"/>
        <v>500000</v>
      </c>
    </row>
    <row r="303" spans="1:6" x14ac:dyDescent="0.25">
      <c r="A303" s="12">
        <v>39749</v>
      </c>
      <c r="B303" s="5">
        <v>6769</v>
      </c>
      <c r="C303">
        <f t="shared" si="18"/>
        <v>336711</v>
      </c>
      <c r="D303">
        <f t="shared" si="16"/>
        <v>6735</v>
      </c>
      <c r="E303">
        <f t="shared" si="17"/>
        <v>0</v>
      </c>
      <c r="F303">
        <f t="shared" si="19"/>
        <v>500000</v>
      </c>
    </row>
    <row r="304" spans="1:6" x14ac:dyDescent="0.25">
      <c r="A304" s="11">
        <v>39750</v>
      </c>
      <c r="B304" s="4">
        <v>6222</v>
      </c>
      <c r="C304">
        <f t="shared" si="18"/>
        <v>336745</v>
      </c>
      <c r="D304">
        <f t="shared" si="16"/>
        <v>6735</v>
      </c>
      <c r="E304">
        <f t="shared" si="17"/>
        <v>0</v>
      </c>
      <c r="F304">
        <f t="shared" si="19"/>
        <v>500000</v>
      </c>
    </row>
    <row r="305" spans="1:6" x14ac:dyDescent="0.25">
      <c r="A305" s="12">
        <v>39751</v>
      </c>
      <c r="B305" s="5">
        <v>6345</v>
      </c>
      <c r="C305">
        <f t="shared" si="18"/>
        <v>336232</v>
      </c>
      <c r="D305">
        <f t="shared" si="16"/>
        <v>6725</v>
      </c>
      <c r="E305">
        <f t="shared" si="17"/>
        <v>0</v>
      </c>
      <c r="F305">
        <f t="shared" si="19"/>
        <v>500000</v>
      </c>
    </row>
    <row r="306" spans="1:6" x14ac:dyDescent="0.25">
      <c r="A306" s="11">
        <v>39752</v>
      </c>
      <c r="B306" s="4">
        <v>7049</v>
      </c>
      <c r="C306">
        <f t="shared" si="18"/>
        <v>335852</v>
      </c>
      <c r="D306">
        <f t="shared" si="16"/>
        <v>6718</v>
      </c>
      <c r="E306">
        <f t="shared" si="17"/>
        <v>0</v>
      </c>
      <c r="F306">
        <f t="shared" si="19"/>
        <v>500000</v>
      </c>
    </row>
    <row r="307" spans="1:6" x14ac:dyDescent="0.25">
      <c r="A307" s="12">
        <v>39753</v>
      </c>
      <c r="B307" s="5">
        <v>6649</v>
      </c>
      <c r="C307">
        <f t="shared" si="18"/>
        <v>336183</v>
      </c>
      <c r="D307">
        <f t="shared" si="16"/>
        <v>6724</v>
      </c>
      <c r="E307">
        <f t="shared" si="17"/>
        <v>0</v>
      </c>
      <c r="F307">
        <f t="shared" si="19"/>
        <v>500000</v>
      </c>
    </row>
    <row r="308" spans="1:6" x14ac:dyDescent="0.25">
      <c r="A308" s="11">
        <v>39754</v>
      </c>
      <c r="B308" s="4">
        <v>6635</v>
      </c>
      <c r="C308">
        <f t="shared" si="18"/>
        <v>336108</v>
      </c>
      <c r="D308">
        <f t="shared" si="16"/>
        <v>6723</v>
      </c>
      <c r="E308">
        <f t="shared" si="17"/>
        <v>0</v>
      </c>
      <c r="F308">
        <f t="shared" si="19"/>
        <v>500000</v>
      </c>
    </row>
    <row r="309" spans="1:6" x14ac:dyDescent="0.25">
      <c r="A309" s="12">
        <v>39755</v>
      </c>
      <c r="B309" s="5">
        <v>5454</v>
      </c>
      <c r="C309">
        <f t="shared" si="18"/>
        <v>336020</v>
      </c>
      <c r="D309">
        <f t="shared" si="16"/>
        <v>6721</v>
      </c>
      <c r="E309">
        <f t="shared" si="17"/>
        <v>0</v>
      </c>
      <c r="F309">
        <f t="shared" si="19"/>
        <v>500000</v>
      </c>
    </row>
    <row r="310" spans="1:6" x14ac:dyDescent="0.25">
      <c r="A310" s="11">
        <v>39756</v>
      </c>
      <c r="B310" s="4">
        <v>6118</v>
      </c>
      <c r="C310">
        <f t="shared" si="18"/>
        <v>334753</v>
      </c>
      <c r="D310">
        <f t="shared" si="16"/>
        <v>6696</v>
      </c>
      <c r="E310">
        <f t="shared" si="17"/>
        <v>0</v>
      </c>
      <c r="F310">
        <f t="shared" si="19"/>
        <v>500000</v>
      </c>
    </row>
    <row r="311" spans="1:6" x14ac:dyDescent="0.25">
      <c r="A311" s="12">
        <v>39757</v>
      </c>
      <c r="B311" s="5">
        <v>6644</v>
      </c>
      <c r="C311">
        <f t="shared" si="18"/>
        <v>334175</v>
      </c>
      <c r="D311">
        <f t="shared" si="16"/>
        <v>6684</v>
      </c>
      <c r="E311">
        <f t="shared" si="17"/>
        <v>0</v>
      </c>
      <c r="F311">
        <f t="shared" si="19"/>
        <v>500000</v>
      </c>
    </row>
    <row r="312" spans="1:6" x14ac:dyDescent="0.25">
      <c r="A312" s="11">
        <v>39758</v>
      </c>
      <c r="B312" s="4">
        <v>7736</v>
      </c>
      <c r="C312">
        <f t="shared" si="18"/>
        <v>334135</v>
      </c>
      <c r="D312">
        <f t="shared" si="16"/>
        <v>6683</v>
      </c>
      <c r="E312">
        <f t="shared" si="17"/>
        <v>0</v>
      </c>
      <c r="F312">
        <f t="shared" si="19"/>
        <v>500000</v>
      </c>
    </row>
    <row r="313" spans="1:6" x14ac:dyDescent="0.25">
      <c r="A313" s="12">
        <v>39759</v>
      </c>
      <c r="B313" s="5">
        <v>7878</v>
      </c>
      <c r="C313">
        <f t="shared" si="18"/>
        <v>335188</v>
      </c>
      <c r="D313">
        <f t="shared" si="16"/>
        <v>6704</v>
      </c>
      <c r="E313">
        <f t="shared" si="17"/>
        <v>0</v>
      </c>
      <c r="F313">
        <f t="shared" si="19"/>
        <v>500000</v>
      </c>
    </row>
    <row r="314" spans="1:6" x14ac:dyDescent="0.25">
      <c r="A314" s="11">
        <v>39760</v>
      </c>
      <c r="B314" s="4">
        <v>6982</v>
      </c>
      <c r="C314">
        <f t="shared" si="18"/>
        <v>336362</v>
      </c>
      <c r="D314">
        <f t="shared" si="16"/>
        <v>6728</v>
      </c>
      <c r="E314">
        <f t="shared" si="17"/>
        <v>0</v>
      </c>
      <c r="F314">
        <f t="shared" si="19"/>
        <v>500000</v>
      </c>
    </row>
    <row r="315" spans="1:6" x14ac:dyDescent="0.25">
      <c r="A315" s="12">
        <v>39761</v>
      </c>
      <c r="B315" s="5">
        <v>8024</v>
      </c>
      <c r="C315">
        <f t="shared" si="18"/>
        <v>336616</v>
      </c>
      <c r="D315">
        <f t="shared" si="16"/>
        <v>6733</v>
      </c>
      <c r="E315">
        <f t="shared" si="17"/>
        <v>0</v>
      </c>
      <c r="F315">
        <f t="shared" si="19"/>
        <v>500000</v>
      </c>
    </row>
    <row r="316" spans="1:6" x14ac:dyDescent="0.25">
      <c r="A316" s="11">
        <v>39762</v>
      </c>
      <c r="B316" s="4">
        <v>7672</v>
      </c>
      <c r="C316">
        <f t="shared" si="18"/>
        <v>337907</v>
      </c>
      <c r="D316">
        <f t="shared" si="16"/>
        <v>6759</v>
      </c>
      <c r="E316">
        <f t="shared" si="17"/>
        <v>0</v>
      </c>
      <c r="F316">
        <f t="shared" si="19"/>
        <v>500000</v>
      </c>
    </row>
    <row r="317" spans="1:6" x14ac:dyDescent="0.25">
      <c r="A317" s="12">
        <v>39763</v>
      </c>
      <c r="B317" s="5">
        <v>7295</v>
      </c>
      <c r="C317">
        <f t="shared" si="18"/>
        <v>338820</v>
      </c>
      <c r="D317">
        <f t="shared" si="16"/>
        <v>6777</v>
      </c>
      <c r="E317">
        <f t="shared" si="17"/>
        <v>0</v>
      </c>
      <c r="F317">
        <f t="shared" si="19"/>
        <v>500000</v>
      </c>
    </row>
    <row r="318" spans="1:6" x14ac:dyDescent="0.25">
      <c r="A318" s="11">
        <v>39764</v>
      </c>
      <c r="B318" s="4">
        <v>8983</v>
      </c>
      <c r="C318">
        <f t="shared" si="18"/>
        <v>339338</v>
      </c>
      <c r="D318">
        <f t="shared" si="16"/>
        <v>6787</v>
      </c>
      <c r="E318">
        <f t="shared" si="17"/>
        <v>0</v>
      </c>
      <c r="F318">
        <f t="shared" si="19"/>
        <v>500000</v>
      </c>
    </row>
    <row r="319" spans="1:6" x14ac:dyDescent="0.25">
      <c r="A319" s="12">
        <v>39765</v>
      </c>
      <c r="B319" s="5">
        <v>8871</v>
      </c>
      <c r="C319">
        <f t="shared" si="18"/>
        <v>341534</v>
      </c>
      <c r="D319">
        <f t="shared" si="16"/>
        <v>6831</v>
      </c>
      <c r="E319">
        <f t="shared" si="17"/>
        <v>0</v>
      </c>
      <c r="F319">
        <f t="shared" si="19"/>
        <v>500000</v>
      </c>
    </row>
    <row r="320" spans="1:6" x14ac:dyDescent="0.25">
      <c r="A320" s="11">
        <v>39766</v>
      </c>
      <c r="B320" s="4">
        <v>8472</v>
      </c>
      <c r="C320">
        <f t="shared" si="18"/>
        <v>343574</v>
      </c>
      <c r="D320">
        <f t="shared" si="16"/>
        <v>6872</v>
      </c>
      <c r="E320">
        <f t="shared" si="17"/>
        <v>0</v>
      </c>
      <c r="F320">
        <f t="shared" si="19"/>
        <v>500000</v>
      </c>
    </row>
    <row r="321" spans="1:6" x14ac:dyDescent="0.25">
      <c r="A321" s="12">
        <v>39767</v>
      </c>
      <c r="B321" s="5">
        <v>9380</v>
      </c>
      <c r="C321">
        <f t="shared" si="18"/>
        <v>345174</v>
      </c>
      <c r="D321">
        <f t="shared" si="16"/>
        <v>6904</v>
      </c>
      <c r="E321">
        <f t="shared" si="17"/>
        <v>0</v>
      </c>
      <c r="F321">
        <f t="shared" si="19"/>
        <v>500000</v>
      </c>
    </row>
    <row r="322" spans="1:6" x14ac:dyDescent="0.25">
      <c r="A322" s="11">
        <v>39768</v>
      </c>
      <c r="B322" s="4">
        <v>7281</v>
      </c>
      <c r="C322">
        <f t="shared" si="18"/>
        <v>347650</v>
      </c>
      <c r="D322">
        <f t="shared" si="16"/>
        <v>6953</v>
      </c>
      <c r="E322">
        <f t="shared" si="17"/>
        <v>0</v>
      </c>
      <c r="F322">
        <f t="shared" si="19"/>
        <v>500000</v>
      </c>
    </row>
    <row r="323" spans="1:6" x14ac:dyDescent="0.25">
      <c r="A323" s="12">
        <v>39769</v>
      </c>
      <c r="B323" s="5">
        <v>7932</v>
      </c>
      <c r="C323">
        <f t="shared" si="18"/>
        <v>347978</v>
      </c>
      <c r="D323">
        <f t="shared" ref="D323:D386" si="20">ROUNDUP(C323*0.02,0)</f>
        <v>6960</v>
      </c>
      <c r="E323">
        <f t="shared" ref="E323:E386" si="21">IF(C323&gt;=800000,1,0)</f>
        <v>0</v>
      </c>
      <c r="F323">
        <f t="shared" si="19"/>
        <v>500000</v>
      </c>
    </row>
    <row r="324" spans="1:6" x14ac:dyDescent="0.25">
      <c r="A324" s="11">
        <v>39770</v>
      </c>
      <c r="B324" s="4">
        <v>7610</v>
      </c>
      <c r="C324">
        <f t="shared" ref="C324:C387" si="22">C323+B323-D323</f>
        <v>348950</v>
      </c>
      <c r="D324">
        <f t="shared" si="20"/>
        <v>6979</v>
      </c>
      <c r="E324">
        <f t="shared" si="21"/>
        <v>0</v>
      </c>
      <c r="F324">
        <f t="shared" si="19"/>
        <v>500000</v>
      </c>
    </row>
    <row r="325" spans="1:6" x14ac:dyDescent="0.25">
      <c r="A325" s="12">
        <v>39771</v>
      </c>
      <c r="B325" s="5">
        <v>7572</v>
      </c>
      <c r="C325">
        <f t="shared" si="22"/>
        <v>349581</v>
      </c>
      <c r="D325">
        <f t="shared" si="20"/>
        <v>6992</v>
      </c>
      <c r="E325">
        <f t="shared" si="21"/>
        <v>0</v>
      </c>
      <c r="F325">
        <f t="shared" si="19"/>
        <v>500000</v>
      </c>
    </row>
    <row r="326" spans="1:6" x14ac:dyDescent="0.25">
      <c r="A326" s="11">
        <v>39772</v>
      </c>
      <c r="B326" s="4">
        <v>8349</v>
      </c>
      <c r="C326">
        <f t="shared" si="22"/>
        <v>350161</v>
      </c>
      <c r="D326">
        <f t="shared" si="20"/>
        <v>7004</v>
      </c>
      <c r="E326">
        <f t="shared" si="21"/>
        <v>0</v>
      </c>
      <c r="F326">
        <f t="shared" si="19"/>
        <v>500000</v>
      </c>
    </row>
    <row r="327" spans="1:6" x14ac:dyDescent="0.25">
      <c r="A327" s="12">
        <v>39773</v>
      </c>
      <c r="B327" s="5">
        <v>6946</v>
      </c>
      <c r="C327">
        <f t="shared" si="22"/>
        <v>351506</v>
      </c>
      <c r="D327">
        <f t="shared" si="20"/>
        <v>7031</v>
      </c>
      <c r="E327">
        <f t="shared" si="21"/>
        <v>0</v>
      </c>
      <c r="F327">
        <f t="shared" si="19"/>
        <v>500000</v>
      </c>
    </row>
    <row r="328" spans="1:6" x14ac:dyDescent="0.25">
      <c r="A328" s="11">
        <v>39774</v>
      </c>
      <c r="B328" s="4">
        <v>7001</v>
      </c>
      <c r="C328">
        <f t="shared" si="22"/>
        <v>351421</v>
      </c>
      <c r="D328">
        <f t="shared" si="20"/>
        <v>7029</v>
      </c>
      <c r="E328">
        <f t="shared" si="21"/>
        <v>0</v>
      </c>
      <c r="F328">
        <f t="shared" si="19"/>
        <v>500000</v>
      </c>
    </row>
    <row r="329" spans="1:6" x14ac:dyDescent="0.25">
      <c r="A329" s="12">
        <v>39775</v>
      </c>
      <c r="B329" s="5">
        <v>6227</v>
      </c>
      <c r="C329">
        <f t="shared" si="22"/>
        <v>351393</v>
      </c>
      <c r="D329">
        <f t="shared" si="20"/>
        <v>7028</v>
      </c>
      <c r="E329">
        <f t="shared" si="21"/>
        <v>0</v>
      </c>
      <c r="F329">
        <f t="shared" si="19"/>
        <v>500000</v>
      </c>
    </row>
    <row r="330" spans="1:6" x14ac:dyDescent="0.25">
      <c r="A330" s="11">
        <v>39776</v>
      </c>
      <c r="B330" s="4">
        <v>7519</v>
      </c>
      <c r="C330">
        <f t="shared" si="22"/>
        <v>350592</v>
      </c>
      <c r="D330">
        <f t="shared" si="20"/>
        <v>7012</v>
      </c>
      <c r="E330">
        <f t="shared" si="21"/>
        <v>0</v>
      </c>
      <c r="F330">
        <f t="shared" si="19"/>
        <v>500000</v>
      </c>
    </row>
    <row r="331" spans="1:6" x14ac:dyDescent="0.25">
      <c r="A331" s="12">
        <v>39777</v>
      </c>
      <c r="B331" s="5">
        <v>6972</v>
      </c>
      <c r="C331">
        <f t="shared" si="22"/>
        <v>351099</v>
      </c>
      <c r="D331">
        <f t="shared" si="20"/>
        <v>7022</v>
      </c>
      <c r="E331">
        <f t="shared" si="21"/>
        <v>0</v>
      </c>
      <c r="F331">
        <f t="shared" si="19"/>
        <v>500000</v>
      </c>
    </row>
    <row r="332" spans="1:6" x14ac:dyDescent="0.25">
      <c r="A332" s="11">
        <v>39778</v>
      </c>
      <c r="B332" s="4">
        <v>5653</v>
      </c>
      <c r="C332">
        <f t="shared" si="22"/>
        <v>351049</v>
      </c>
      <c r="D332">
        <f t="shared" si="20"/>
        <v>7021</v>
      </c>
      <c r="E332">
        <f t="shared" si="21"/>
        <v>0</v>
      </c>
      <c r="F332">
        <f t="shared" si="19"/>
        <v>500000</v>
      </c>
    </row>
    <row r="333" spans="1:6" x14ac:dyDescent="0.25">
      <c r="A333" s="12">
        <v>39779</v>
      </c>
      <c r="B333" s="5">
        <v>7885</v>
      </c>
      <c r="C333">
        <f t="shared" si="22"/>
        <v>349681</v>
      </c>
      <c r="D333">
        <f t="shared" si="20"/>
        <v>6994</v>
      </c>
      <c r="E333">
        <f t="shared" si="21"/>
        <v>0</v>
      </c>
      <c r="F333">
        <f t="shared" si="19"/>
        <v>500000</v>
      </c>
    </row>
    <row r="334" spans="1:6" x14ac:dyDescent="0.25">
      <c r="A334" s="11">
        <v>39780</v>
      </c>
      <c r="B334" s="4">
        <v>8358</v>
      </c>
      <c r="C334">
        <f t="shared" si="22"/>
        <v>350572</v>
      </c>
      <c r="D334">
        <f t="shared" si="20"/>
        <v>7012</v>
      </c>
      <c r="E334">
        <f t="shared" si="21"/>
        <v>0</v>
      </c>
      <c r="F334">
        <f t="shared" si="19"/>
        <v>500000</v>
      </c>
    </row>
    <row r="335" spans="1:6" x14ac:dyDescent="0.25">
      <c r="A335" s="12">
        <v>39781</v>
      </c>
      <c r="B335" s="5">
        <v>6929</v>
      </c>
      <c r="C335">
        <f t="shared" si="22"/>
        <v>351918</v>
      </c>
      <c r="D335">
        <f t="shared" si="20"/>
        <v>7039</v>
      </c>
      <c r="E335">
        <f t="shared" si="21"/>
        <v>0</v>
      </c>
      <c r="F335">
        <f t="shared" si="19"/>
        <v>500000</v>
      </c>
    </row>
    <row r="336" spans="1:6" x14ac:dyDescent="0.25">
      <c r="A336" s="11">
        <v>39782</v>
      </c>
      <c r="B336" s="4">
        <v>7413</v>
      </c>
      <c r="C336">
        <f t="shared" si="22"/>
        <v>351808</v>
      </c>
      <c r="D336">
        <f t="shared" si="20"/>
        <v>7037</v>
      </c>
      <c r="E336">
        <f t="shared" si="21"/>
        <v>0</v>
      </c>
      <c r="F336">
        <f t="shared" si="19"/>
        <v>500000</v>
      </c>
    </row>
    <row r="337" spans="1:6" x14ac:dyDescent="0.25">
      <c r="A337" s="12">
        <v>39783</v>
      </c>
      <c r="B337" s="5">
        <v>7155</v>
      </c>
      <c r="C337">
        <f t="shared" si="22"/>
        <v>352184</v>
      </c>
      <c r="D337">
        <f t="shared" si="20"/>
        <v>7044</v>
      </c>
      <c r="E337">
        <f t="shared" si="21"/>
        <v>0</v>
      </c>
      <c r="F337">
        <f t="shared" si="19"/>
        <v>500000</v>
      </c>
    </row>
    <row r="338" spans="1:6" x14ac:dyDescent="0.25">
      <c r="A338" s="11">
        <v>39784</v>
      </c>
      <c r="B338" s="4">
        <v>6361</v>
      </c>
      <c r="C338">
        <f t="shared" si="22"/>
        <v>352295</v>
      </c>
      <c r="D338">
        <f t="shared" si="20"/>
        <v>7046</v>
      </c>
      <c r="E338">
        <f t="shared" si="21"/>
        <v>0</v>
      </c>
      <c r="F338">
        <f t="shared" si="19"/>
        <v>500000</v>
      </c>
    </row>
    <row r="339" spans="1:6" x14ac:dyDescent="0.25">
      <c r="A339" s="12">
        <v>39785</v>
      </c>
      <c r="B339" s="5">
        <v>6259</v>
      </c>
      <c r="C339">
        <f t="shared" si="22"/>
        <v>351610</v>
      </c>
      <c r="D339">
        <f t="shared" si="20"/>
        <v>7033</v>
      </c>
      <c r="E339">
        <f t="shared" si="21"/>
        <v>0</v>
      </c>
      <c r="F339">
        <f t="shared" si="19"/>
        <v>500000</v>
      </c>
    </row>
    <row r="340" spans="1:6" x14ac:dyDescent="0.25">
      <c r="A340" s="11">
        <v>39786</v>
      </c>
      <c r="B340" s="4">
        <v>6630</v>
      </c>
      <c r="C340">
        <f t="shared" si="22"/>
        <v>350836</v>
      </c>
      <c r="D340">
        <f t="shared" si="20"/>
        <v>7017</v>
      </c>
      <c r="E340">
        <f t="shared" si="21"/>
        <v>0</v>
      </c>
      <c r="F340">
        <f t="shared" si="19"/>
        <v>500000</v>
      </c>
    </row>
    <row r="341" spans="1:6" x14ac:dyDescent="0.25">
      <c r="A341" s="12">
        <v>39787</v>
      </c>
      <c r="B341" s="5">
        <v>7245</v>
      </c>
      <c r="C341">
        <f t="shared" si="22"/>
        <v>350449</v>
      </c>
      <c r="D341">
        <f t="shared" si="20"/>
        <v>7009</v>
      </c>
      <c r="E341">
        <f t="shared" si="21"/>
        <v>0</v>
      </c>
      <c r="F341">
        <f t="shared" si="19"/>
        <v>500000</v>
      </c>
    </row>
    <row r="342" spans="1:6" x14ac:dyDescent="0.25">
      <c r="A342" s="11">
        <v>39788</v>
      </c>
      <c r="B342" s="4">
        <v>7067</v>
      </c>
      <c r="C342">
        <f t="shared" si="22"/>
        <v>350685</v>
      </c>
      <c r="D342">
        <f t="shared" si="20"/>
        <v>7014</v>
      </c>
      <c r="E342">
        <f t="shared" si="21"/>
        <v>0</v>
      </c>
      <c r="F342">
        <f t="shared" si="19"/>
        <v>500000</v>
      </c>
    </row>
    <row r="343" spans="1:6" x14ac:dyDescent="0.25">
      <c r="A343" s="12">
        <v>39789</v>
      </c>
      <c r="B343" s="5">
        <v>6099</v>
      </c>
      <c r="C343">
        <f t="shared" si="22"/>
        <v>350738</v>
      </c>
      <c r="D343">
        <f t="shared" si="20"/>
        <v>7015</v>
      </c>
      <c r="E343">
        <f t="shared" si="21"/>
        <v>0</v>
      </c>
      <c r="F343">
        <f t="shared" si="19"/>
        <v>500000</v>
      </c>
    </row>
    <row r="344" spans="1:6" x14ac:dyDescent="0.25">
      <c r="A344" s="11">
        <v>39790</v>
      </c>
      <c r="B344" s="4">
        <v>5855</v>
      </c>
      <c r="C344">
        <f t="shared" si="22"/>
        <v>349822</v>
      </c>
      <c r="D344">
        <f t="shared" si="20"/>
        <v>6997</v>
      </c>
      <c r="E344">
        <f t="shared" si="21"/>
        <v>0</v>
      </c>
      <c r="F344">
        <f t="shared" si="19"/>
        <v>500000</v>
      </c>
    </row>
    <row r="345" spans="1:6" x14ac:dyDescent="0.25">
      <c r="A345" s="12">
        <v>39791</v>
      </c>
      <c r="B345" s="5">
        <v>6690</v>
      </c>
      <c r="C345">
        <f t="shared" si="22"/>
        <v>348680</v>
      </c>
      <c r="D345">
        <f t="shared" si="20"/>
        <v>6974</v>
      </c>
      <c r="E345">
        <f t="shared" si="21"/>
        <v>0</v>
      </c>
      <c r="F345">
        <f t="shared" si="19"/>
        <v>500000</v>
      </c>
    </row>
    <row r="346" spans="1:6" x14ac:dyDescent="0.25">
      <c r="A346" s="11">
        <v>39792</v>
      </c>
      <c r="B346" s="4">
        <v>6131</v>
      </c>
      <c r="C346">
        <f t="shared" si="22"/>
        <v>348396</v>
      </c>
      <c r="D346">
        <f t="shared" si="20"/>
        <v>6968</v>
      </c>
      <c r="E346">
        <f t="shared" si="21"/>
        <v>0</v>
      </c>
      <c r="F346">
        <f t="shared" si="19"/>
        <v>500000</v>
      </c>
    </row>
    <row r="347" spans="1:6" x14ac:dyDescent="0.25">
      <c r="A347" s="12">
        <v>39793</v>
      </c>
      <c r="B347" s="5">
        <v>7407</v>
      </c>
      <c r="C347">
        <f t="shared" si="22"/>
        <v>347559</v>
      </c>
      <c r="D347">
        <f t="shared" si="20"/>
        <v>6952</v>
      </c>
      <c r="E347">
        <f t="shared" si="21"/>
        <v>0</v>
      </c>
      <c r="F347">
        <f t="shared" si="19"/>
        <v>500000</v>
      </c>
    </row>
    <row r="348" spans="1:6" x14ac:dyDescent="0.25">
      <c r="A348" s="11">
        <v>39794</v>
      </c>
      <c r="B348" s="4">
        <v>5502</v>
      </c>
      <c r="C348">
        <f t="shared" si="22"/>
        <v>348014</v>
      </c>
      <c r="D348">
        <f t="shared" si="20"/>
        <v>6961</v>
      </c>
      <c r="E348">
        <f t="shared" si="21"/>
        <v>0</v>
      </c>
      <c r="F348">
        <f t="shared" si="19"/>
        <v>500000</v>
      </c>
    </row>
    <row r="349" spans="1:6" x14ac:dyDescent="0.25">
      <c r="A349" s="12">
        <v>39795</v>
      </c>
      <c r="B349" s="5">
        <v>6223</v>
      </c>
      <c r="C349">
        <f t="shared" si="22"/>
        <v>346555</v>
      </c>
      <c r="D349">
        <f t="shared" si="20"/>
        <v>6932</v>
      </c>
      <c r="E349">
        <f t="shared" si="21"/>
        <v>0</v>
      </c>
      <c r="F349">
        <f t="shared" si="19"/>
        <v>500000</v>
      </c>
    </row>
    <row r="350" spans="1:6" x14ac:dyDescent="0.25">
      <c r="A350" s="11">
        <v>39796</v>
      </c>
      <c r="B350" s="4">
        <v>6034</v>
      </c>
      <c r="C350">
        <f t="shared" si="22"/>
        <v>345846</v>
      </c>
      <c r="D350">
        <f t="shared" si="20"/>
        <v>6917</v>
      </c>
      <c r="E350">
        <f t="shared" si="21"/>
        <v>0</v>
      </c>
      <c r="F350">
        <f t="shared" si="19"/>
        <v>500000</v>
      </c>
    </row>
    <row r="351" spans="1:6" x14ac:dyDescent="0.25">
      <c r="A351" s="12">
        <v>39797</v>
      </c>
      <c r="B351" s="5">
        <v>5006</v>
      </c>
      <c r="C351">
        <f t="shared" si="22"/>
        <v>344963</v>
      </c>
      <c r="D351">
        <f t="shared" si="20"/>
        <v>6900</v>
      </c>
      <c r="E351">
        <f t="shared" si="21"/>
        <v>0</v>
      </c>
      <c r="F351">
        <f t="shared" si="19"/>
        <v>500000</v>
      </c>
    </row>
    <row r="352" spans="1:6" x14ac:dyDescent="0.25">
      <c r="A352" s="11">
        <v>39798</v>
      </c>
      <c r="B352" s="4">
        <v>5512</v>
      </c>
      <c r="C352">
        <f t="shared" si="22"/>
        <v>343069</v>
      </c>
      <c r="D352">
        <f t="shared" si="20"/>
        <v>6862</v>
      </c>
      <c r="E352">
        <f t="shared" si="21"/>
        <v>0</v>
      </c>
      <c r="F352">
        <f t="shared" si="19"/>
        <v>500000</v>
      </c>
    </row>
    <row r="353" spans="1:6" x14ac:dyDescent="0.25">
      <c r="A353" s="12">
        <v>39799</v>
      </c>
      <c r="B353" s="5">
        <v>4669</v>
      </c>
      <c r="C353">
        <f t="shared" si="22"/>
        <v>341719</v>
      </c>
      <c r="D353">
        <f t="shared" si="20"/>
        <v>6835</v>
      </c>
      <c r="E353">
        <f t="shared" si="21"/>
        <v>0</v>
      </c>
      <c r="F353">
        <f t="shared" si="19"/>
        <v>500000</v>
      </c>
    </row>
    <row r="354" spans="1:6" x14ac:dyDescent="0.25">
      <c r="A354" s="11">
        <v>39800</v>
      </c>
      <c r="B354" s="4">
        <v>5071</v>
      </c>
      <c r="C354">
        <f t="shared" si="22"/>
        <v>339553</v>
      </c>
      <c r="D354">
        <f t="shared" si="20"/>
        <v>6792</v>
      </c>
      <c r="E354">
        <f t="shared" si="21"/>
        <v>0</v>
      </c>
      <c r="F354">
        <f t="shared" ref="F354:F417" si="23">IF(F353+E353&gt;1000000, "Wylew", F353+E353-G353)</f>
        <v>500000</v>
      </c>
    </row>
    <row r="355" spans="1:6" x14ac:dyDescent="0.25">
      <c r="A355" s="12">
        <v>39801</v>
      </c>
      <c r="B355" s="5">
        <v>5094</v>
      </c>
      <c r="C355">
        <f t="shared" si="22"/>
        <v>337832</v>
      </c>
      <c r="D355">
        <f t="shared" si="20"/>
        <v>6757</v>
      </c>
      <c r="E355">
        <f t="shared" si="21"/>
        <v>0</v>
      </c>
      <c r="F355">
        <f t="shared" si="23"/>
        <v>500000</v>
      </c>
    </row>
    <row r="356" spans="1:6" x14ac:dyDescent="0.25">
      <c r="A356" s="11">
        <v>39802</v>
      </c>
      <c r="B356" s="4">
        <v>5882</v>
      </c>
      <c r="C356">
        <f t="shared" si="22"/>
        <v>336169</v>
      </c>
      <c r="D356">
        <f t="shared" si="20"/>
        <v>6724</v>
      </c>
      <c r="E356">
        <f t="shared" si="21"/>
        <v>0</v>
      </c>
      <c r="F356">
        <f t="shared" si="23"/>
        <v>500000</v>
      </c>
    </row>
    <row r="357" spans="1:6" x14ac:dyDescent="0.25">
      <c r="A357" s="12">
        <v>39803</v>
      </c>
      <c r="B357" s="5">
        <v>4519</v>
      </c>
      <c r="C357">
        <f t="shared" si="22"/>
        <v>335327</v>
      </c>
      <c r="D357">
        <f t="shared" si="20"/>
        <v>6707</v>
      </c>
      <c r="E357">
        <f t="shared" si="21"/>
        <v>0</v>
      </c>
      <c r="F357">
        <f t="shared" si="23"/>
        <v>500000</v>
      </c>
    </row>
    <row r="358" spans="1:6" x14ac:dyDescent="0.25">
      <c r="A358" s="11">
        <v>39804</v>
      </c>
      <c r="B358" s="4">
        <v>4112</v>
      </c>
      <c r="C358">
        <f t="shared" si="22"/>
        <v>333139</v>
      </c>
      <c r="D358">
        <f t="shared" si="20"/>
        <v>6663</v>
      </c>
      <c r="E358">
        <f t="shared" si="21"/>
        <v>0</v>
      </c>
      <c r="F358">
        <f t="shared" si="23"/>
        <v>500000</v>
      </c>
    </row>
    <row r="359" spans="1:6" x14ac:dyDescent="0.25">
      <c r="A359" s="12">
        <v>39805</v>
      </c>
      <c r="B359" s="5">
        <v>4307</v>
      </c>
      <c r="C359">
        <f t="shared" si="22"/>
        <v>330588</v>
      </c>
      <c r="D359">
        <f t="shared" si="20"/>
        <v>6612</v>
      </c>
      <c r="E359">
        <f t="shared" si="21"/>
        <v>0</v>
      </c>
      <c r="F359">
        <f t="shared" si="23"/>
        <v>500000</v>
      </c>
    </row>
    <row r="360" spans="1:6" x14ac:dyDescent="0.25">
      <c r="A360" s="11">
        <v>39806</v>
      </c>
      <c r="B360" s="4">
        <v>3984</v>
      </c>
      <c r="C360">
        <f t="shared" si="22"/>
        <v>328283</v>
      </c>
      <c r="D360">
        <f t="shared" si="20"/>
        <v>6566</v>
      </c>
      <c r="E360">
        <f t="shared" si="21"/>
        <v>0</v>
      </c>
      <c r="F360">
        <f t="shared" si="23"/>
        <v>500000</v>
      </c>
    </row>
    <row r="361" spans="1:6" x14ac:dyDescent="0.25">
      <c r="A361" s="12">
        <v>39807</v>
      </c>
      <c r="B361" s="5">
        <v>4361</v>
      </c>
      <c r="C361">
        <f t="shared" si="22"/>
        <v>325701</v>
      </c>
      <c r="D361">
        <f t="shared" si="20"/>
        <v>6515</v>
      </c>
      <c r="E361">
        <f t="shared" si="21"/>
        <v>0</v>
      </c>
      <c r="F361">
        <f t="shared" si="23"/>
        <v>500000</v>
      </c>
    </row>
    <row r="362" spans="1:6" x14ac:dyDescent="0.25">
      <c r="A362" s="11">
        <v>39808</v>
      </c>
      <c r="B362" s="4">
        <v>5689</v>
      </c>
      <c r="C362">
        <f t="shared" si="22"/>
        <v>323547</v>
      </c>
      <c r="D362">
        <f t="shared" si="20"/>
        <v>6471</v>
      </c>
      <c r="E362">
        <f t="shared" si="21"/>
        <v>0</v>
      </c>
      <c r="F362">
        <f t="shared" si="23"/>
        <v>500000</v>
      </c>
    </row>
    <row r="363" spans="1:6" x14ac:dyDescent="0.25">
      <c r="A363" s="12">
        <v>39809</v>
      </c>
      <c r="B363" s="5">
        <v>4920</v>
      </c>
      <c r="C363">
        <f t="shared" si="22"/>
        <v>322765</v>
      </c>
      <c r="D363">
        <f t="shared" si="20"/>
        <v>6456</v>
      </c>
      <c r="E363">
        <f t="shared" si="21"/>
        <v>0</v>
      </c>
      <c r="F363">
        <f t="shared" si="23"/>
        <v>500000</v>
      </c>
    </row>
    <row r="364" spans="1:6" x14ac:dyDescent="0.25">
      <c r="A364" s="11">
        <v>39810</v>
      </c>
      <c r="B364" s="4">
        <v>5158</v>
      </c>
      <c r="C364">
        <f t="shared" si="22"/>
        <v>321229</v>
      </c>
      <c r="D364">
        <f t="shared" si="20"/>
        <v>6425</v>
      </c>
      <c r="E364">
        <f t="shared" si="21"/>
        <v>0</v>
      </c>
      <c r="F364">
        <f t="shared" si="23"/>
        <v>500000</v>
      </c>
    </row>
    <row r="365" spans="1:6" x14ac:dyDescent="0.25">
      <c r="A365" s="12">
        <v>39811</v>
      </c>
      <c r="B365" s="5">
        <v>4195</v>
      </c>
      <c r="C365">
        <f t="shared" si="22"/>
        <v>319962</v>
      </c>
      <c r="D365">
        <f t="shared" si="20"/>
        <v>6400</v>
      </c>
      <c r="E365">
        <f t="shared" si="21"/>
        <v>0</v>
      </c>
      <c r="F365">
        <f t="shared" si="23"/>
        <v>500000</v>
      </c>
    </row>
    <row r="366" spans="1:6" x14ac:dyDescent="0.25">
      <c r="A366" s="11">
        <v>39812</v>
      </c>
      <c r="B366" s="4">
        <v>3935</v>
      </c>
      <c r="C366">
        <f t="shared" si="22"/>
        <v>317757</v>
      </c>
      <c r="D366">
        <f t="shared" si="20"/>
        <v>6356</v>
      </c>
      <c r="E366">
        <f t="shared" si="21"/>
        <v>0</v>
      </c>
      <c r="F366">
        <f t="shared" si="23"/>
        <v>500000</v>
      </c>
    </row>
    <row r="367" spans="1:6" x14ac:dyDescent="0.25">
      <c r="A367" s="12">
        <v>39813</v>
      </c>
      <c r="B367" s="5">
        <v>5000</v>
      </c>
      <c r="C367">
        <f t="shared" si="22"/>
        <v>315336</v>
      </c>
      <c r="D367">
        <f t="shared" si="20"/>
        <v>6307</v>
      </c>
      <c r="E367">
        <f t="shared" si="21"/>
        <v>0</v>
      </c>
      <c r="F367">
        <f t="shared" si="23"/>
        <v>500000</v>
      </c>
    </row>
    <row r="368" spans="1:6" x14ac:dyDescent="0.25">
      <c r="A368" s="11">
        <v>39814</v>
      </c>
      <c r="B368" s="4">
        <v>4337</v>
      </c>
      <c r="C368">
        <f t="shared" si="22"/>
        <v>314029</v>
      </c>
      <c r="D368">
        <f t="shared" si="20"/>
        <v>6281</v>
      </c>
      <c r="E368">
        <f t="shared" si="21"/>
        <v>0</v>
      </c>
      <c r="F368">
        <f t="shared" si="23"/>
        <v>500000</v>
      </c>
    </row>
    <row r="369" spans="1:6" x14ac:dyDescent="0.25">
      <c r="A369" s="12">
        <v>39815</v>
      </c>
      <c r="B369" s="5">
        <v>4544</v>
      </c>
      <c r="C369">
        <f t="shared" si="22"/>
        <v>312085</v>
      </c>
      <c r="D369">
        <f t="shared" si="20"/>
        <v>6242</v>
      </c>
      <c r="E369">
        <f t="shared" si="21"/>
        <v>0</v>
      </c>
      <c r="F369">
        <f t="shared" si="23"/>
        <v>500000</v>
      </c>
    </row>
    <row r="370" spans="1:6" x14ac:dyDescent="0.25">
      <c r="A370" s="11">
        <v>39816</v>
      </c>
      <c r="B370" s="4">
        <v>4082</v>
      </c>
      <c r="C370">
        <f t="shared" si="22"/>
        <v>310387</v>
      </c>
      <c r="D370">
        <f t="shared" si="20"/>
        <v>6208</v>
      </c>
      <c r="E370">
        <f t="shared" si="21"/>
        <v>0</v>
      </c>
      <c r="F370">
        <f t="shared" si="23"/>
        <v>500000</v>
      </c>
    </row>
    <row r="371" spans="1:6" x14ac:dyDescent="0.25">
      <c r="A371" s="12">
        <v>39817</v>
      </c>
      <c r="B371" s="5">
        <v>3858</v>
      </c>
      <c r="C371">
        <f t="shared" si="22"/>
        <v>308261</v>
      </c>
      <c r="D371">
        <f t="shared" si="20"/>
        <v>6166</v>
      </c>
      <c r="E371">
        <f t="shared" si="21"/>
        <v>0</v>
      </c>
      <c r="F371">
        <f t="shared" si="23"/>
        <v>500000</v>
      </c>
    </row>
    <row r="372" spans="1:6" x14ac:dyDescent="0.25">
      <c r="A372" s="11">
        <v>39818</v>
      </c>
      <c r="B372" s="4">
        <v>3348</v>
      </c>
      <c r="C372">
        <f t="shared" si="22"/>
        <v>305953</v>
      </c>
      <c r="D372">
        <f t="shared" si="20"/>
        <v>6120</v>
      </c>
      <c r="E372">
        <f t="shared" si="21"/>
        <v>0</v>
      </c>
      <c r="F372">
        <f t="shared" si="23"/>
        <v>500000</v>
      </c>
    </row>
    <row r="373" spans="1:6" x14ac:dyDescent="0.25">
      <c r="A373" s="12">
        <v>39819</v>
      </c>
      <c r="B373" s="5">
        <v>4121</v>
      </c>
      <c r="C373">
        <f t="shared" si="22"/>
        <v>303181</v>
      </c>
      <c r="D373">
        <f t="shared" si="20"/>
        <v>6064</v>
      </c>
      <c r="E373">
        <f t="shared" si="21"/>
        <v>0</v>
      </c>
      <c r="F373">
        <f t="shared" si="23"/>
        <v>500000</v>
      </c>
    </row>
    <row r="374" spans="1:6" x14ac:dyDescent="0.25">
      <c r="A374" s="11">
        <v>39820</v>
      </c>
      <c r="B374" s="4">
        <v>4570</v>
      </c>
      <c r="C374">
        <f t="shared" si="22"/>
        <v>301238</v>
      </c>
      <c r="D374">
        <f t="shared" si="20"/>
        <v>6025</v>
      </c>
      <c r="E374">
        <f t="shared" si="21"/>
        <v>0</v>
      </c>
      <c r="F374">
        <f t="shared" si="23"/>
        <v>500000</v>
      </c>
    </row>
    <row r="375" spans="1:6" x14ac:dyDescent="0.25">
      <c r="A375" s="12">
        <v>39821</v>
      </c>
      <c r="B375" s="5">
        <v>4779</v>
      </c>
      <c r="C375">
        <f t="shared" si="22"/>
        <v>299783</v>
      </c>
      <c r="D375">
        <f t="shared" si="20"/>
        <v>5996</v>
      </c>
      <c r="E375">
        <f t="shared" si="21"/>
        <v>0</v>
      </c>
      <c r="F375">
        <f t="shared" si="23"/>
        <v>500000</v>
      </c>
    </row>
    <row r="376" spans="1:6" x14ac:dyDescent="0.25">
      <c r="A376" s="11">
        <v>39822</v>
      </c>
      <c r="B376" s="4">
        <v>3121</v>
      </c>
      <c r="C376">
        <f t="shared" si="22"/>
        <v>298566</v>
      </c>
      <c r="D376">
        <f t="shared" si="20"/>
        <v>5972</v>
      </c>
      <c r="E376">
        <f t="shared" si="21"/>
        <v>0</v>
      </c>
      <c r="F376">
        <f t="shared" si="23"/>
        <v>500000</v>
      </c>
    </row>
    <row r="377" spans="1:6" x14ac:dyDescent="0.25">
      <c r="A377" s="12">
        <v>39823</v>
      </c>
      <c r="B377" s="5">
        <v>4291</v>
      </c>
      <c r="C377">
        <f t="shared" si="22"/>
        <v>295715</v>
      </c>
      <c r="D377">
        <f t="shared" si="20"/>
        <v>5915</v>
      </c>
      <c r="E377">
        <f t="shared" si="21"/>
        <v>0</v>
      </c>
      <c r="F377">
        <f t="shared" si="23"/>
        <v>500000</v>
      </c>
    </row>
    <row r="378" spans="1:6" x14ac:dyDescent="0.25">
      <c r="A378" s="11">
        <v>39824</v>
      </c>
      <c r="B378" s="4">
        <v>3541</v>
      </c>
      <c r="C378">
        <f t="shared" si="22"/>
        <v>294091</v>
      </c>
      <c r="D378">
        <f t="shared" si="20"/>
        <v>5882</v>
      </c>
      <c r="E378">
        <f t="shared" si="21"/>
        <v>0</v>
      </c>
      <c r="F378">
        <f t="shared" si="23"/>
        <v>500000</v>
      </c>
    </row>
    <row r="379" spans="1:6" x14ac:dyDescent="0.25">
      <c r="A379" s="12">
        <v>39825</v>
      </c>
      <c r="B379" s="5">
        <v>3577</v>
      </c>
      <c r="C379">
        <f t="shared" si="22"/>
        <v>291750</v>
      </c>
      <c r="D379">
        <f t="shared" si="20"/>
        <v>5835</v>
      </c>
      <c r="E379">
        <f t="shared" si="21"/>
        <v>0</v>
      </c>
      <c r="F379">
        <f t="shared" si="23"/>
        <v>500000</v>
      </c>
    </row>
    <row r="380" spans="1:6" x14ac:dyDescent="0.25">
      <c r="A380" s="11">
        <v>39826</v>
      </c>
      <c r="B380" s="4">
        <v>3904</v>
      </c>
      <c r="C380">
        <f t="shared" si="22"/>
        <v>289492</v>
      </c>
      <c r="D380">
        <f t="shared" si="20"/>
        <v>5790</v>
      </c>
      <c r="E380">
        <f t="shared" si="21"/>
        <v>0</v>
      </c>
      <c r="F380">
        <f t="shared" si="23"/>
        <v>500000</v>
      </c>
    </row>
    <row r="381" spans="1:6" x14ac:dyDescent="0.25">
      <c r="A381" s="12">
        <v>39827</v>
      </c>
      <c r="B381" s="5">
        <v>3720</v>
      </c>
      <c r="C381">
        <f t="shared" si="22"/>
        <v>287606</v>
      </c>
      <c r="D381">
        <f t="shared" si="20"/>
        <v>5753</v>
      </c>
      <c r="E381">
        <f t="shared" si="21"/>
        <v>0</v>
      </c>
      <c r="F381">
        <f t="shared" si="23"/>
        <v>500000</v>
      </c>
    </row>
    <row r="382" spans="1:6" x14ac:dyDescent="0.25">
      <c r="A382" s="11">
        <v>39828</v>
      </c>
      <c r="B382" s="4">
        <v>3973</v>
      </c>
      <c r="C382">
        <f t="shared" si="22"/>
        <v>285573</v>
      </c>
      <c r="D382">
        <f t="shared" si="20"/>
        <v>5712</v>
      </c>
      <c r="E382">
        <f t="shared" si="21"/>
        <v>0</v>
      </c>
      <c r="F382">
        <f t="shared" si="23"/>
        <v>500000</v>
      </c>
    </row>
    <row r="383" spans="1:6" x14ac:dyDescent="0.25">
      <c r="A383" s="12">
        <v>39829</v>
      </c>
      <c r="B383" s="5">
        <v>4013</v>
      </c>
      <c r="C383">
        <f t="shared" si="22"/>
        <v>283834</v>
      </c>
      <c r="D383">
        <f t="shared" si="20"/>
        <v>5677</v>
      </c>
      <c r="E383">
        <f t="shared" si="21"/>
        <v>0</v>
      </c>
      <c r="F383">
        <f t="shared" si="23"/>
        <v>500000</v>
      </c>
    </row>
    <row r="384" spans="1:6" x14ac:dyDescent="0.25">
      <c r="A384" s="11">
        <v>39830</v>
      </c>
      <c r="B384" s="4">
        <v>4167</v>
      </c>
      <c r="C384">
        <f t="shared" si="22"/>
        <v>282170</v>
      </c>
      <c r="D384">
        <f t="shared" si="20"/>
        <v>5644</v>
      </c>
      <c r="E384">
        <f t="shared" si="21"/>
        <v>0</v>
      </c>
      <c r="F384">
        <f t="shared" si="23"/>
        <v>500000</v>
      </c>
    </row>
    <row r="385" spans="1:6" x14ac:dyDescent="0.25">
      <c r="A385" s="12">
        <v>39831</v>
      </c>
      <c r="B385" s="5">
        <v>3077</v>
      </c>
      <c r="C385">
        <f t="shared" si="22"/>
        <v>280693</v>
      </c>
      <c r="D385">
        <f t="shared" si="20"/>
        <v>5614</v>
      </c>
      <c r="E385">
        <f t="shared" si="21"/>
        <v>0</v>
      </c>
      <c r="F385">
        <f t="shared" si="23"/>
        <v>500000</v>
      </c>
    </row>
    <row r="386" spans="1:6" x14ac:dyDescent="0.25">
      <c r="A386" s="11">
        <v>39832</v>
      </c>
      <c r="B386" s="4">
        <v>3774</v>
      </c>
      <c r="C386">
        <f t="shared" si="22"/>
        <v>278156</v>
      </c>
      <c r="D386">
        <f t="shared" si="20"/>
        <v>5564</v>
      </c>
      <c r="E386">
        <f t="shared" si="21"/>
        <v>0</v>
      </c>
      <c r="F386">
        <f t="shared" si="23"/>
        <v>500000</v>
      </c>
    </row>
    <row r="387" spans="1:6" x14ac:dyDescent="0.25">
      <c r="A387" s="12">
        <v>39833</v>
      </c>
      <c r="B387" s="5">
        <v>3045</v>
      </c>
      <c r="C387">
        <f t="shared" si="22"/>
        <v>276366</v>
      </c>
      <c r="D387">
        <f t="shared" ref="D387:D450" si="24">ROUNDUP(C387*0.02,0)</f>
        <v>5528</v>
      </c>
      <c r="E387">
        <f t="shared" ref="E387:E450" si="25">IF(C387&gt;=800000,1,0)</f>
        <v>0</v>
      </c>
      <c r="F387">
        <f t="shared" si="23"/>
        <v>500000</v>
      </c>
    </row>
    <row r="388" spans="1:6" x14ac:dyDescent="0.25">
      <c r="A388" s="11">
        <v>39834</v>
      </c>
      <c r="B388" s="4">
        <v>2107</v>
      </c>
      <c r="C388">
        <f t="shared" ref="C388:C451" si="26">C387+B387-D387</f>
        <v>273883</v>
      </c>
      <c r="D388">
        <f t="shared" si="24"/>
        <v>5478</v>
      </c>
      <c r="E388">
        <f t="shared" si="25"/>
        <v>0</v>
      </c>
      <c r="F388">
        <f t="shared" si="23"/>
        <v>500000</v>
      </c>
    </row>
    <row r="389" spans="1:6" x14ac:dyDescent="0.25">
      <c r="A389" s="12">
        <v>39835</v>
      </c>
      <c r="B389" s="5">
        <v>2802</v>
      </c>
      <c r="C389">
        <f t="shared" si="26"/>
        <v>270512</v>
      </c>
      <c r="D389">
        <f t="shared" si="24"/>
        <v>5411</v>
      </c>
      <c r="E389">
        <f t="shared" si="25"/>
        <v>0</v>
      </c>
      <c r="F389">
        <f t="shared" si="23"/>
        <v>500000</v>
      </c>
    </row>
    <row r="390" spans="1:6" x14ac:dyDescent="0.25">
      <c r="A390" s="11">
        <v>39836</v>
      </c>
      <c r="B390" s="4">
        <v>3806</v>
      </c>
      <c r="C390">
        <f t="shared" si="26"/>
        <v>267903</v>
      </c>
      <c r="D390">
        <f t="shared" si="24"/>
        <v>5359</v>
      </c>
      <c r="E390">
        <f t="shared" si="25"/>
        <v>0</v>
      </c>
      <c r="F390">
        <f t="shared" si="23"/>
        <v>500000</v>
      </c>
    </row>
    <row r="391" spans="1:6" x14ac:dyDescent="0.25">
      <c r="A391" s="12">
        <v>39837</v>
      </c>
      <c r="B391" s="5">
        <v>3707</v>
      </c>
      <c r="C391">
        <f t="shared" si="26"/>
        <v>266350</v>
      </c>
      <c r="D391">
        <f t="shared" si="24"/>
        <v>5327</v>
      </c>
      <c r="E391">
        <f t="shared" si="25"/>
        <v>0</v>
      </c>
      <c r="F391">
        <f t="shared" si="23"/>
        <v>500000</v>
      </c>
    </row>
    <row r="392" spans="1:6" x14ac:dyDescent="0.25">
      <c r="A392" s="11">
        <v>39838</v>
      </c>
      <c r="B392" s="4">
        <v>2791</v>
      </c>
      <c r="C392">
        <f t="shared" si="26"/>
        <v>264730</v>
      </c>
      <c r="D392">
        <f t="shared" si="24"/>
        <v>5295</v>
      </c>
      <c r="E392">
        <f t="shared" si="25"/>
        <v>0</v>
      </c>
      <c r="F392">
        <f t="shared" si="23"/>
        <v>500000</v>
      </c>
    </row>
    <row r="393" spans="1:6" x14ac:dyDescent="0.25">
      <c r="A393" s="12">
        <v>39839</v>
      </c>
      <c r="B393" s="5">
        <v>2396</v>
      </c>
      <c r="C393">
        <f t="shared" si="26"/>
        <v>262226</v>
      </c>
      <c r="D393">
        <f t="shared" si="24"/>
        <v>5245</v>
      </c>
      <c r="E393">
        <f t="shared" si="25"/>
        <v>0</v>
      </c>
      <c r="F393">
        <f t="shared" si="23"/>
        <v>500000</v>
      </c>
    </row>
    <row r="394" spans="1:6" x14ac:dyDescent="0.25">
      <c r="A394" s="11">
        <v>39840</v>
      </c>
      <c r="B394" s="4">
        <v>3617</v>
      </c>
      <c r="C394">
        <f t="shared" si="26"/>
        <v>259377</v>
      </c>
      <c r="D394">
        <f t="shared" si="24"/>
        <v>5188</v>
      </c>
      <c r="E394">
        <f t="shared" si="25"/>
        <v>0</v>
      </c>
      <c r="F394">
        <f t="shared" si="23"/>
        <v>500000</v>
      </c>
    </row>
    <row r="395" spans="1:6" x14ac:dyDescent="0.25">
      <c r="A395" s="12">
        <v>39841</v>
      </c>
      <c r="B395" s="5">
        <v>3188</v>
      </c>
      <c r="C395">
        <f t="shared" si="26"/>
        <v>257806</v>
      </c>
      <c r="D395">
        <f t="shared" si="24"/>
        <v>5157</v>
      </c>
      <c r="E395">
        <f t="shared" si="25"/>
        <v>0</v>
      </c>
      <c r="F395">
        <f t="shared" si="23"/>
        <v>500000</v>
      </c>
    </row>
    <row r="396" spans="1:6" x14ac:dyDescent="0.25">
      <c r="A396" s="11">
        <v>39842</v>
      </c>
      <c r="B396" s="4">
        <v>3769</v>
      </c>
      <c r="C396">
        <f t="shared" si="26"/>
        <v>255837</v>
      </c>
      <c r="D396">
        <f t="shared" si="24"/>
        <v>5117</v>
      </c>
      <c r="E396">
        <f t="shared" si="25"/>
        <v>0</v>
      </c>
      <c r="F396">
        <f t="shared" si="23"/>
        <v>500000</v>
      </c>
    </row>
    <row r="397" spans="1:6" x14ac:dyDescent="0.25">
      <c r="A397" s="12">
        <v>39843</v>
      </c>
      <c r="B397" s="5">
        <v>2373</v>
      </c>
      <c r="C397">
        <f t="shared" si="26"/>
        <v>254489</v>
      </c>
      <c r="D397">
        <f t="shared" si="24"/>
        <v>5090</v>
      </c>
      <c r="E397">
        <f t="shared" si="25"/>
        <v>0</v>
      </c>
      <c r="F397">
        <f t="shared" si="23"/>
        <v>500000</v>
      </c>
    </row>
    <row r="398" spans="1:6" x14ac:dyDescent="0.25">
      <c r="A398" s="11">
        <v>39844</v>
      </c>
      <c r="B398" s="4">
        <v>3427</v>
      </c>
      <c r="C398">
        <f t="shared" si="26"/>
        <v>251772</v>
      </c>
      <c r="D398">
        <f t="shared" si="24"/>
        <v>5036</v>
      </c>
      <c r="E398">
        <f t="shared" si="25"/>
        <v>0</v>
      </c>
      <c r="F398">
        <f t="shared" si="23"/>
        <v>500000</v>
      </c>
    </row>
    <row r="399" spans="1:6" x14ac:dyDescent="0.25">
      <c r="A399" s="12">
        <v>39845</v>
      </c>
      <c r="B399" s="5">
        <v>3523</v>
      </c>
      <c r="C399">
        <f t="shared" si="26"/>
        <v>250163</v>
      </c>
      <c r="D399">
        <f t="shared" si="24"/>
        <v>5004</v>
      </c>
      <c r="E399">
        <f t="shared" si="25"/>
        <v>0</v>
      </c>
      <c r="F399">
        <f t="shared" si="23"/>
        <v>500000</v>
      </c>
    </row>
    <row r="400" spans="1:6" x14ac:dyDescent="0.25">
      <c r="A400" s="11">
        <v>39846</v>
      </c>
      <c r="B400" s="4">
        <v>1913</v>
      </c>
      <c r="C400">
        <f t="shared" si="26"/>
        <v>248682</v>
      </c>
      <c r="D400">
        <f t="shared" si="24"/>
        <v>4974</v>
      </c>
      <c r="E400">
        <f t="shared" si="25"/>
        <v>0</v>
      </c>
      <c r="F400">
        <f t="shared" si="23"/>
        <v>500000</v>
      </c>
    </row>
    <row r="401" spans="1:6" x14ac:dyDescent="0.25">
      <c r="A401" s="12">
        <v>39847</v>
      </c>
      <c r="B401" s="5">
        <v>3398</v>
      </c>
      <c r="C401">
        <f t="shared" si="26"/>
        <v>245621</v>
      </c>
      <c r="D401">
        <f t="shared" si="24"/>
        <v>4913</v>
      </c>
      <c r="E401">
        <f t="shared" si="25"/>
        <v>0</v>
      </c>
      <c r="F401">
        <f t="shared" si="23"/>
        <v>500000</v>
      </c>
    </row>
    <row r="402" spans="1:6" x14ac:dyDescent="0.25">
      <c r="A402" s="11">
        <v>39848</v>
      </c>
      <c r="B402" s="4">
        <v>2388</v>
      </c>
      <c r="C402">
        <f t="shared" si="26"/>
        <v>244106</v>
      </c>
      <c r="D402">
        <f t="shared" si="24"/>
        <v>4883</v>
      </c>
      <c r="E402">
        <f t="shared" si="25"/>
        <v>0</v>
      </c>
      <c r="F402">
        <f t="shared" si="23"/>
        <v>500000</v>
      </c>
    </row>
    <row r="403" spans="1:6" x14ac:dyDescent="0.25">
      <c r="A403" s="12">
        <v>39849</v>
      </c>
      <c r="B403" s="5">
        <v>4318</v>
      </c>
      <c r="C403">
        <f t="shared" si="26"/>
        <v>241611</v>
      </c>
      <c r="D403">
        <f t="shared" si="24"/>
        <v>4833</v>
      </c>
      <c r="E403">
        <f t="shared" si="25"/>
        <v>0</v>
      </c>
      <c r="F403">
        <f t="shared" si="23"/>
        <v>500000</v>
      </c>
    </row>
    <row r="404" spans="1:6" x14ac:dyDescent="0.25">
      <c r="A404" s="11">
        <v>39850</v>
      </c>
      <c r="B404" s="4">
        <v>3330</v>
      </c>
      <c r="C404">
        <f t="shared" si="26"/>
        <v>241096</v>
      </c>
      <c r="D404">
        <f t="shared" si="24"/>
        <v>4822</v>
      </c>
      <c r="E404">
        <f t="shared" si="25"/>
        <v>0</v>
      </c>
      <c r="F404">
        <f t="shared" si="23"/>
        <v>500000</v>
      </c>
    </row>
    <row r="405" spans="1:6" x14ac:dyDescent="0.25">
      <c r="A405" s="12">
        <v>39851</v>
      </c>
      <c r="B405" s="5">
        <v>4074</v>
      </c>
      <c r="C405">
        <f t="shared" si="26"/>
        <v>239604</v>
      </c>
      <c r="D405">
        <f t="shared" si="24"/>
        <v>4793</v>
      </c>
      <c r="E405">
        <f t="shared" si="25"/>
        <v>0</v>
      </c>
      <c r="F405">
        <f t="shared" si="23"/>
        <v>500000</v>
      </c>
    </row>
    <row r="406" spans="1:6" x14ac:dyDescent="0.25">
      <c r="A406" s="11">
        <v>39852</v>
      </c>
      <c r="B406" s="4">
        <v>4219</v>
      </c>
      <c r="C406">
        <f t="shared" si="26"/>
        <v>238885</v>
      </c>
      <c r="D406">
        <f t="shared" si="24"/>
        <v>4778</v>
      </c>
      <c r="E406">
        <f t="shared" si="25"/>
        <v>0</v>
      </c>
      <c r="F406">
        <f t="shared" si="23"/>
        <v>500000</v>
      </c>
    </row>
    <row r="407" spans="1:6" x14ac:dyDescent="0.25">
      <c r="A407" s="12">
        <v>39853</v>
      </c>
      <c r="B407" s="5">
        <v>3296</v>
      </c>
      <c r="C407">
        <f t="shared" si="26"/>
        <v>238326</v>
      </c>
      <c r="D407">
        <f t="shared" si="24"/>
        <v>4767</v>
      </c>
      <c r="E407">
        <f t="shared" si="25"/>
        <v>0</v>
      </c>
      <c r="F407">
        <f t="shared" si="23"/>
        <v>500000</v>
      </c>
    </row>
    <row r="408" spans="1:6" x14ac:dyDescent="0.25">
      <c r="A408" s="11">
        <v>39854</v>
      </c>
      <c r="B408" s="4">
        <v>3234</v>
      </c>
      <c r="C408">
        <f t="shared" si="26"/>
        <v>236855</v>
      </c>
      <c r="D408">
        <f t="shared" si="24"/>
        <v>4738</v>
      </c>
      <c r="E408">
        <f t="shared" si="25"/>
        <v>0</v>
      </c>
      <c r="F408">
        <f t="shared" si="23"/>
        <v>500000</v>
      </c>
    </row>
    <row r="409" spans="1:6" x14ac:dyDescent="0.25">
      <c r="A409" s="12">
        <v>39855</v>
      </c>
      <c r="B409" s="5">
        <v>3932</v>
      </c>
      <c r="C409">
        <f t="shared" si="26"/>
        <v>235351</v>
      </c>
      <c r="D409">
        <f t="shared" si="24"/>
        <v>4708</v>
      </c>
      <c r="E409">
        <f t="shared" si="25"/>
        <v>0</v>
      </c>
      <c r="F409">
        <f t="shared" si="23"/>
        <v>500000</v>
      </c>
    </row>
    <row r="410" spans="1:6" x14ac:dyDescent="0.25">
      <c r="A410" s="11">
        <v>39856</v>
      </c>
      <c r="B410" s="4">
        <v>3724</v>
      </c>
      <c r="C410">
        <f t="shared" si="26"/>
        <v>234575</v>
      </c>
      <c r="D410">
        <f t="shared" si="24"/>
        <v>4692</v>
      </c>
      <c r="E410">
        <f t="shared" si="25"/>
        <v>0</v>
      </c>
      <c r="F410">
        <f t="shared" si="23"/>
        <v>500000</v>
      </c>
    </row>
    <row r="411" spans="1:6" x14ac:dyDescent="0.25">
      <c r="A411" s="12">
        <v>39857</v>
      </c>
      <c r="B411" s="5">
        <v>3640</v>
      </c>
      <c r="C411">
        <f t="shared" si="26"/>
        <v>233607</v>
      </c>
      <c r="D411">
        <f t="shared" si="24"/>
        <v>4673</v>
      </c>
      <c r="E411">
        <f t="shared" si="25"/>
        <v>0</v>
      </c>
      <c r="F411">
        <f t="shared" si="23"/>
        <v>500000</v>
      </c>
    </row>
    <row r="412" spans="1:6" x14ac:dyDescent="0.25">
      <c r="A412" s="11">
        <v>39858</v>
      </c>
      <c r="B412" s="4">
        <v>3265</v>
      </c>
      <c r="C412">
        <f t="shared" si="26"/>
        <v>232574</v>
      </c>
      <c r="D412">
        <f t="shared" si="24"/>
        <v>4652</v>
      </c>
      <c r="E412">
        <f t="shared" si="25"/>
        <v>0</v>
      </c>
      <c r="F412">
        <f t="shared" si="23"/>
        <v>500000</v>
      </c>
    </row>
    <row r="413" spans="1:6" x14ac:dyDescent="0.25">
      <c r="A413" s="12">
        <v>39859</v>
      </c>
      <c r="B413" s="5">
        <v>4065</v>
      </c>
      <c r="C413">
        <f t="shared" si="26"/>
        <v>231187</v>
      </c>
      <c r="D413">
        <f t="shared" si="24"/>
        <v>4624</v>
      </c>
      <c r="E413">
        <f t="shared" si="25"/>
        <v>0</v>
      </c>
      <c r="F413">
        <f t="shared" si="23"/>
        <v>500000</v>
      </c>
    </row>
    <row r="414" spans="1:6" x14ac:dyDescent="0.25">
      <c r="A414" s="11">
        <v>39860</v>
      </c>
      <c r="B414" s="4">
        <v>2117</v>
      </c>
      <c r="C414">
        <f t="shared" si="26"/>
        <v>230628</v>
      </c>
      <c r="D414">
        <f t="shared" si="24"/>
        <v>4613</v>
      </c>
      <c r="E414">
        <f t="shared" si="25"/>
        <v>0</v>
      </c>
      <c r="F414">
        <f t="shared" si="23"/>
        <v>500000</v>
      </c>
    </row>
    <row r="415" spans="1:6" x14ac:dyDescent="0.25">
      <c r="A415" s="12">
        <v>39861</v>
      </c>
      <c r="B415" s="5">
        <v>5021</v>
      </c>
      <c r="C415">
        <f t="shared" si="26"/>
        <v>228132</v>
      </c>
      <c r="D415">
        <f t="shared" si="24"/>
        <v>4563</v>
      </c>
      <c r="E415">
        <f t="shared" si="25"/>
        <v>0</v>
      </c>
      <c r="F415">
        <f t="shared" si="23"/>
        <v>500000</v>
      </c>
    </row>
    <row r="416" spans="1:6" x14ac:dyDescent="0.25">
      <c r="A416" s="11">
        <v>39862</v>
      </c>
      <c r="B416" s="4">
        <v>2418</v>
      </c>
      <c r="C416">
        <f t="shared" si="26"/>
        <v>228590</v>
      </c>
      <c r="D416">
        <f t="shared" si="24"/>
        <v>4572</v>
      </c>
      <c r="E416">
        <f t="shared" si="25"/>
        <v>0</v>
      </c>
      <c r="F416">
        <f t="shared" si="23"/>
        <v>500000</v>
      </c>
    </row>
    <row r="417" spans="1:6" x14ac:dyDescent="0.25">
      <c r="A417" s="12">
        <v>39863</v>
      </c>
      <c r="B417" s="5">
        <v>3519</v>
      </c>
      <c r="C417">
        <f t="shared" si="26"/>
        <v>226436</v>
      </c>
      <c r="D417">
        <f t="shared" si="24"/>
        <v>4529</v>
      </c>
      <c r="E417">
        <f t="shared" si="25"/>
        <v>0</v>
      </c>
      <c r="F417">
        <f t="shared" si="23"/>
        <v>500000</v>
      </c>
    </row>
    <row r="418" spans="1:6" x14ac:dyDescent="0.25">
      <c r="A418" s="11">
        <v>39864</v>
      </c>
      <c r="B418" s="4">
        <v>4203</v>
      </c>
      <c r="C418">
        <f t="shared" si="26"/>
        <v>225426</v>
      </c>
      <c r="D418">
        <f t="shared" si="24"/>
        <v>4509</v>
      </c>
      <c r="E418">
        <f t="shared" si="25"/>
        <v>0</v>
      </c>
      <c r="F418">
        <f t="shared" ref="F418:F481" si="27">IF(F417+E417&gt;1000000, "Wylew", F417+E417-G417)</f>
        <v>500000</v>
      </c>
    </row>
    <row r="419" spans="1:6" x14ac:dyDescent="0.25">
      <c r="A419" s="12">
        <v>39865</v>
      </c>
      <c r="B419" s="5">
        <v>3512</v>
      </c>
      <c r="C419">
        <f t="shared" si="26"/>
        <v>225120</v>
      </c>
      <c r="D419">
        <f t="shared" si="24"/>
        <v>4503</v>
      </c>
      <c r="E419">
        <f t="shared" si="25"/>
        <v>0</v>
      </c>
      <c r="F419">
        <f t="shared" si="27"/>
        <v>500000</v>
      </c>
    </row>
    <row r="420" spans="1:6" x14ac:dyDescent="0.25">
      <c r="A420" s="11">
        <v>39866</v>
      </c>
      <c r="B420" s="4">
        <v>3892</v>
      </c>
      <c r="C420">
        <f t="shared" si="26"/>
        <v>224129</v>
      </c>
      <c r="D420">
        <f t="shared" si="24"/>
        <v>4483</v>
      </c>
      <c r="E420">
        <f t="shared" si="25"/>
        <v>0</v>
      </c>
      <c r="F420">
        <f t="shared" si="27"/>
        <v>500000</v>
      </c>
    </row>
    <row r="421" spans="1:6" x14ac:dyDescent="0.25">
      <c r="A421" s="12">
        <v>39867</v>
      </c>
      <c r="B421" s="5">
        <v>2810</v>
      </c>
      <c r="C421">
        <f t="shared" si="26"/>
        <v>223538</v>
      </c>
      <c r="D421">
        <f t="shared" si="24"/>
        <v>4471</v>
      </c>
      <c r="E421">
        <f t="shared" si="25"/>
        <v>0</v>
      </c>
      <c r="F421">
        <f t="shared" si="27"/>
        <v>500000</v>
      </c>
    </row>
    <row r="422" spans="1:6" x14ac:dyDescent="0.25">
      <c r="A422" s="11">
        <v>39868</v>
      </c>
      <c r="B422" s="4">
        <v>4333</v>
      </c>
      <c r="C422">
        <f t="shared" si="26"/>
        <v>221877</v>
      </c>
      <c r="D422">
        <f t="shared" si="24"/>
        <v>4438</v>
      </c>
      <c r="E422">
        <f t="shared" si="25"/>
        <v>0</v>
      </c>
      <c r="F422">
        <f t="shared" si="27"/>
        <v>500000</v>
      </c>
    </row>
    <row r="423" spans="1:6" x14ac:dyDescent="0.25">
      <c r="A423" s="12">
        <v>39869</v>
      </c>
      <c r="B423" s="5">
        <v>3706</v>
      </c>
      <c r="C423">
        <f t="shared" si="26"/>
        <v>221772</v>
      </c>
      <c r="D423">
        <f t="shared" si="24"/>
        <v>4436</v>
      </c>
      <c r="E423">
        <f t="shared" si="25"/>
        <v>0</v>
      </c>
      <c r="F423">
        <f t="shared" si="27"/>
        <v>500000</v>
      </c>
    </row>
    <row r="424" spans="1:6" x14ac:dyDescent="0.25">
      <c r="A424" s="11">
        <v>39870</v>
      </c>
      <c r="B424" s="4">
        <v>4048</v>
      </c>
      <c r="C424">
        <f t="shared" si="26"/>
        <v>221042</v>
      </c>
      <c r="D424">
        <f t="shared" si="24"/>
        <v>4421</v>
      </c>
      <c r="E424">
        <f t="shared" si="25"/>
        <v>0</v>
      </c>
      <c r="F424">
        <f t="shared" si="27"/>
        <v>500000</v>
      </c>
    </row>
    <row r="425" spans="1:6" x14ac:dyDescent="0.25">
      <c r="A425" s="12">
        <v>39871</v>
      </c>
      <c r="B425" s="5">
        <v>3916</v>
      </c>
      <c r="C425">
        <f t="shared" si="26"/>
        <v>220669</v>
      </c>
      <c r="D425">
        <f t="shared" si="24"/>
        <v>4414</v>
      </c>
      <c r="E425">
        <f t="shared" si="25"/>
        <v>0</v>
      </c>
      <c r="F425">
        <f t="shared" si="27"/>
        <v>500000</v>
      </c>
    </row>
    <row r="426" spans="1:6" x14ac:dyDescent="0.25">
      <c r="A426" s="11">
        <v>39872</v>
      </c>
      <c r="B426" s="4">
        <v>3130</v>
      </c>
      <c r="C426">
        <f t="shared" si="26"/>
        <v>220171</v>
      </c>
      <c r="D426">
        <f t="shared" si="24"/>
        <v>4404</v>
      </c>
      <c r="E426">
        <f t="shared" si="25"/>
        <v>0</v>
      </c>
      <c r="F426">
        <f t="shared" si="27"/>
        <v>500000</v>
      </c>
    </row>
    <row r="427" spans="1:6" x14ac:dyDescent="0.25">
      <c r="A427" s="12">
        <v>39873</v>
      </c>
      <c r="B427" s="5">
        <v>3951</v>
      </c>
      <c r="C427">
        <f t="shared" si="26"/>
        <v>218897</v>
      </c>
      <c r="D427">
        <f t="shared" si="24"/>
        <v>4378</v>
      </c>
      <c r="E427">
        <f t="shared" si="25"/>
        <v>0</v>
      </c>
      <c r="F427">
        <f t="shared" si="27"/>
        <v>500000</v>
      </c>
    </row>
    <row r="428" spans="1:6" x14ac:dyDescent="0.25">
      <c r="A428" s="11">
        <v>39874</v>
      </c>
      <c r="B428" s="4">
        <v>3492</v>
      </c>
      <c r="C428">
        <f t="shared" si="26"/>
        <v>218470</v>
      </c>
      <c r="D428">
        <f t="shared" si="24"/>
        <v>4370</v>
      </c>
      <c r="E428">
        <f t="shared" si="25"/>
        <v>0</v>
      </c>
      <c r="F428">
        <f t="shared" si="27"/>
        <v>500000</v>
      </c>
    </row>
    <row r="429" spans="1:6" x14ac:dyDescent="0.25">
      <c r="A429" s="12">
        <v>39875</v>
      </c>
      <c r="B429" s="5">
        <v>3362</v>
      </c>
      <c r="C429">
        <f t="shared" si="26"/>
        <v>217592</v>
      </c>
      <c r="D429">
        <f t="shared" si="24"/>
        <v>4352</v>
      </c>
      <c r="E429">
        <f t="shared" si="25"/>
        <v>0</v>
      </c>
      <c r="F429">
        <f t="shared" si="27"/>
        <v>500000</v>
      </c>
    </row>
    <row r="430" spans="1:6" x14ac:dyDescent="0.25">
      <c r="A430" s="11">
        <v>39876</v>
      </c>
      <c r="B430" s="4">
        <v>3696</v>
      </c>
      <c r="C430">
        <f t="shared" si="26"/>
        <v>216602</v>
      </c>
      <c r="D430">
        <f t="shared" si="24"/>
        <v>4333</v>
      </c>
      <c r="E430">
        <f t="shared" si="25"/>
        <v>0</v>
      </c>
      <c r="F430">
        <f t="shared" si="27"/>
        <v>500000</v>
      </c>
    </row>
    <row r="431" spans="1:6" x14ac:dyDescent="0.25">
      <c r="A431" s="12">
        <v>39877</v>
      </c>
      <c r="B431" s="5">
        <v>2882</v>
      </c>
      <c r="C431">
        <f t="shared" si="26"/>
        <v>215965</v>
      </c>
      <c r="D431">
        <f t="shared" si="24"/>
        <v>4320</v>
      </c>
      <c r="E431">
        <f t="shared" si="25"/>
        <v>0</v>
      </c>
      <c r="F431">
        <f t="shared" si="27"/>
        <v>500000</v>
      </c>
    </row>
    <row r="432" spans="1:6" x14ac:dyDescent="0.25">
      <c r="A432" s="11">
        <v>39878</v>
      </c>
      <c r="B432" s="4">
        <v>3229</v>
      </c>
      <c r="C432">
        <f t="shared" si="26"/>
        <v>214527</v>
      </c>
      <c r="D432">
        <f t="shared" si="24"/>
        <v>4291</v>
      </c>
      <c r="E432">
        <f t="shared" si="25"/>
        <v>0</v>
      </c>
      <c r="F432">
        <f t="shared" si="27"/>
        <v>500000</v>
      </c>
    </row>
    <row r="433" spans="1:6" x14ac:dyDescent="0.25">
      <c r="A433" s="12">
        <v>39879</v>
      </c>
      <c r="B433" s="5">
        <v>3060</v>
      </c>
      <c r="C433">
        <f t="shared" si="26"/>
        <v>213465</v>
      </c>
      <c r="D433">
        <f t="shared" si="24"/>
        <v>4270</v>
      </c>
      <c r="E433">
        <f t="shared" si="25"/>
        <v>0</v>
      </c>
      <c r="F433">
        <f t="shared" si="27"/>
        <v>500000</v>
      </c>
    </row>
    <row r="434" spans="1:6" x14ac:dyDescent="0.25">
      <c r="A434" s="11">
        <v>39880</v>
      </c>
      <c r="B434" s="4">
        <v>3351</v>
      </c>
      <c r="C434">
        <f t="shared" si="26"/>
        <v>212255</v>
      </c>
      <c r="D434">
        <f t="shared" si="24"/>
        <v>4246</v>
      </c>
      <c r="E434">
        <f t="shared" si="25"/>
        <v>0</v>
      </c>
      <c r="F434">
        <f t="shared" si="27"/>
        <v>500000</v>
      </c>
    </row>
    <row r="435" spans="1:6" x14ac:dyDescent="0.25">
      <c r="A435" s="12">
        <v>39881</v>
      </c>
      <c r="B435" s="5">
        <v>4312</v>
      </c>
      <c r="C435">
        <f t="shared" si="26"/>
        <v>211360</v>
      </c>
      <c r="D435">
        <f t="shared" si="24"/>
        <v>4228</v>
      </c>
      <c r="E435">
        <f t="shared" si="25"/>
        <v>0</v>
      </c>
      <c r="F435">
        <f t="shared" si="27"/>
        <v>500000</v>
      </c>
    </row>
    <row r="436" spans="1:6" x14ac:dyDescent="0.25">
      <c r="A436" s="11">
        <v>39882</v>
      </c>
      <c r="B436" s="4">
        <v>3650</v>
      </c>
      <c r="C436">
        <f t="shared" si="26"/>
        <v>211444</v>
      </c>
      <c r="D436">
        <f t="shared" si="24"/>
        <v>4229</v>
      </c>
      <c r="E436">
        <f t="shared" si="25"/>
        <v>0</v>
      </c>
      <c r="F436">
        <f t="shared" si="27"/>
        <v>500000</v>
      </c>
    </row>
    <row r="437" spans="1:6" x14ac:dyDescent="0.25">
      <c r="A437" s="12">
        <v>39883</v>
      </c>
      <c r="B437" s="5">
        <v>3422</v>
      </c>
      <c r="C437">
        <f t="shared" si="26"/>
        <v>210865</v>
      </c>
      <c r="D437">
        <f t="shared" si="24"/>
        <v>4218</v>
      </c>
      <c r="E437">
        <f t="shared" si="25"/>
        <v>0</v>
      </c>
      <c r="F437">
        <f t="shared" si="27"/>
        <v>500000</v>
      </c>
    </row>
    <row r="438" spans="1:6" x14ac:dyDescent="0.25">
      <c r="A438" s="11">
        <v>39884</v>
      </c>
      <c r="B438" s="4">
        <v>4751</v>
      </c>
      <c r="C438">
        <f t="shared" si="26"/>
        <v>210069</v>
      </c>
      <c r="D438">
        <f t="shared" si="24"/>
        <v>4202</v>
      </c>
      <c r="E438">
        <f t="shared" si="25"/>
        <v>0</v>
      </c>
      <c r="F438">
        <f t="shared" si="27"/>
        <v>500000</v>
      </c>
    </row>
    <row r="439" spans="1:6" x14ac:dyDescent="0.25">
      <c r="A439" s="12">
        <v>39885</v>
      </c>
      <c r="B439" s="5">
        <v>4480</v>
      </c>
      <c r="C439">
        <f t="shared" si="26"/>
        <v>210618</v>
      </c>
      <c r="D439">
        <f t="shared" si="24"/>
        <v>4213</v>
      </c>
      <c r="E439">
        <f t="shared" si="25"/>
        <v>0</v>
      </c>
      <c r="F439">
        <f t="shared" si="27"/>
        <v>500000</v>
      </c>
    </row>
    <row r="440" spans="1:6" x14ac:dyDescent="0.25">
      <c r="A440" s="11">
        <v>39886</v>
      </c>
      <c r="B440" s="4">
        <v>5311</v>
      </c>
      <c r="C440">
        <f t="shared" si="26"/>
        <v>210885</v>
      </c>
      <c r="D440">
        <f t="shared" si="24"/>
        <v>4218</v>
      </c>
      <c r="E440">
        <f t="shared" si="25"/>
        <v>0</v>
      </c>
      <c r="F440">
        <f t="shared" si="27"/>
        <v>500000</v>
      </c>
    </row>
    <row r="441" spans="1:6" x14ac:dyDescent="0.25">
      <c r="A441" s="12">
        <v>39887</v>
      </c>
      <c r="B441" s="5">
        <v>5711</v>
      </c>
      <c r="C441">
        <f t="shared" si="26"/>
        <v>211978</v>
      </c>
      <c r="D441">
        <f t="shared" si="24"/>
        <v>4240</v>
      </c>
      <c r="E441">
        <f t="shared" si="25"/>
        <v>0</v>
      </c>
      <c r="F441">
        <f t="shared" si="27"/>
        <v>500000</v>
      </c>
    </row>
    <row r="442" spans="1:6" x14ac:dyDescent="0.25">
      <c r="A442" s="11">
        <v>39888</v>
      </c>
      <c r="B442" s="4">
        <v>6109</v>
      </c>
      <c r="C442">
        <f t="shared" si="26"/>
        <v>213449</v>
      </c>
      <c r="D442">
        <f t="shared" si="24"/>
        <v>4269</v>
      </c>
      <c r="E442">
        <f t="shared" si="25"/>
        <v>0</v>
      </c>
      <c r="F442">
        <f t="shared" si="27"/>
        <v>500000</v>
      </c>
    </row>
    <row r="443" spans="1:6" x14ac:dyDescent="0.25">
      <c r="A443" s="12">
        <v>39889</v>
      </c>
      <c r="B443" s="5">
        <v>7895</v>
      </c>
      <c r="C443">
        <f t="shared" si="26"/>
        <v>215289</v>
      </c>
      <c r="D443">
        <f t="shared" si="24"/>
        <v>4306</v>
      </c>
      <c r="E443">
        <f t="shared" si="25"/>
        <v>0</v>
      </c>
      <c r="F443">
        <f t="shared" si="27"/>
        <v>500000</v>
      </c>
    </row>
    <row r="444" spans="1:6" x14ac:dyDescent="0.25">
      <c r="A444" s="11">
        <v>39890</v>
      </c>
      <c r="B444" s="4">
        <v>7250</v>
      </c>
      <c r="C444">
        <f t="shared" si="26"/>
        <v>218878</v>
      </c>
      <c r="D444">
        <f t="shared" si="24"/>
        <v>4378</v>
      </c>
      <c r="E444">
        <f t="shared" si="25"/>
        <v>0</v>
      </c>
      <c r="F444">
        <f t="shared" si="27"/>
        <v>500000</v>
      </c>
    </row>
    <row r="445" spans="1:6" x14ac:dyDescent="0.25">
      <c r="A445" s="12">
        <v>39891</v>
      </c>
      <c r="B445" s="5">
        <v>8015</v>
      </c>
      <c r="C445">
        <f t="shared" si="26"/>
        <v>221750</v>
      </c>
      <c r="D445">
        <f t="shared" si="24"/>
        <v>4435</v>
      </c>
      <c r="E445">
        <f t="shared" si="25"/>
        <v>0</v>
      </c>
      <c r="F445">
        <f t="shared" si="27"/>
        <v>500000</v>
      </c>
    </row>
    <row r="446" spans="1:6" x14ac:dyDescent="0.25">
      <c r="A446" s="11">
        <v>39892</v>
      </c>
      <c r="B446" s="4">
        <v>10277</v>
      </c>
      <c r="C446">
        <f t="shared" si="26"/>
        <v>225330</v>
      </c>
      <c r="D446">
        <f t="shared" si="24"/>
        <v>4507</v>
      </c>
      <c r="E446">
        <f t="shared" si="25"/>
        <v>0</v>
      </c>
      <c r="F446">
        <f t="shared" si="27"/>
        <v>500000</v>
      </c>
    </row>
    <row r="447" spans="1:6" x14ac:dyDescent="0.25">
      <c r="A447" s="12">
        <v>39893</v>
      </c>
      <c r="B447" s="5">
        <v>10178</v>
      </c>
      <c r="C447">
        <f t="shared" si="26"/>
        <v>231100</v>
      </c>
      <c r="D447">
        <f t="shared" si="24"/>
        <v>4622</v>
      </c>
      <c r="E447">
        <f t="shared" si="25"/>
        <v>0</v>
      </c>
      <c r="F447">
        <f t="shared" si="27"/>
        <v>500000</v>
      </c>
    </row>
    <row r="448" spans="1:6" x14ac:dyDescent="0.25">
      <c r="A448" s="11">
        <v>39894</v>
      </c>
      <c r="B448" s="4">
        <v>11852</v>
      </c>
      <c r="C448">
        <f t="shared" si="26"/>
        <v>236656</v>
      </c>
      <c r="D448">
        <f t="shared" si="24"/>
        <v>4734</v>
      </c>
      <c r="E448">
        <f t="shared" si="25"/>
        <v>0</v>
      </c>
      <c r="F448">
        <f t="shared" si="27"/>
        <v>500000</v>
      </c>
    </row>
    <row r="449" spans="1:6" x14ac:dyDescent="0.25">
      <c r="A449" s="12">
        <v>39895</v>
      </c>
      <c r="B449" s="5">
        <v>12591</v>
      </c>
      <c r="C449">
        <f t="shared" si="26"/>
        <v>243774</v>
      </c>
      <c r="D449">
        <f t="shared" si="24"/>
        <v>4876</v>
      </c>
      <c r="E449">
        <f t="shared" si="25"/>
        <v>0</v>
      </c>
      <c r="F449">
        <f t="shared" si="27"/>
        <v>500000</v>
      </c>
    </row>
    <row r="450" spans="1:6" x14ac:dyDescent="0.25">
      <c r="A450" s="11">
        <v>39896</v>
      </c>
      <c r="B450" s="4">
        <v>15973</v>
      </c>
      <c r="C450">
        <f t="shared" si="26"/>
        <v>251489</v>
      </c>
      <c r="D450">
        <f t="shared" si="24"/>
        <v>5030</v>
      </c>
      <c r="E450">
        <f t="shared" si="25"/>
        <v>0</v>
      </c>
      <c r="F450">
        <f t="shared" si="27"/>
        <v>500000</v>
      </c>
    </row>
    <row r="451" spans="1:6" x14ac:dyDescent="0.25">
      <c r="A451" s="12">
        <v>39897</v>
      </c>
      <c r="B451" s="5">
        <v>15945</v>
      </c>
      <c r="C451">
        <f t="shared" si="26"/>
        <v>262432</v>
      </c>
      <c r="D451">
        <f t="shared" ref="D451:D514" si="28">ROUNDUP(C451*0.02,0)</f>
        <v>5249</v>
      </c>
      <c r="E451">
        <f t="shared" ref="E451:E514" si="29">IF(C451&gt;=800000,1,0)</f>
        <v>0</v>
      </c>
      <c r="F451">
        <f t="shared" si="27"/>
        <v>500000</v>
      </c>
    </row>
    <row r="452" spans="1:6" x14ac:dyDescent="0.25">
      <c r="A452" s="11">
        <v>39898</v>
      </c>
      <c r="B452" s="4">
        <v>17252</v>
      </c>
      <c r="C452">
        <f t="shared" ref="C452:C515" si="30">C451+B451-D451</f>
        <v>273128</v>
      </c>
      <c r="D452">
        <f t="shared" si="28"/>
        <v>5463</v>
      </c>
      <c r="E452">
        <f t="shared" si="29"/>
        <v>0</v>
      </c>
      <c r="F452">
        <f t="shared" si="27"/>
        <v>500000</v>
      </c>
    </row>
    <row r="453" spans="1:6" x14ac:dyDescent="0.25">
      <c r="A453" s="12">
        <v>39899</v>
      </c>
      <c r="B453" s="5">
        <v>19280</v>
      </c>
      <c r="C453">
        <f t="shared" si="30"/>
        <v>284917</v>
      </c>
      <c r="D453">
        <f t="shared" si="28"/>
        <v>5699</v>
      </c>
      <c r="E453">
        <f t="shared" si="29"/>
        <v>0</v>
      </c>
      <c r="F453">
        <f t="shared" si="27"/>
        <v>500000</v>
      </c>
    </row>
    <row r="454" spans="1:6" x14ac:dyDescent="0.25">
      <c r="A454" s="11">
        <v>39900</v>
      </c>
      <c r="B454" s="4">
        <v>21192</v>
      </c>
      <c r="C454">
        <f t="shared" si="30"/>
        <v>298498</v>
      </c>
      <c r="D454">
        <f t="shared" si="28"/>
        <v>5970</v>
      </c>
      <c r="E454">
        <f t="shared" si="29"/>
        <v>0</v>
      </c>
      <c r="F454">
        <f t="shared" si="27"/>
        <v>500000</v>
      </c>
    </row>
    <row r="455" spans="1:6" x14ac:dyDescent="0.25">
      <c r="A455" s="12">
        <v>39901</v>
      </c>
      <c r="B455" s="5">
        <v>21862</v>
      </c>
      <c r="C455">
        <f t="shared" si="30"/>
        <v>313720</v>
      </c>
      <c r="D455">
        <f t="shared" si="28"/>
        <v>6275</v>
      </c>
      <c r="E455">
        <f t="shared" si="29"/>
        <v>0</v>
      </c>
      <c r="F455">
        <f t="shared" si="27"/>
        <v>500000</v>
      </c>
    </row>
    <row r="456" spans="1:6" x14ac:dyDescent="0.25">
      <c r="A456" s="11">
        <v>39902</v>
      </c>
      <c r="B456" s="4">
        <v>22732</v>
      </c>
      <c r="C456">
        <f t="shared" si="30"/>
        <v>329307</v>
      </c>
      <c r="D456">
        <f t="shared" si="28"/>
        <v>6587</v>
      </c>
      <c r="E456">
        <f t="shared" si="29"/>
        <v>0</v>
      </c>
      <c r="F456">
        <f t="shared" si="27"/>
        <v>500000</v>
      </c>
    </row>
    <row r="457" spans="1:6" x14ac:dyDescent="0.25">
      <c r="A457" s="12">
        <v>39903</v>
      </c>
      <c r="B457" s="5">
        <v>25541</v>
      </c>
      <c r="C457">
        <f t="shared" si="30"/>
        <v>345452</v>
      </c>
      <c r="D457">
        <f t="shared" si="28"/>
        <v>6910</v>
      </c>
      <c r="E457">
        <f t="shared" si="29"/>
        <v>0</v>
      </c>
      <c r="F457">
        <f t="shared" si="27"/>
        <v>500000</v>
      </c>
    </row>
    <row r="458" spans="1:6" x14ac:dyDescent="0.25">
      <c r="A458" s="11">
        <v>39904</v>
      </c>
      <c r="B458" s="4">
        <v>27288</v>
      </c>
      <c r="C458">
        <f t="shared" si="30"/>
        <v>364083</v>
      </c>
      <c r="D458">
        <f t="shared" si="28"/>
        <v>7282</v>
      </c>
      <c r="E458">
        <f t="shared" si="29"/>
        <v>0</v>
      </c>
      <c r="F458">
        <f t="shared" si="27"/>
        <v>500000</v>
      </c>
    </row>
    <row r="459" spans="1:6" x14ac:dyDescent="0.25">
      <c r="A459" s="12">
        <v>39905</v>
      </c>
      <c r="B459" s="5">
        <v>29244</v>
      </c>
      <c r="C459">
        <f t="shared" si="30"/>
        <v>384089</v>
      </c>
      <c r="D459">
        <f t="shared" si="28"/>
        <v>7682</v>
      </c>
      <c r="E459">
        <f t="shared" si="29"/>
        <v>0</v>
      </c>
      <c r="F459">
        <f t="shared" si="27"/>
        <v>500000</v>
      </c>
    </row>
    <row r="460" spans="1:6" x14ac:dyDescent="0.25">
      <c r="A460" s="11">
        <v>39906</v>
      </c>
      <c r="B460" s="4">
        <v>30545</v>
      </c>
      <c r="C460">
        <f t="shared" si="30"/>
        <v>405651</v>
      </c>
      <c r="D460">
        <f t="shared" si="28"/>
        <v>8114</v>
      </c>
      <c r="E460">
        <f t="shared" si="29"/>
        <v>0</v>
      </c>
      <c r="F460">
        <f t="shared" si="27"/>
        <v>500000</v>
      </c>
    </row>
    <row r="461" spans="1:6" x14ac:dyDescent="0.25">
      <c r="A461" s="12">
        <v>39907</v>
      </c>
      <c r="B461" s="5">
        <v>31889</v>
      </c>
      <c r="C461">
        <f t="shared" si="30"/>
        <v>428082</v>
      </c>
      <c r="D461">
        <f t="shared" si="28"/>
        <v>8562</v>
      </c>
      <c r="E461">
        <f t="shared" si="29"/>
        <v>0</v>
      </c>
      <c r="F461">
        <f t="shared" si="27"/>
        <v>500000</v>
      </c>
    </row>
    <row r="462" spans="1:6" x14ac:dyDescent="0.25">
      <c r="A462" s="11">
        <v>39908</v>
      </c>
      <c r="B462" s="4">
        <v>32857</v>
      </c>
      <c r="C462">
        <f t="shared" si="30"/>
        <v>451409</v>
      </c>
      <c r="D462">
        <f t="shared" si="28"/>
        <v>9029</v>
      </c>
      <c r="E462">
        <f t="shared" si="29"/>
        <v>0</v>
      </c>
      <c r="F462">
        <f t="shared" si="27"/>
        <v>500000</v>
      </c>
    </row>
    <row r="463" spans="1:6" x14ac:dyDescent="0.25">
      <c r="A463" s="12">
        <v>39909</v>
      </c>
      <c r="B463" s="5">
        <v>34068</v>
      </c>
      <c r="C463">
        <f t="shared" si="30"/>
        <v>475237</v>
      </c>
      <c r="D463">
        <f t="shared" si="28"/>
        <v>9505</v>
      </c>
      <c r="E463">
        <f t="shared" si="29"/>
        <v>0</v>
      </c>
      <c r="F463">
        <f t="shared" si="27"/>
        <v>500000</v>
      </c>
    </row>
    <row r="464" spans="1:6" x14ac:dyDescent="0.25">
      <c r="A464" s="11">
        <v>39910</v>
      </c>
      <c r="B464" s="4">
        <v>34173</v>
      </c>
      <c r="C464">
        <f t="shared" si="30"/>
        <v>499800</v>
      </c>
      <c r="D464">
        <f t="shared" si="28"/>
        <v>9996</v>
      </c>
      <c r="E464">
        <f t="shared" si="29"/>
        <v>0</v>
      </c>
      <c r="F464">
        <f t="shared" si="27"/>
        <v>500000</v>
      </c>
    </row>
    <row r="465" spans="1:6" x14ac:dyDescent="0.25">
      <c r="A465" s="12">
        <v>39911</v>
      </c>
      <c r="B465" s="5">
        <v>35532</v>
      </c>
      <c r="C465">
        <f t="shared" si="30"/>
        <v>523977</v>
      </c>
      <c r="D465">
        <f t="shared" si="28"/>
        <v>10480</v>
      </c>
      <c r="E465">
        <f t="shared" si="29"/>
        <v>0</v>
      </c>
      <c r="F465">
        <f t="shared" si="27"/>
        <v>500000</v>
      </c>
    </row>
    <row r="466" spans="1:6" x14ac:dyDescent="0.25">
      <c r="A466" s="11">
        <v>39912</v>
      </c>
      <c r="B466" s="4">
        <v>35501</v>
      </c>
      <c r="C466">
        <f t="shared" si="30"/>
        <v>549029</v>
      </c>
      <c r="D466">
        <f t="shared" si="28"/>
        <v>10981</v>
      </c>
      <c r="E466">
        <f t="shared" si="29"/>
        <v>0</v>
      </c>
      <c r="F466">
        <f t="shared" si="27"/>
        <v>500000</v>
      </c>
    </row>
    <row r="467" spans="1:6" x14ac:dyDescent="0.25">
      <c r="A467" s="12">
        <v>39913</v>
      </c>
      <c r="B467" s="5">
        <v>34673</v>
      </c>
      <c r="C467">
        <f t="shared" si="30"/>
        <v>573549</v>
      </c>
      <c r="D467">
        <f t="shared" si="28"/>
        <v>11471</v>
      </c>
      <c r="E467">
        <f t="shared" si="29"/>
        <v>0</v>
      </c>
      <c r="F467">
        <f t="shared" si="27"/>
        <v>500000</v>
      </c>
    </row>
    <row r="468" spans="1:6" x14ac:dyDescent="0.25">
      <c r="A468" s="11">
        <v>39914</v>
      </c>
      <c r="B468" s="4">
        <v>34613</v>
      </c>
      <c r="C468">
        <f t="shared" si="30"/>
        <v>596751</v>
      </c>
      <c r="D468">
        <f t="shared" si="28"/>
        <v>11936</v>
      </c>
      <c r="E468">
        <f t="shared" si="29"/>
        <v>0</v>
      </c>
      <c r="F468">
        <f t="shared" si="27"/>
        <v>500000</v>
      </c>
    </row>
    <row r="469" spans="1:6" x14ac:dyDescent="0.25">
      <c r="A469" s="12">
        <v>39915</v>
      </c>
      <c r="B469" s="5">
        <v>35093</v>
      </c>
      <c r="C469">
        <f t="shared" si="30"/>
        <v>619428</v>
      </c>
      <c r="D469">
        <f t="shared" si="28"/>
        <v>12389</v>
      </c>
      <c r="E469">
        <f t="shared" si="29"/>
        <v>0</v>
      </c>
      <c r="F469">
        <f t="shared" si="27"/>
        <v>500000</v>
      </c>
    </row>
    <row r="470" spans="1:6" x14ac:dyDescent="0.25">
      <c r="A470" s="11">
        <v>39916</v>
      </c>
      <c r="B470" s="4">
        <v>34211</v>
      </c>
      <c r="C470">
        <f t="shared" si="30"/>
        <v>642132</v>
      </c>
      <c r="D470">
        <f t="shared" si="28"/>
        <v>12843</v>
      </c>
      <c r="E470">
        <f t="shared" si="29"/>
        <v>0</v>
      </c>
      <c r="F470">
        <f t="shared" si="27"/>
        <v>500000</v>
      </c>
    </row>
    <row r="471" spans="1:6" x14ac:dyDescent="0.25">
      <c r="A471" s="12">
        <v>39917</v>
      </c>
      <c r="B471" s="5">
        <v>34299</v>
      </c>
      <c r="C471">
        <f t="shared" si="30"/>
        <v>663500</v>
      </c>
      <c r="D471">
        <f t="shared" si="28"/>
        <v>13270</v>
      </c>
      <c r="E471">
        <f t="shared" si="29"/>
        <v>0</v>
      </c>
      <c r="F471">
        <f t="shared" si="27"/>
        <v>500000</v>
      </c>
    </row>
    <row r="472" spans="1:6" x14ac:dyDescent="0.25">
      <c r="A472" s="11">
        <v>39918</v>
      </c>
      <c r="B472" s="4">
        <v>31797</v>
      </c>
      <c r="C472">
        <f t="shared" si="30"/>
        <v>684529</v>
      </c>
      <c r="D472">
        <f t="shared" si="28"/>
        <v>13691</v>
      </c>
      <c r="E472">
        <f t="shared" si="29"/>
        <v>0</v>
      </c>
      <c r="F472">
        <f t="shared" si="27"/>
        <v>500000</v>
      </c>
    </row>
    <row r="473" spans="1:6" x14ac:dyDescent="0.25">
      <c r="A473" s="12">
        <v>39919</v>
      </c>
      <c r="B473" s="5">
        <v>31352</v>
      </c>
      <c r="C473">
        <f t="shared" si="30"/>
        <v>702635</v>
      </c>
      <c r="D473">
        <f t="shared" si="28"/>
        <v>14053</v>
      </c>
      <c r="E473">
        <f t="shared" si="29"/>
        <v>0</v>
      </c>
      <c r="F473">
        <f t="shared" si="27"/>
        <v>500000</v>
      </c>
    </row>
    <row r="474" spans="1:6" x14ac:dyDescent="0.25">
      <c r="A474" s="11">
        <v>39920</v>
      </c>
      <c r="B474" s="4">
        <v>30008</v>
      </c>
      <c r="C474">
        <f t="shared" si="30"/>
        <v>719934</v>
      </c>
      <c r="D474">
        <f t="shared" si="28"/>
        <v>14399</v>
      </c>
      <c r="E474">
        <f t="shared" si="29"/>
        <v>0</v>
      </c>
      <c r="F474">
        <f t="shared" si="27"/>
        <v>500000</v>
      </c>
    </row>
    <row r="475" spans="1:6" x14ac:dyDescent="0.25">
      <c r="A475" s="12">
        <v>39921</v>
      </c>
      <c r="B475" s="5">
        <v>28493</v>
      </c>
      <c r="C475">
        <f t="shared" si="30"/>
        <v>735543</v>
      </c>
      <c r="D475">
        <f t="shared" si="28"/>
        <v>14711</v>
      </c>
      <c r="E475">
        <f t="shared" si="29"/>
        <v>0</v>
      </c>
      <c r="F475">
        <f t="shared" si="27"/>
        <v>500000</v>
      </c>
    </row>
    <row r="476" spans="1:6" x14ac:dyDescent="0.25">
      <c r="A476" s="11">
        <v>39922</v>
      </c>
      <c r="B476" s="4">
        <v>26201</v>
      </c>
      <c r="C476">
        <f t="shared" si="30"/>
        <v>749325</v>
      </c>
      <c r="D476">
        <f t="shared" si="28"/>
        <v>14987</v>
      </c>
      <c r="E476">
        <f t="shared" si="29"/>
        <v>0</v>
      </c>
      <c r="F476">
        <f t="shared" si="27"/>
        <v>500000</v>
      </c>
    </row>
    <row r="477" spans="1:6" x14ac:dyDescent="0.25">
      <c r="A477" s="12">
        <v>39923</v>
      </c>
      <c r="B477" s="5">
        <v>23851</v>
      </c>
      <c r="C477">
        <f t="shared" si="30"/>
        <v>760539</v>
      </c>
      <c r="D477">
        <f t="shared" si="28"/>
        <v>15211</v>
      </c>
      <c r="E477">
        <f t="shared" si="29"/>
        <v>0</v>
      </c>
      <c r="F477">
        <f t="shared" si="27"/>
        <v>500000</v>
      </c>
    </row>
    <row r="478" spans="1:6" x14ac:dyDescent="0.25">
      <c r="A478" s="11">
        <v>39924</v>
      </c>
      <c r="B478" s="4">
        <v>23814</v>
      </c>
      <c r="C478">
        <f t="shared" si="30"/>
        <v>769179</v>
      </c>
      <c r="D478">
        <f t="shared" si="28"/>
        <v>15384</v>
      </c>
      <c r="E478">
        <f t="shared" si="29"/>
        <v>0</v>
      </c>
      <c r="F478">
        <f t="shared" si="27"/>
        <v>500000</v>
      </c>
    </row>
    <row r="479" spans="1:6" x14ac:dyDescent="0.25">
      <c r="A479" s="12">
        <v>39925</v>
      </c>
      <c r="B479" s="5">
        <v>20493</v>
      </c>
      <c r="C479">
        <f t="shared" si="30"/>
        <v>777609</v>
      </c>
      <c r="D479">
        <f t="shared" si="28"/>
        <v>15553</v>
      </c>
      <c r="E479">
        <f t="shared" si="29"/>
        <v>0</v>
      </c>
      <c r="F479">
        <f t="shared" si="27"/>
        <v>500000</v>
      </c>
    </row>
    <row r="480" spans="1:6" x14ac:dyDescent="0.25">
      <c r="A480" s="11">
        <v>39926</v>
      </c>
      <c r="B480" s="4">
        <v>20137</v>
      </c>
      <c r="C480">
        <f t="shared" si="30"/>
        <v>782549</v>
      </c>
      <c r="D480">
        <f t="shared" si="28"/>
        <v>15651</v>
      </c>
      <c r="E480">
        <f t="shared" si="29"/>
        <v>0</v>
      </c>
      <c r="F480">
        <f t="shared" si="27"/>
        <v>500000</v>
      </c>
    </row>
    <row r="481" spans="1:6" x14ac:dyDescent="0.25">
      <c r="A481" s="12">
        <v>39927</v>
      </c>
      <c r="B481" s="5">
        <v>17812</v>
      </c>
      <c r="C481">
        <f t="shared" si="30"/>
        <v>787035</v>
      </c>
      <c r="D481">
        <f t="shared" si="28"/>
        <v>15741</v>
      </c>
      <c r="E481">
        <f t="shared" si="29"/>
        <v>0</v>
      </c>
      <c r="F481">
        <f t="shared" si="27"/>
        <v>500000</v>
      </c>
    </row>
    <row r="482" spans="1:6" x14ac:dyDescent="0.25">
      <c r="A482" s="11">
        <v>39928</v>
      </c>
      <c r="B482" s="4">
        <v>15804</v>
      </c>
      <c r="C482">
        <f t="shared" si="30"/>
        <v>789106</v>
      </c>
      <c r="D482">
        <f t="shared" si="28"/>
        <v>15783</v>
      </c>
      <c r="E482">
        <f t="shared" si="29"/>
        <v>0</v>
      </c>
      <c r="F482">
        <f t="shared" ref="F482:F545" si="31">IF(F481+E481&gt;1000000, "Wylew", F481+E481-G481)</f>
        <v>500000</v>
      </c>
    </row>
    <row r="483" spans="1:6" x14ac:dyDescent="0.25">
      <c r="A483" s="12">
        <v>39929</v>
      </c>
      <c r="B483" s="5">
        <v>13762</v>
      </c>
      <c r="C483">
        <f t="shared" si="30"/>
        <v>789127</v>
      </c>
      <c r="D483">
        <f t="shared" si="28"/>
        <v>15783</v>
      </c>
      <c r="E483">
        <f t="shared" si="29"/>
        <v>0</v>
      </c>
      <c r="F483">
        <f t="shared" si="31"/>
        <v>500000</v>
      </c>
    </row>
    <row r="484" spans="1:6" x14ac:dyDescent="0.25">
      <c r="A484" s="11">
        <v>39930</v>
      </c>
      <c r="B484" s="4">
        <v>13318</v>
      </c>
      <c r="C484">
        <f t="shared" si="30"/>
        <v>787106</v>
      </c>
      <c r="D484">
        <f t="shared" si="28"/>
        <v>15743</v>
      </c>
      <c r="E484">
        <f t="shared" si="29"/>
        <v>0</v>
      </c>
      <c r="F484">
        <f t="shared" si="31"/>
        <v>500000</v>
      </c>
    </row>
    <row r="485" spans="1:6" x14ac:dyDescent="0.25">
      <c r="A485" s="12">
        <v>39931</v>
      </c>
      <c r="B485" s="5">
        <v>12602</v>
      </c>
      <c r="C485">
        <f t="shared" si="30"/>
        <v>784681</v>
      </c>
      <c r="D485">
        <f t="shared" si="28"/>
        <v>15694</v>
      </c>
      <c r="E485">
        <f t="shared" si="29"/>
        <v>0</v>
      </c>
      <c r="F485">
        <f t="shared" si="31"/>
        <v>500000</v>
      </c>
    </row>
    <row r="486" spans="1:6" x14ac:dyDescent="0.25">
      <c r="A486" s="11">
        <v>39932</v>
      </c>
      <c r="B486" s="4">
        <v>10530</v>
      </c>
      <c r="C486">
        <f t="shared" si="30"/>
        <v>781589</v>
      </c>
      <c r="D486">
        <f t="shared" si="28"/>
        <v>15632</v>
      </c>
      <c r="E486">
        <f t="shared" si="29"/>
        <v>0</v>
      </c>
      <c r="F486">
        <f t="shared" si="31"/>
        <v>500000</v>
      </c>
    </row>
    <row r="487" spans="1:6" x14ac:dyDescent="0.25">
      <c r="A487" s="12">
        <v>39933</v>
      </c>
      <c r="B487" s="5">
        <v>9038</v>
      </c>
      <c r="C487">
        <f t="shared" si="30"/>
        <v>776487</v>
      </c>
      <c r="D487">
        <f t="shared" si="28"/>
        <v>15530</v>
      </c>
      <c r="E487">
        <f t="shared" si="29"/>
        <v>0</v>
      </c>
      <c r="F487">
        <f t="shared" si="31"/>
        <v>500000</v>
      </c>
    </row>
    <row r="488" spans="1:6" x14ac:dyDescent="0.25">
      <c r="A488" s="11">
        <v>39934</v>
      </c>
      <c r="B488" s="4">
        <v>9493</v>
      </c>
      <c r="C488">
        <f t="shared" si="30"/>
        <v>769995</v>
      </c>
      <c r="D488">
        <f t="shared" si="28"/>
        <v>15400</v>
      </c>
      <c r="E488">
        <f t="shared" si="29"/>
        <v>0</v>
      </c>
      <c r="F488">
        <f t="shared" si="31"/>
        <v>500000</v>
      </c>
    </row>
    <row r="489" spans="1:6" x14ac:dyDescent="0.25">
      <c r="A489" s="12">
        <v>39935</v>
      </c>
      <c r="B489" s="5">
        <v>8516</v>
      </c>
      <c r="C489">
        <f t="shared" si="30"/>
        <v>764088</v>
      </c>
      <c r="D489">
        <f t="shared" si="28"/>
        <v>15282</v>
      </c>
      <c r="E489">
        <f t="shared" si="29"/>
        <v>0</v>
      </c>
      <c r="F489">
        <f t="shared" si="31"/>
        <v>500000</v>
      </c>
    </row>
    <row r="490" spans="1:6" x14ac:dyDescent="0.25">
      <c r="A490" s="11">
        <v>39936</v>
      </c>
      <c r="B490" s="4">
        <v>7700</v>
      </c>
      <c r="C490">
        <f t="shared" si="30"/>
        <v>757322</v>
      </c>
      <c r="D490">
        <f t="shared" si="28"/>
        <v>15147</v>
      </c>
      <c r="E490">
        <f t="shared" si="29"/>
        <v>0</v>
      </c>
      <c r="F490">
        <f t="shared" si="31"/>
        <v>500000</v>
      </c>
    </row>
    <row r="491" spans="1:6" x14ac:dyDescent="0.25">
      <c r="A491" s="12">
        <v>39937</v>
      </c>
      <c r="B491" s="5">
        <v>6272</v>
      </c>
      <c r="C491">
        <f t="shared" si="30"/>
        <v>749875</v>
      </c>
      <c r="D491">
        <f t="shared" si="28"/>
        <v>14998</v>
      </c>
      <c r="E491">
        <f t="shared" si="29"/>
        <v>0</v>
      </c>
      <c r="F491">
        <f t="shared" si="31"/>
        <v>500000</v>
      </c>
    </row>
    <row r="492" spans="1:6" x14ac:dyDescent="0.25">
      <c r="A492" s="11">
        <v>39938</v>
      </c>
      <c r="B492" s="4">
        <v>5776</v>
      </c>
      <c r="C492">
        <f t="shared" si="30"/>
        <v>741149</v>
      </c>
      <c r="D492">
        <f t="shared" si="28"/>
        <v>14823</v>
      </c>
      <c r="E492">
        <f t="shared" si="29"/>
        <v>0</v>
      </c>
      <c r="F492">
        <f t="shared" si="31"/>
        <v>500000</v>
      </c>
    </row>
    <row r="493" spans="1:6" x14ac:dyDescent="0.25">
      <c r="A493" s="12">
        <v>39939</v>
      </c>
      <c r="B493" s="5">
        <v>6292</v>
      </c>
      <c r="C493">
        <f t="shared" si="30"/>
        <v>732102</v>
      </c>
      <c r="D493">
        <f t="shared" si="28"/>
        <v>14643</v>
      </c>
      <c r="E493">
        <f t="shared" si="29"/>
        <v>0</v>
      </c>
      <c r="F493">
        <f t="shared" si="31"/>
        <v>500000</v>
      </c>
    </row>
    <row r="494" spans="1:6" x14ac:dyDescent="0.25">
      <c r="A494" s="11">
        <v>39940</v>
      </c>
      <c r="B494" s="4">
        <v>4342</v>
      </c>
      <c r="C494">
        <f t="shared" si="30"/>
        <v>723751</v>
      </c>
      <c r="D494">
        <f t="shared" si="28"/>
        <v>14476</v>
      </c>
      <c r="E494">
        <f t="shared" si="29"/>
        <v>0</v>
      </c>
      <c r="F494">
        <f t="shared" si="31"/>
        <v>500000</v>
      </c>
    </row>
    <row r="495" spans="1:6" x14ac:dyDescent="0.25">
      <c r="A495" s="12">
        <v>39941</v>
      </c>
      <c r="B495" s="5">
        <v>5201</v>
      </c>
      <c r="C495">
        <f t="shared" si="30"/>
        <v>713617</v>
      </c>
      <c r="D495">
        <f t="shared" si="28"/>
        <v>14273</v>
      </c>
      <c r="E495">
        <f t="shared" si="29"/>
        <v>0</v>
      </c>
      <c r="F495">
        <f t="shared" si="31"/>
        <v>500000</v>
      </c>
    </row>
    <row r="496" spans="1:6" x14ac:dyDescent="0.25">
      <c r="A496" s="11">
        <v>39942</v>
      </c>
      <c r="B496" s="4">
        <v>4530</v>
      </c>
      <c r="C496">
        <f t="shared" si="30"/>
        <v>704545</v>
      </c>
      <c r="D496">
        <f t="shared" si="28"/>
        <v>14091</v>
      </c>
      <c r="E496">
        <f t="shared" si="29"/>
        <v>0</v>
      </c>
      <c r="F496">
        <f t="shared" si="31"/>
        <v>500000</v>
      </c>
    </row>
    <row r="497" spans="1:6" x14ac:dyDescent="0.25">
      <c r="A497" s="12">
        <v>39943</v>
      </c>
      <c r="B497" s="5">
        <v>3635</v>
      </c>
      <c r="C497">
        <f t="shared" si="30"/>
        <v>694984</v>
      </c>
      <c r="D497">
        <f t="shared" si="28"/>
        <v>13900</v>
      </c>
      <c r="E497">
        <f t="shared" si="29"/>
        <v>0</v>
      </c>
      <c r="F497">
        <f t="shared" si="31"/>
        <v>500000</v>
      </c>
    </row>
    <row r="498" spans="1:6" x14ac:dyDescent="0.25">
      <c r="A498" s="11">
        <v>39944</v>
      </c>
      <c r="B498" s="4">
        <v>4015</v>
      </c>
      <c r="C498">
        <f t="shared" si="30"/>
        <v>684719</v>
      </c>
      <c r="D498">
        <f t="shared" si="28"/>
        <v>13695</v>
      </c>
      <c r="E498">
        <f t="shared" si="29"/>
        <v>0</v>
      </c>
      <c r="F498">
        <f t="shared" si="31"/>
        <v>500000</v>
      </c>
    </row>
    <row r="499" spans="1:6" x14ac:dyDescent="0.25">
      <c r="A499" s="12">
        <v>39945</v>
      </c>
      <c r="B499" s="5">
        <v>4084</v>
      </c>
      <c r="C499">
        <f t="shared" si="30"/>
        <v>675039</v>
      </c>
      <c r="D499">
        <f t="shared" si="28"/>
        <v>13501</v>
      </c>
      <c r="E499">
        <f t="shared" si="29"/>
        <v>0</v>
      </c>
      <c r="F499">
        <f t="shared" si="31"/>
        <v>500000</v>
      </c>
    </row>
    <row r="500" spans="1:6" x14ac:dyDescent="0.25">
      <c r="A500" s="11">
        <v>39946</v>
      </c>
      <c r="B500" s="4">
        <v>3126</v>
      </c>
      <c r="C500">
        <f t="shared" si="30"/>
        <v>665622</v>
      </c>
      <c r="D500">
        <f t="shared" si="28"/>
        <v>13313</v>
      </c>
      <c r="E500">
        <f t="shared" si="29"/>
        <v>0</v>
      </c>
      <c r="F500">
        <f t="shared" si="31"/>
        <v>500000</v>
      </c>
    </row>
    <row r="501" spans="1:6" x14ac:dyDescent="0.25">
      <c r="A501" s="12">
        <v>39947</v>
      </c>
      <c r="B501" s="5">
        <v>3784</v>
      </c>
      <c r="C501">
        <f t="shared" si="30"/>
        <v>655435</v>
      </c>
      <c r="D501">
        <f t="shared" si="28"/>
        <v>13109</v>
      </c>
      <c r="E501">
        <f t="shared" si="29"/>
        <v>0</v>
      </c>
      <c r="F501">
        <f t="shared" si="31"/>
        <v>500000</v>
      </c>
    </row>
    <row r="502" spans="1:6" x14ac:dyDescent="0.25">
      <c r="A502" s="11">
        <v>39948</v>
      </c>
      <c r="B502" s="4">
        <v>3777</v>
      </c>
      <c r="C502">
        <f t="shared" si="30"/>
        <v>646110</v>
      </c>
      <c r="D502">
        <f t="shared" si="28"/>
        <v>12923</v>
      </c>
      <c r="E502">
        <f t="shared" si="29"/>
        <v>0</v>
      </c>
      <c r="F502">
        <f t="shared" si="31"/>
        <v>500000</v>
      </c>
    </row>
    <row r="503" spans="1:6" x14ac:dyDescent="0.25">
      <c r="A503" s="12">
        <v>39949</v>
      </c>
      <c r="B503" s="5">
        <v>3475</v>
      </c>
      <c r="C503">
        <f t="shared" si="30"/>
        <v>636964</v>
      </c>
      <c r="D503">
        <f t="shared" si="28"/>
        <v>12740</v>
      </c>
      <c r="E503">
        <f t="shared" si="29"/>
        <v>0</v>
      </c>
      <c r="F503">
        <f t="shared" si="31"/>
        <v>500000</v>
      </c>
    </row>
    <row r="504" spans="1:6" x14ac:dyDescent="0.25">
      <c r="A504" s="11">
        <v>39950</v>
      </c>
      <c r="B504" s="4">
        <v>3736</v>
      </c>
      <c r="C504">
        <f t="shared" si="30"/>
        <v>627699</v>
      </c>
      <c r="D504">
        <f t="shared" si="28"/>
        <v>12554</v>
      </c>
      <c r="E504">
        <f t="shared" si="29"/>
        <v>0</v>
      </c>
      <c r="F504">
        <f t="shared" si="31"/>
        <v>500000</v>
      </c>
    </row>
    <row r="505" spans="1:6" x14ac:dyDescent="0.25">
      <c r="A505" s="12">
        <v>39951</v>
      </c>
      <c r="B505" s="5">
        <v>3201</v>
      </c>
      <c r="C505">
        <f t="shared" si="30"/>
        <v>618881</v>
      </c>
      <c r="D505">
        <f t="shared" si="28"/>
        <v>12378</v>
      </c>
      <c r="E505">
        <f t="shared" si="29"/>
        <v>0</v>
      </c>
      <c r="F505">
        <f t="shared" si="31"/>
        <v>500000</v>
      </c>
    </row>
    <row r="506" spans="1:6" x14ac:dyDescent="0.25">
      <c r="A506" s="11">
        <v>39952</v>
      </c>
      <c r="B506" s="4">
        <v>2937</v>
      </c>
      <c r="C506">
        <f t="shared" si="30"/>
        <v>609704</v>
      </c>
      <c r="D506">
        <f t="shared" si="28"/>
        <v>12195</v>
      </c>
      <c r="E506">
        <f t="shared" si="29"/>
        <v>0</v>
      </c>
      <c r="F506">
        <f t="shared" si="31"/>
        <v>500000</v>
      </c>
    </row>
    <row r="507" spans="1:6" x14ac:dyDescent="0.25">
      <c r="A507" s="12">
        <v>39953</v>
      </c>
      <c r="B507" s="5">
        <v>3918</v>
      </c>
      <c r="C507">
        <f t="shared" si="30"/>
        <v>600446</v>
      </c>
      <c r="D507">
        <f t="shared" si="28"/>
        <v>12009</v>
      </c>
      <c r="E507">
        <f t="shared" si="29"/>
        <v>0</v>
      </c>
      <c r="F507">
        <f t="shared" si="31"/>
        <v>500000</v>
      </c>
    </row>
    <row r="508" spans="1:6" x14ac:dyDescent="0.25">
      <c r="A508" s="11">
        <v>39954</v>
      </c>
      <c r="B508" s="4">
        <v>2743</v>
      </c>
      <c r="C508">
        <f t="shared" si="30"/>
        <v>592355</v>
      </c>
      <c r="D508">
        <f t="shared" si="28"/>
        <v>11848</v>
      </c>
      <c r="E508">
        <f t="shared" si="29"/>
        <v>0</v>
      </c>
      <c r="F508">
        <f t="shared" si="31"/>
        <v>500000</v>
      </c>
    </row>
    <row r="509" spans="1:6" x14ac:dyDescent="0.25">
      <c r="A509" s="12">
        <v>39955</v>
      </c>
      <c r="B509" s="5">
        <v>3140</v>
      </c>
      <c r="C509">
        <f t="shared" si="30"/>
        <v>583250</v>
      </c>
      <c r="D509">
        <f t="shared" si="28"/>
        <v>11665</v>
      </c>
      <c r="E509">
        <f t="shared" si="29"/>
        <v>0</v>
      </c>
      <c r="F509">
        <f t="shared" si="31"/>
        <v>500000</v>
      </c>
    </row>
    <row r="510" spans="1:6" x14ac:dyDescent="0.25">
      <c r="A510" s="11">
        <v>39956</v>
      </c>
      <c r="B510" s="4">
        <v>3211</v>
      </c>
      <c r="C510">
        <f t="shared" si="30"/>
        <v>574725</v>
      </c>
      <c r="D510">
        <f t="shared" si="28"/>
        <v>11495</v>
      </c>
      <c r="E510">
        <f t="shared" si="29"/>
        <v>0</v>
      </c>
      <c r="F510">
        <f t="shared" si="31"/>
        <v>500000</v>
      </c>
    </row>
    <row r="511" spans="1:6" x14ac:dyDescent="0.25">
      <c r="A511" s="12">
        <v>39957</v>
      </c>
      <c r="B511" s="5">
        <v>3968</v>
      </c>
      <c r="C511">
        <f t="shared" si="30"/>
        <v>566441</v>
      </c>
      <c r="D511">
        <f t="shared" si="28"/>
        <v>11329</v>
      </c>
      <c r="E511">
        <f t="shared" si="29"/>
        <v>0</v>
      </c>
      <c r="F511">
        <f t="shared" si="31"/>
        <v>500000</v>
      </c>
    </row>
    <row r="512" spans="1:6" x14ac:dyDescent="0.25">
      <c r="A512" s="11">
        <v>39958</v>
      </c>
      <c r="B512" s="4">
        <v>2780</v>
      </c>
      <c r="C512">
        <f t="shared" si="30"/>
        <v>559080</v>
      </c>
      <c r="D512">
        <f t="shared" si="28"/>
        <v>11182</v>
      </c>
      <c r="E512">
        <f t="shared" si="29"/>
        <v>0</v>
      </c>
      <c r="F512">
        <f t="shared" si="31"/>
        <v>500000</v>
      </c>
    </row>
    <row r="513" spans="1:6" x14ac:dyDescent="0.25">
      <c r="A513" s="12">
        <v>39959</v>
      </c>
      <c r="B513" s="5">
        <v>3169</v>
      </c>
      <c r="C513">
        <f t="shared" si="30"/>
        <v>550678</v>
      </c>
      <c r="D513">
        <f t="shared" si="28"/>
        <v>11014</v>
      </c>
      <c r="E513">
        <f t="shared" si="29"/>
        <v>0</v>
      </c>
      <c r="F513">
        <f t="shared" si="31"/>
        <v>500000</v>
      </c>
    </row>
    <row r="514" spans="1:6" x14ac:dyDescent="0.25">
      <c r="A514" s="11">
        <v>39960</v>
      </c>
      <c r="B514" s="4">
        <v>3051</v>
      </c>
      <c r="C514">
        <f t="shared" si="30"/>
        <v>542833</v>
      </c>
      <c r="D514">
        <f t="shared" si="28"/>
        <v>10857</v>
      </c>
      <c r="E514">
        <f t="shared" si="29"/>
        <v>0</v>
      </c>
      <c r="F514">
        <f t="shared" si="31"/>
        <v>500000</v>
      </c>
    </row>
    <row r="515" spans="1:6" x14ac:dyDescent="0.25">
      <c r="A515" s="12">
        <v>39961</v>
      </c>
      <c r="B515" s="5">
        <v>3614</v>
      </c>
      <c r="C515">
        <f t="shared" si="30"/>
        <v>535027</v>
      </c>
      <c r="D515">
        <f t="shared" ref="D515:D578" si="32">ROUNDUP(C515*0.02,0)</f>
        <v>10701</v>
      </c>
      <c r="E515">
        <f t="shared" ref="E515:E578" si="33">IF(C515&gt;=800000,1,0)</f>
        <v>0</v>
      </c>
      <c r="F515">
        <f t="shared" si="31"/>
        <v>500000</v>
      </c>
    </row>
    <row r="516" spans="1:6" x14ac:dyDescent="0.25">
      <c r="A516" s="11">
        <v>39962</v>
      </c>
      <c r="B516" s="4">
        <v>3415</v>
      </c>
      <c r="C516">
        <f t="shared" ref="C516:C579" si="34">C515+B515-D515</f>
        <v>527940</v>
      </c>
      <c r="D516">
        <f t="shared" si="32"/>
        <v>10559</v>
      </c>
      <c r="E516">
        <f t="shared" si="33"/>
        <v>0</v>
      </c>
      <c r="F516">
        <f t="shared" si="31"/>
        <v>500000</v>
      </c>
    </row>
    <row r="517" spans="1:6" x14ac:dyDescent="0.25">
      <c r="A517" s="12">
        <v>39963</v>
      </c>
      <c r="B517" s="5">
        <v>3868</v>
      </c>
      <c r="C517">
        <f t="shared" si="34"/>
        <v>520796</v>
      </c>
      <c r="D517">
        <f t="shared" si="32"/>
        <v>10416</v>
      </c>
      <c r="E517">
        <f t="shared" si="33"/>
        <v>0</v>
      </c>
      <c r="F517">
        <f t="shared" si="31"/>
        <v>500000</v>
      </c>
    </row>
    <row r="518" spans="1:6" x14ac:dyDescent="0.25">
      <c r="A518" s="11">
        <v>39964</v>
      </c>
      <c r="B518" s="4">
        <v>3541</v>
      </c>
      <c r="C518">
        <f t="shared" si="34"/>
        <v>514248</v>
      </c>
      <c r="D518">
        <f t="shared" si="32"/>
        <v>10285</v>
      </c>
      <c r="E518">
        <f t="shared" si="33"/>
        <v>0</v>
      </c>
      <c r="F518">
        <f t="shared" si="31"/>
        <v>500000</v>
      </c>
    </row>
    <row r="519" spans="1:6" x14ac:dyDescent="0.25">
      <c r="A519" s="12">
        <v>39965</v>
      </c>
      <c r="B519" s="5">
        <v>2542</v>
      </c>
      <c r="C519">
        <f t="shared" si="34"/>
        <v>507504</v>
      </c>
      <c r="D519">
        <f t="shared" si="32"/>
        <v>10151</v>
      </c>
      <c r="E519">
        <f t="shared" si="33"/>
        <v>0</v>
      </c>
      <c r="F519">
        <f t="shared" si="31"/>
        <v>500000</v>
      </c>
    </row>
    <row r="520" spans="1:6" x14ac:dyDescent="0.25">
      <c r="A520" s="11">
        <v>39966</v>
      </c>
      <c r="B520" s="4">
        <v>2643</v>
      </c>
      <c r="C520">
        <f t="shared" si="34"/>
        <v>499895</v>
      </c>
      <c r="D520">
        <f t="shared" si="32"/>
        <v>9998</v>
      </c>
      <c r="E520">
        <f t="shared" si="33"/>
        <v>0</v>
      </c>
      <c r="F520">
        <f t="shared" si="31"/>
        <v>500000</v>
      </c>
    </row>
    <row r="521" spans="1:6" x14ac:dyDescent="0.25">
      <c r="A521" s="12">
        <v>39967</v>
      </c>
      <c r="B521" s="5">
        <v>3857</v>
      </c>
      <c r="C521">
        <f t="shared" si="34"/>
        <v>492540</v>
      </c>
      <c r="D521">
        <f t="shared" si="32"/>
        <v>9851</v>
      </c>
      <c r="E521">
        <f t="shared" si="33"/>
        <v>0</v>
      </c>
      <c r="F521">
        <f t="shared" si="31"/>
        <v>500000</v>
      </c>
    </row>
    <row r="522" spans="1:6" x14ac:dyDescent="0.25">
      <c r="A522" s="11">
        <v>39968</v>
      </c>
      <c r="B522" s="4">
        <v>2818</v>
      </c>
      <c r="C522">
        <f t="shared" si="34"/>
        <v>486546</v>
      </c>
      <c r="D522">
        <f t="shared" si="32"/>
        <v>9731</v>
      </c>
      <c r="E522">
        <f t="shared" si="33"/>
        <v>0</v>
      </c>
      <c r="F522">
        <f t="shared" si="31"/>
        <v>500000</v>
      </c>
    </row>
    <row r="523" spans="1:6" x14ac:dyDescent="0.25">
      <c r="A523" s="12">
        <v>39969</v>
      </c>
      <c r="B523" s="5">
        <v>3098</v>
      </c>
      <c r="C523">
        <f t="shared" si="34"/>
        <v>479633</v>
      </c>
      <c r="D523">
        <f t="shared" si="32"/>
        <v>9593</v>
      </c>
      <c r="E523">
        <f t="shared" si="33"/>
        <v>0</v>
      </c>
      <c r="F523">
        <f t="shared" si="31"/>
        <v>500000</v>
      </c>
    </row>
    <row r="524" spans="1:6" x14ac:dyDescent="0.25">
      <c r="A524" s="11">
        <v>39970</v>
      </c>
      <c r="B524" s="4">
        <v>4014</v>
      </c>
      <c r="C524">
        <f t="shared" si="34"/>
        <v>473138</v>
      </c>
      <c r="D524">
        <f t="shared" si="32"/>
        <v>9463</v>
      </c>
      <c r="E524">
        <f t="shared" si="33"/>
        <v>0</v>
      </c>
      <c r="F524">
        <f t="shared" si="31"/>
        <v>500000</v>
      </c>
    </row>
    <row r="525" spans="1:6" x14ac:dyDescent="0.25">
      <c r="A525" s="12">
        <v>39971</v>
      </c>
      <c r="B525" s="5">
        <v>3134</v>
      </c>
      <c r="C525">
        <f t="shared" si="34"/>
        <v>467689</v>
      </c>
      <c r="D525">
        <f t="shared" si="32"/>
        <v>9354</v>
      </c>
      <c r="E525">
        <f t="shared" si="33"/>
        <v>0</v>
      </c>
      <c r="F525">
        <f t="shared" si="31"/>
        <v>500000</v>
      </c>
    </row>
    <row r="526" spans="1:6" x14ac:dyDescent="0.25">
      <c r="A526" s="11">
        <v>39972</v>
      </c>
      <c r="B526" s="4">
        <v>4582</v>
      </c>
      <c r="C526">
        <f t="shared" si="34"/>
        <v>461469</v>
      </c>
      <c r="D526">
        <f t="shared" si="32"/>
        <v>9230</v>
      </c>
      <c r="E526">
        <f t="shared" si="33"/>
        <v>0</v>
      </c>
      <c r="F526">
        <f t="shared" si="31"/>
        <v>500000</v>
      </c>
    </row>
    <row r="527" spans="1:6" x14ac:dyDescent="0.25">
      <c r="A527" s="12">
        <v>39973</v>
      </c>
      <c r="B527" s="5">
        <v>7644</v>
      </c>
      <c r="C527">
        <f t="shared" si="34"/>
        <v>456821</v>
      </c>
      <c r="D527">
        <f t="shared" si="32"/>
        <v>9137</v>
      </c>
      <c r="E527">
        <f t="shared" si="33"/>
        <v>0</v>
      </c>
      <c r="F527">
        <f t="shared" si="31"/>
        <v>500000</v>
      </c>
    </row>
    <row r="528" spans="1:6" x14ac:dyDescent="0.25">
      <c r="A528" s="11">
        <v>39974</v>
      </c>
      <c r="B528" s="4">
        <v>10982</v>
      </c>
      <c r="C528">
        <f t="shared" si="34"/>
        <v>455328</v>
      </c>
      <c r="D528">
        <f t="shared" si="32"/>
        <v>9107</v>
      </c>
      <c r="E528">
        <f t="shared" si="33"/>
        <v>0</v>
      </c>
      <c r="F528">
        <f t="shared" si="31"/>
        <v>500000</v>
      </c>
    </row>
    <row r="529" spans="1:6" x14ac:dyDescent="0.25">
      <c r="A529" s="12">
        <v>39975</v>
      </c>
      <c r="B529" s="5">
        <v>14162</v>
      </c>
      <c r="C529">
        <f t="shared" si="34"/>
        <v>457203</v>
      </c>
      <c r="D529">
        <f t="shared" si="32"/>
        <v>9145</v>
      </c>
      <c r="E529">
        <f t="shared" si="33"/>
        <v>0</v>
      </c>
      <c r="F529">
        <f t="shared" si="31"/>
        <v>500000</v>
      </c>
    </row>
    <row r="530" spans="1:6" x14ac:dyDescent="0.25">
      <c r="A530" s="11">
        <v>39976</v>
      </c>
      <c r="B530" s="4">
        <v>18471</v>
      </c>
      <c r="C530">
        <f t="shared" si="34"/>
        <v>462220</v>
      </c>
      <c r="D530">
        <f t="shared" si="32"/>
        <v>9245</v>
      </c>
      <c r="E530">
        <f t="shared" si="33"/>
        <v>0</v>
      </c>
      <c r="F530">
        <f t="shared" si="31"/>
        <v>500000</v>
      </c>
    </row>
    <row r="531" spans="1:6" x14ac:dyDescent="0.25">
      <c r="A531" s="12">
        <v>39977</v>
      </c>
      <c r="B531" s="5">
        <v>21678</v>
      </c>
      <c r="C531">
        <f t="shared" si="34"/>
        <v>471446</v>
      </c>
      <c r="D531">
        <f t="shared" si="32"/>
        <v>9429</v>
      </c>
      <c r="E531">
        <f t="shared" si="33"/>
        <v>0</v>
      </c>
      <c r="F531">
        <f t="shared" si="31"/>
        <v>500000</v>
      </c>
    </row>
    <row r="532" spans="1:6" x14ac:dyDescent="0.25">
      <c r="A532" s="11">
        <v>39978</v>
      </c>
      <c r="B532" s="4">
        <v>21732</v>
      </c>
      <c r="C532">
        <f t="shared" si="34"/>
        <v>483695</v>
      </c>
      <c r="D532">
        <f t="shared" si="32"/>
        <v>9674</v>
      </c>
      <c r="E532">
        <f t="shared" si="33"/>
        <v>0</v>
      </c>
      <c r="F532">
        <f t="shared" si="31"/>
        <v>500000</v>
      </c>
    </row>
    <row r="533" spans="1:6" x14ac:dyDescent="0.25">
      <c r="A533" s="12">
        <v>39979</v>
      </c>
      <c r="B533" s="5">
        <v>18900</v>
      </c>
      <c r="C533">
        <f t="shared" si="34"/>
        <v>495753</v>
      </c>
      <c r="D533">
        <f t="shared" si="32"/>
        <v>9916</v>
      </c>
      <c r="E533">
        <f t="shared" si="33"/>
        <v>0</v>
      </c>
      <c r="F533">
        <f t="shared" si="31"/>
        <v>500000</v>
      </c>
    </row>
    <row r="534" spans="1:6" x14ac:dyDescent="0.25">
      <c r="A534" s="11">
        <v>39980</v>
      </c>
      <c r="B534" s="4">
        <v>15404</v>
      </c>
      <c r="C534">
        <f t="shared" si="34"/>
        <v>504737</v>
      </c>
      <c r="D534">
        <f t="shared" si="32"/>
        <v>10095</v>
      </c>
      <c r="E534">
        <f t="shared" si="33"/>
        <v>0</v>
      </c>
      <c r="F534">
        <f t="shared" si="31"/>
        <v>500000</v>
      </c>
    </row>
    <row r="535" spans="1:6" x14ac:dyDescent="0.25">
      <c r="A535" s="12">
        <v>39981</v>
      </c>
      <c r="B535" s="5">
        <v>10761</v>
      </c>
      <c r="C535">
        <f t="shared" si="34"/>
        <v>510046</v>
      </c>
      <c r="D535">
        <f t="shared" si="32"/>
        <v>10201</v>
      </c>
      <c r="E535">
        <f t="shared" si="33"/>
        <v>0</v>
      </c>
      <c r="F535">
        <f t="shared" si="31"/>
        <v>500000</v>
      </c>
    </row>
    <row r="536" spans="1:6" x14ac:dyDescent="0.25">
      <c r="A536" s="11">
        <v>39982</v>
      </c>
      <c r="B536" s="4">
        <v>6931</v>
      </c>
      <c r="C536">
        <f t="shared" si="34"/>
        <v>510606</v>
      </c>
      <c r="D536">
        <f t="shared" si="32"/>
        <v>10213</v>
      </c>
      <c r="E536">
        <f t="shared" si="33"/>
        <v>0</v>
      </c>
      <c r="F536">
        <f t="shared" si="31"/>
        <v>500000</v>
      </c>
    </row>
    <row r="537" spans="1:6" x14ac:dyDescent="0.25">
      <c r="A537" s="12">
        <v>39983</v>
      </c>
      <c r="B537" s="5">
        <v>5084</v>
      </c>
      <c r="C537">
        <f t="shared" si="34"/>
        <v>507324</v>
      </c>
      <c r="D537">
        <f t="shared" si="32"/>
        <v>10147</v>
      </c>
      <c r="E537">
        <f t="shared" si="33"/>
        <v>0</v>
      </c>
      <c r="F537">
        <f t="shared" si="31"/>
        <v>500000</v>
      </c>
    </row>
    <row r="538" spans="1:6" x14ac:dyDescent="0.25">
      <c r="A538" s="11">
        <v>39984</v>
      </c>
      <c r="B538" s="4">
        <v>4665</v>
      </c>
      <c r="C538">
        <f t="shared" si="34"/>
        <v>502261</v>
      </c>
      <c r="D538">
        <f t="shared" si="32"/>
        <v>10046</v>
      </c>
      <c r="E538">
        <f t="shared" si="33"/>
        <v>0</v>
      </c>
      <c r="F538">
        <f t="shared" si="31"/>
        <v>500000</v>
      </c>
    </row>
    <row r="539" spans="1:6" x14ac:dyDescent="0.25">
      <c r="A539" s="12">
        <v>39985</v>
      </c>
      <c r="B539" s="5">
        <v>4441</v>
      </c>
      <c r="C539">
        <f t="shared" si="34"/>
        <v>496880</v>
      </c>
      <c r="D539">
        <f t="shared" si="32"/>
        <v>9938</v>
      </c>
      <c r="E539">
        <f t="shared" si="33"/>
        <v>0</v>
      </c>
      <c r="F539">
        <f t="shared" si="31"/>
        <v>500000</v>
      </c>
    </row>
    <row r="540" spans="1:6" x14ac:dyDescent="0.25">
      <c r="A540" s="11">
        <v>39986</v>
      </c>
      <c r="B540" s="4">
        <v>4017</v>
      </c>
      <c r="C540">
        <f t="shared" si="34"/>
        <v>491383</v>
      </c>
      <c r="D540">
        <f t="shared" si="32"/>
        <v>9828</v>
      </c>
      <c r="E540">
        <f t="shared" si="33"/>
        <v>0</v>
      </c>
      <c r="F540">
        <f t="shared" si="31"/>
        <v>500000</v>
      </c>
    </row>
    <row r="541" spans="1:6" x14ac:dyDescent="0.25">
      <c r="A541" s="12">
        <v>39987</v>
      </c>
      <c r="B541" s="5">
        <v>3927</v>
      </c>
      <c r="C541">
        <f t="shared" si="34"/>
        <v>485572</v>
      </c>
      <c r="D541">
        <f t="shared" si="32"/>
        <v>9712</v>
      </c>
      <c r="E541">
        <f t="shared" si="33"/>
        <v>0</v>
      </c>
      <c r="F541">
        <f t="shared" si="31"/>
        <v>500000</v>
      </c>
    </row>
    <row r="542" spans="1:6" x14ac:dyDescent="0.25">
      <c r="A542" s="11">
        <v>39988</v>
      </c>
      <c r="B542" s="4">
        <v>3807</v>
      </c>
      <c r="C542">
        <f t="shared" si="34"/>
        <v>479787</v>
      </c>
      <c r="D542">
        <f t="shared" si="32"/>
        <v>9596</v>
      </c>
      <c r="E542">
        <f t="shared" si="33"/>
        <v>0</v>
      </c>
      <c r="F542">
        <f t="shared" si="31"/>
        <v>500000</v>
      </c>
    </row>
    <row r="543" spans="1:6" x14ac:dyDescent="0.25">
      <c r="A543" s="12">
        <v>39989</v>
      </c>
      <c r="B543" s="5">
        <v>2887</v>
      </c>
      <c r="C543">
        <f t="shared" si="34"/>
        <v>473998</v>
      </c>
      <c r="D543">
        <f t="shared" si="32"/>
        <v>9480</v>
      </c>
      <c r="E543">
        <f t="shared" si="33"/>
        <v>0</v>
      </c>
      <c r="F543">
        <f t="shared" si="31"/>
        <v>500000</v>
      </c>
    </row>
    <row r="544" spans="1:6" x14ac:dyDescent="0.25">
      <c r="A544" s="11">
        <v>39990</v>
      </c>
      <c r="B544" s="4">
        <v>3297</v>
      </c>
      <c r="C544">
        <f t="shared" si="34"/>
        <v>467405</v>
      </c>
      <c r="D544">
        <f t="shared" si="32"/>
        <v>9349</v>
      </c>
      <c r="E544">
        <f t="shared" si="33"/>
        <v>0</v>
      </c>
      <c r="F544">
        <f t="shared" si="31"/>
        <v>500000</v>
      </c>
    </row>
    <row r="545" spans="1:6" x14ac:dyDescent="0.25">
      <c r="A545" s="12">
        <v>39991</v>
      </c>
      <c r="B545" s="5">
        <v>2915</v>
      </c>
      <c r="C545">
        <f t="shared" si="34"/>
        <v>461353</v>
      </c>
      <c r="D545">
        <f t="shared" si="32"/>
        <v>9228</v>
      </c>
      <c r="E545">
        <f t="shared" si="33"/>
        <v>0</v>
      </c>
      <c r="F545">
        <f t="shared" si="31"/>
        <v>500000</v>
      </c>
    </row>
    <row r="546" spans="1:6" x14ac:dyDescent="0.25">
      <c r="A546" s="11">
        <v>39992</v>
      </c>
      <c r="B546" s="4">
        <v>3235</v>
      </c>
      <c r="C546">
        <f t="shared" si="34"/>
        <v>455040</v>
      </c>
      <c r="D546">
        <f t="shared" si="32"/>
        <v>9101</v>
      </c>
      <c r="E546">
        <f t="shared" si="33"/>
        <v>0</v>
      </c>
      <c r="F546">
        <f t="shared" ref="F546:F609" si="35">IF(F545+E545&gt;1000000, "Wylew", F545+E545-G545)</f>
        <v>500000</v>
      </c>
    </row>
    <row r="547" spans="1:6" x14ac:dyDescent="0.25">
      <c r="A547" s="12">
        <v>39993</v>
      </c>
      <c r="B547" s="5">
        <v>2114</v>
      </c>
      <c r="C547">
        <f t="shared" si="34"/>
        <v>449174</v>
      </c>
      <c r="D547">
        <f t="shared" si="32"/>
        <v>8984</v>
      </c>
      <c r="E547">
        <f t="shared" si="33"/>
        <v>0</v>
      </c>
      <c r="F547">
        <f t="shared" si="35"/>
        <v>500000</v>
      </c>
    </row>
    <row r="548" spans="1:6" x14ac:dyDescent="0.25">
      <c r="A548" s="11">
        <v>39994</v>
      </c>
      <c r="B548" s="4">
        <v>2772</v>
      </c>
      <c r="C548">
        <f t="shared" si="34"/>
        <v>442304</v>
      </c>
      <c r="D548">
        <f t="shared" si="32"/>
        <v>8847</v>
      </c>
      <c r="E548">
        <f t="shared" si="33"/>
        <v>0</v>
      </c>
      <c r="F548">
        <f t="shared" si="35"/>
        <v>500000</v>
      </c>
    </row>
    <row r="549" spans="1:6" x14ac:dyDescent="0.25">
      <c r="A549" s="12">
        <v>39995</v>
      </c>
      <c r="B549" s="5">
        <v>2711</v>
      </c>
      <c r="C549">
        <f t="shared" si="34"/>
        <v>436229</v>
      </c>
      <c r="D549">
        <f t="shared" si="32"/>
        <v>8725</v>
      </c>
      <c r="E549">
        <f t="shared" si="33"/>
        <v>0</v>
      </c>
      <c r="F549">
        <f t="shared" si="35"/>
        <v>500000</v>
      </c>
    </row>
    <row r="550" spans="1:6" x14ac:dyDescent="0.25">
      <c r="A550" s="11">
        <v>39996</v>
      </c>
      <c r="B550" s="4">
        <v>2174</v>
      </c>
      <c r="C550">
        <f t="shared" si="34"/>
        <v>430215</v>
      </c>
      <c r="D550">
        <f t="shared" si="32"/>
        <v>8605</v>
      </c>
      <c r="E550">
        <f t="shared" si="33"/>
        <v>0</v>
      </c>
      <c r="F550">
        <f t="shared" si="35"/>
        <v>500000</v>
      </c>
    </row>
    <row r="551" spans="1:6" x14ac:dyDescent="0.25">
      <c r="A551" s="12">
        <v>39997</v>
      </c>
      <c r="B551" s="5">
        <v>3577</v>
      </c>
      <c r="C551">
        <f t="shared" si="34"/>
        <v>423784</v>
      </c>
      <c r="D551">
        <f t="shared" si="32"/>
        <v>8476</v>
      </c>
      <c r="E551">
        <f t="shared" si="33"/>
        <v>0</v>
      </c>
      <c r="F551">
        <f t="shared" si="35"/>
        <v>500000</v>
      </c>
    </row>
    <row r="552" spans="1:6" x14ac:dyDescent="0.25">
      <c r="A552" s="11">
        <v>39998</v>
      </c>
      <c r="B552" s="4">
        <v>2184</v>
      </c>
      <c r="C552">
        <f t="shared" si="34"/>
        <v>418885</v>
      </c>
      <c r="D552">
        <f t="shared" si="32"/>
        <v>8378</v>
      </c>
      <c r="E552">
        <f t="shared" si="33"/>
        <v>0</v>
      </c>
      <c r="F552">
        <f t="shared" si="35"/>
        <v>500000</v>
      </c>
    </row>
    <row r="553" spans="1:6" x14ac:dyDescent="0.25">
      <c r="A553" s="12">
        <v>39999</v>
      </c>
      <c r="B553" s="5">
        <v>3946</v>
      </c>
      <c r="C553">
        <f t="shared" si="34"/>
        <v>412691</v>
      </c>
      <c r="D553">
        <f t="shared" si="32"/>
        <v>8254</v>
      </c>
      <c r="E553">
        <f t="shared" si="33"/>
        <v>0</v>
      </c>
      <c r="F553">
        <f t="shared" si="35"/>
        <v>500000</v>
      </c>
    </row>
    <row r="554" spans="1:6" x14ac:dyDescent="0.25">
      <c r="A554" s="11">
        <v>40000</v>
      </c>
      <c r="B554" s="4">
        <v>2938</v>
      </c>
      <c r="C554">
        <f t="shared" si="34"/>
        <v>408383</v>
      </c>
      <c r="D554">
        <f t="shared" si="32"/>
        <v>8168</v>
      </c>
      <c r="E554">
        <f t="shared" si="33"/>
        <v>0</v>
      </c>
      <c r="F554">
        <f t="shared" si="35"/>
        <v>500000</v>
      </c>
    </row>
    <row r="555" spans="1:6" x14ac:dyDescent="0.25">
      <c r="A555" s="12">
        <v>40001</v>
      </c>
      <c r="B555" s="5">
        <v>2067</v>
      </c>
      <c r="C555">
        <f t="shared" si="34"/>
        <v>403153</v>
      </c>
      <c r="D555">
        <f t="shared" si="32"/>
        <v>8064</v>
      </c>
      <c r="E555">
        <f t="shared" si="33"/>
        <v>0</v>
      </c>
      <c r="F555">
        <f t="shared" si="35"/>
        <v>500000</v>
      </c>
    </row>
    <row r="556" spans="1:6" x14ac:dyDescent="0.25">
      <c r="A556" s="11">
        <v>40002</v>
      </c>
      <c r="B556" s="4">
        <v>3414</v>
      </c>
      <c r="C556">
        <f t="shared" si="34"/>
        <v>397156</v>
      </c>
      <c r="D556">
        <f t="shared" si="32"/>
        <v>7944</v>
      </c>
      <c r="E556">
        <f t="shared" si="33"/>
        <v>0</v>
      </c>
      <c r="F556">
        <f t="shared" si="35"/>
        <v>500000</v>
      </c>
    </row>
    <row r="557" spans="1:6" x14ac:dyDescent="0.25">
      <c r="A557" s="12">
        <v>40003</v>
      </c>
      <c r="B557" s="5">
        <v>3724</v>
      </c>
      <c r="C557">
        <f t="shared" si="34"/>
        <v>392626</v>
      </c>
      <c r="D557">
        <f t="shared" si="32"/>
        <v>7853</v>
      </c>
      <c r="E557">
        <f t="shared" si="33"/>
        <v>0</v>
      </c>
      <c r="F557">
        <f t="shared" si="35"/>
        <v>500000</v>
      </c>
    </row>
    <row r="558" spans="1:6" x14ac:dyDescent="0.25">
      <c r="A558" s="11">
        <v>40004</v>
      </c>
      <c r="B558" s="4">
        <v>3452</v>
      </c>
      <c r="C558">
        <f t="shared" si="34"/>
        <v>388497</v>
      </c>
      <c r="D558">
        <f t="shared" si="32"/>
        <v>7770</v>
      </c>
      <c r="E558">
        <f t="shared" si="33"/>
        <v>0</v>
      </c>
      <c r="F558">
        <f t="shared" si="35"/>
        <v>500000</v>
      </c>
    </row>
    <row r="559" spans="1:6" x14ac:dyDescent="0.25">
      <c r="A559" s="12">
        <v>40005</v>
      </c>
      <c r="B559" s="5">
        <v>3663</v>
      </c>
      <c r="C559">
        <f t="shared" si="34"/>
        <v>384179</v>
      </c>
      <c r="D559">
        <f t="shared" si="32"/>
        <v>7684</v>
      </c>
      <c r="E559">
        <f t="shared" si="33"/>
        <v>0</v>
      </c>
      <c r="F559">
        <f t="shared" si="35"/>
        <v>500000</v>
      </c>
    </row>
    <row r="560" spans="1:6" x14ac:dyDescent="0.25">
      <c r="A560" s="11">
        <v>40006</v>
      </c>
      <c r="B560" s="4">
        <v>3939</v>
      </c>
      <c r="C560">
        <f t="shared" si="34"/>
        <v>380158</v>
      </c>
      <c r="D560">
        <f t="shared" si="32"/>
        <v>7604</v>
      </c>
      <c r="E560">
        <f t="shared" si="33"/>
        <v>0</v>
      </c>
      <c r="F560">
        <f t="shared" si="35"/>
        <v>500000</v>
      </c>
    </row>
    <row r="561" spans="1:6" x14ac:dyDescent="0.25">
      <c r="A561" s="12">
        <v>40007</v>
      </c>
      <c r="B561" s="5">
        <v>4517</v>
      </c>
      <c r="C561">
        <f t="shared" si="34"/>
        <v>376493</v>
      </c>
      <c r="D561">
        <f t="shared" si="32"/>
        <v>7530</v>
      </c>
      <c r="E561">
        <f t="shared" si="33"/>
        <v>0</v>
      </c>
      <c r="F561">
        <f t="shared" si="35"/>
        <v>500000</v>
      </c>
    </row>
    <row r="562" spans="1:6" x14ac:dyDescent="0.25">
      <c r="A562" s="11">
        <v>40008</v>
      </c>
      <c r="B562" s="4">
        <v>3195</v>
      </c>
      <c r="C562">
        <f t="shared" si="34"/>
        <v>373480</v>
      </c>
      <c r="D562">
        <f t="shared" si="32"/>
        <v>7470</v>
      </c>
      <c r="E562">
        <f t="shared" si="33"/>
        <v>0</v>
      </c>
      <c r="F562">
        <f t="shared" si="35"/>
        <v>500000</v>
      </c>
    </row>
    <row r="563" spans="1:6" x14ac:dyDescent="0.25">
      <c r="A563" s="12">
        <v>40009</v>
      </c>
      <c r="B563" s="5">
        <v>2857</v>
      </c>
      <c r="C563">
        <f t="shared" si="34"/>
        <v>369205</v>
      </c>
      <c r="D563">
        <f t="shared" si="32"/>
        <v>7385</v>
      </c>
      <c r="E563">
        <f t="shared" si="33"/>
        <v>0</v>
      </c>
      <c r="F563">
        <f t="shared" si="35"/>
        <v>500000</v>
      </c>
    </row>
    <row r="564" spans="1:6" x14ac:dyDescent="0.25">
      <c r="A564" s="11">
        <v>40010</v>
      </c>
      <c r="B564" s="4">
        <v>4374</v>
      </c>
      <c r="C564">
        <f t="shared" si="34"/>
        <v>364677</v>
      </c>
      <c r="D564">
        <f t="shared" si="32"/>
        <v>7294</v>
      </c>
      <c r="E564">
        <f t="shared" si="33"/>
        <v>0</v>
      </c>
      <c r="F564">
        <f t="shared" si="35"/>
        <v>500000</v>
      </c>
    </row>
    <row r="565" spans="1:6" x14ac:dyDescent="0.25">
      <c r="A565" s="12">
        <v>40011</v>
      </c>
      <c r="B565" s="5">
        <v>2747</v>
      </c>
      <c r="C565">
        <f t="shared" si="34"/>
        <v>361757</v>
      </c>
      <c r="D565">
        <f t="shared" si="32"/>
        <v>7236</v>
      </c>
      <c r="E565">
        <f t="shared" si="33"/>
        <v>0</v>
      </c>
      <c r="F565">
        <f t="shared" si="35"/>
        <v>500000</v>
      </c>
    </row>
    <row r="566" spans="1:6" x14ac:dyDescent="0.25">
      <c r="A566" s="11">
        <v>40012</v>
      </c>
      <c r="B566" s="4">
        <v>4302</v>
      </c>
      <c r="C566">
        <f t="shared" si="34"/>
        <v>357268</v>
      </c>
      <c r="D566">
        <f t="shared" si="32"/>
        <v>7146</v>
      </c>
      <c r="E566">
        <f t="shared" si="33"/>
        <v>0</v>
      </c>
      <c r="F566">
        <f t="shared" si="35"/>
        <v>500000</v>
      </c>
    </row>
    <row r="567" spans="1:6" x14ac:dyDescent="0.25">
      <c r="A567" s="12">
        <v>40013</v>
      </c>
      <c r="B567" s="5">
        <v>3921</v>
      </c>
      <c r="C567">
        <f t="shared" si="34"/>
        <v>354424</v>
      </c>
      <c r="D567">
        <f t="shared" si="32"/>
        <v>7089</v>
      </c>
      <c r="E567">
        <f t="shared" si="33"/>
        <v>0</v>
      </c>
      <c r="F567">
        <f t="shared" si="35"/>
        <v>500000</v>
      </c>
    </row>
    <row r="568" spans="1:6" x14ac:dyDescent="0.25">
      <c r="A568" s="11">
        <v>40014</v>
      </c>
      <c r="B568" s="4">
        <v>3435</v>
      </c>
      <c r="C568">
        <f t="shared" si="34"/>
        <v>351256</v>
      </c>
      <c r="D568">
        <f t="shared" si="32"/>
        <v>7026</v>
      </c>
      <c r="E568">
        <f t="shared" si="33"/>
        <v>0</v>
      </c>
      <c r="F568">
        <f t="shared" si="35"/>
        <v>500000</v>
      </c>
    </row>
    <row r="569" spans="1:6" x14ac:dyDescent="0.25">
      <c r="A569" s="12">
        <v>40015</v>
      </c>
      <c r="B569" s="5">
        <v>4037</v>
      </c>
      <c r="C569">
        <f t="shared" si="34"/>
        <v>347665</v>
      </c>
      <c r="D569">
        <f t="shared" si="32"/>
        <v>6954</v>
      </c>
      <c r="E569">
        <f t="shared" si="33"/>
        <v>0</v>
      </c>
      <c r="F569">
        <f t="shared" si="35"/>
        <v>500000</v>
      </c>
    </row>
    <row r="570" spans="1:6" x14ac:dyDescent="0.25">
      <c r="A570" s="11">
        <v>40016</v>
      </c>
      <c r="B570" s="4">
        <v>3367</v>
      </c>
      <c r="C570">
        <f t="shared" si="34"/>
        <v>344748</v>
      </c>
      <c r="D570">
        <f t="shared" si="32"/>
        <v>6895</v>
      </c>
      <c r="E570">
        <f t="shared" si="33"/>
        <v>0</v>
      </c>
      <c r="F570">
        <f t="shared" si="35"/>
        <v>500000</v>
      </c>
    </row>
    <row r="571" spans="1:6" x14ac:dyDescent="0.25">
      <c r="A571" s="12">
        <v>40017</v>
      </c>
      <c r="B571" s="5">
        <v>2530</v>
      </c>
      <c r="C571">
        <f t="shared" si="34"/>
        <v>341220</v>
      </c>
      <c r="D571">
        <f t="shared" si="32"/>
        <v>6825</v>
      </c>
      <c r="E571">
        <f t="shared" si="33"/>
        <v>0</v>
      </c>
      <c r="F571">
        <f t="shared" si="35"/>
        <v>500000</v>
      </c>
    </row>
    <row r="572" spans="1:6" x14ac:dyDescent="0.25">
      <c r="A572" s="11">
        <v>40018</v>
      </c>
      <c r="B572" s="4">
        <v>2347</v>
      </c>
      <c r="C572">
        <f t="shared" si="34"/>
        <v>336925</v>
      </c>
      <c r="D572">
        <f t="shared" si="32"/>
        <v>6739</v>
      </c>
      <c r="E572">
        <f t="shared" si="33"/>
        <v>0</v>
      </c>
      <c r="F572">
        <f t="shared" si="35"/>
        <v>500000</v>
      </c>
    </row>
    <row r="573" spans="1:6" x14ac:dyDescent="0.25">
      <c r="A573" s="12">
        <v>40019</v>
      </c>
      <c r="B573" s="5">
        <v>3443</v>
      </c>
      <c r="C573">
        <f t="shared" si="34"/>
        <v>332533</v>
      </c>
      <c r="D573">
        <f t="shared" si="32"/>
        <v>6651</v>
      </c>
      <c r="E573">
        <f t="shared" si="33"/>
        <v>0</v>
      </c>
      <c r="F573">
        <f t="shared" si="35"/>
        <v>500000</v>
      </c>
    </row>
    <row r="574" spans="1:6" x14ac:dyDescent="0.25">
      <c r="A574" s="11">
        <v>40020</v>
      </c>
      <c r="B574" s="4">
        <v>3533</v>
      </c>
      <c r="C574">
        <f t="shared" si="34"/>
        <v>329325</v>
      </c>
      <c r="D574">
        <f t="shared" si="32"/>
        <v>6587</v>
      </c>
      <c r="E574">
        <f t="shared" si="33"/>
        <v>0</v>
      </c>
      <c r="F574">
        <f t="shared" si="35"/>
        <v>500000</v>
      </c>
    </row>
    <row r="575" spans="1:6" x14ac:dyDescent="0.25">
      <c r="A575" s="12">
        <v>40021</v>
      </c>
      <c r="B575" s="5">
        <v>3535</v>
      </c>
      <c r="C575">
        <f t="shared" si="34"/>
        <v>326271</v>
      </c>
      <c r="D575">
        <f t="shared" si="32"/>
        <v>6526</v>
      </c>
      <c r="E575">
        <f t="shared" si="33"/>
        <v>0</v>
      </c>
      <c r="F575">
        <f t="shared" si="35"/>
        <v>500000</v>
      </c>
    </row>
    <row r="576" spans="1:6" x14ac:dyDescent="0.25">
      <c r="A576" s="11">
        <v>40022</v>
      </c>
      <c r="B576" s="4">
        <v>3322</v>
      </c>
      <c r="C576">
        <f t="shared" si="34"/>
        <v>323280</v>
      </c>
      <c r="D576">
        <f t="shared" si="32"/>
        <v>6466</v>
      </c>
      <c r="E576">
        <f t="shared" si="33"/>
        <v>0</v>
      </c>
      <c r="F576">
        <f t="shared" si="35"/>
        <v>500000</v>
      </c>
    </row>
    <row r="577" spans="1:6" x14ac:dyDescent="0.25">
      <c r="A577" s="12">
        <v>40023</v>
      </c>
      <c r="B577" s="5">
        <v>3484</v>
      </c>
      <c r="C577">
        <f t="shared" si="34"/>
        <v>320136</v>
      </c>
      <c r="D577">
        <f t="shared" si="32"/>
        <v>6403</v>
      </c>
      <c r="E577">
        <f t="shared" si="33"/>
        <v>0</v>
      </c>
      <c r="F577">
        <f t="shared" si="35"/>
        <v>500000</v>
      </c>
    </row>
    <row r="578" spans="1:6" x14ac:dyDescent="0.25">
      <c r="A578" s="11">
        <v>40024</v>
      </c>
      <c r="B578" s="4">
        <v>2984</v>
      </c>
      <c r="C578">
        <f t="shared" si="34"/>
        <v>317217</v>
      </c>
      <c r="D578">
        <f t="shared" si="32"/>
        <v>6345</v>
      </c>
      <c r="E578">
        <f t="shared" si="33"/>
        <v>0</v>
      </c>
      <c r="F578">
        <f t="shared" si="35"/>
        <v>500000</v>
      </c>
    </row>
    <row r="579" spans="1:6" x14ac:dyDescent="0.25">
      <c r="A579" s="12">
        <v>40025</v>
      </c>
      <c r="B579" s="5">
        <v>3131</v>
      </c>
      <c r="C579">
        <f t="shared" si="34"/>
        <v>313856</v>
      </c>
      <c r="D579">
        <f t="shared" ref="D579:D642" si="36">ROUNDUP(C579*0.02,0)</f>
        <v>6278</v>
      </c>
      <c r="E579">
        <f t="shared" ref="E579:E642" si="37">IF(C579&gt;=800000,1,0)</f>
        <v>0</v>
      </c>
      <c r="F579">
        <f t="shared" si="35"/>
        <v>500000</v>
      </c>
    </row>
    <row r="580" spans="1:6" x14ac:dyDescent="0.25">
      <c r="A580" s="11">
        <v>40026</v>
      </c>
      <c r="B580" s="4">
        <v>2976</v>
      </c>
      <c r="C580">
        <f t="shared" ref="C580:C643" si="38">C579+B579-D579</f>
        <v>310709</v>
      </c>
      <c r="D580">
        <f t="shared" si="36"/>
        <v>6215</v>
      </c>
      <c r="E580">
        <f t="shared" si="37"/>
        <v>0</v>
      </c>
      <c r="F580">
        <f t="shared" si="35"/>
        <v>500000</v>
      </c>
    </row>
    <row r="581" spans="1:6" x14ac:dyDescent="0.25">
      <c r="A581" s="12">
        <v>40027</v>
      </c>
      <c r="B581" s="5">
        <v>2379</v>
      </c>
      <c r="C581">
        <f t="shared" si="38"/>
        <v>307470</v>
      </c>
      <c r="D581">
        <f t="shared" si="36"/>
        <v>6150</v>
      </c>
      <c r="E581">
        <f t="shared" si="37"/>
        <v>0</v>
      </c>
      <c r="F581">
        <f t="shared" si="35"/>
        <v>500000</v>
      </c>
    </row>
    <row r="582" spans="1:6" x14ac:dyDescent="0.25">
      <c r="A582" s="11">
        <v>40028</v>
      </c>
      <c r="B582" s="4">
        <v>3417</v>
      </c>
      <c r="C582">
        <f t="shared" si="38"/>
        <v>303699</v>
      </c>
      <c r="D582">
        <f t="shared" si="36"/>
        <v>6074</v>
      </c>
      <c r="E582">
        <f t="shared" si="37"/>
        <v>0</v>
      </c>
      <c r="F582">
        <f t="shared" si="35"/>
        <v>500000</v>
      </c>
    </row>
    <row r="583" spans="1:6" x14ac:dyDescent="0.25">
      <c r="A583" s="12">
        <v>40029</v>
      </c>
      <c r="B583" s="5">
        <v>3709</v>
      </c>
      <c r="C583">
        <f t="shared" si="38"/>
        <v>301042</v>
      </c>
      <c r="D583">
        <f t="shared" si="36"/>
        <v>6021</v>
      </c>
      <c r="E583">
        <f t="shared" si="37"/>
        <v>0</v>
      </c>
      <c r="F583">
        <f t="shared" si="35"/>
        <v>500000</v>
      </c>
    </row>
    <row r="584" spans="1:6" x14ac:dyDescent="0.25">
      <c r="A584" s="11">
        <v>40030</v>
      </c>
      <c r="B584" s="4">
        <v>3840</v>
      </c>
      <c r="C584">
        <f t="shared" si="38"/>
        <v>298730</v>
      </c>
      <c r="D584">
        <f t="shared" si="36"/>
        <v>5975</v>
      </c>
      <c r="E584">
        <f t="shared" si="37"/>
        <v>0</v>
      </c>
      <c r="F584">
        <f t="shared" si="35"/>
        <v>500000</v>
      </c>
    </row>
    <row r="585" spans="1:6" x14ac:dyDescent="0.25">
      <c r="A585" s="12">
        <v>40031</v>
      </c>
      <c r="B585" s="5">
        <v>2810</v>
      </c>
      <c r="C585">
        <f t="shared" si="38"/>
        <v>296595</v>
      </c>
      <c r="D585">
        <f t="shared" si="36"/>
        <v>5932</v>
      </c>
      <c r="E585">
        <f t="shared" si="37"/>
        <v>0</v>
      </c>
      <c r="F585">
        <f t="shared" si="35"/>
        <v>500000</v>
      </c>
    </row>
    <row r="586" spans="1:6" x14ac:dyDescent="0.25">
      <c r="A586" s="11">
        <v>40032</v>
      </c>
      <c r="B586" s="4">
        <v>3895</v>
      </c>
      <c r="C586">
        <f t="shared" si="38"/>
        <v>293473</v>
      </c>
      <c r="D586">
        <f t="shared" si="36"/>
        <v>5870</v>
      </c>
      <c r="E586">
        <f t="shared" si="37"/>
        <v>0</v>
      </c>
      <c r="F586">
        <f t="shared" si="35"/>
        <v>500000</v>
      </c>
    </row>
    <row r="587" spans="1:6" x14ac:dyDescent="0.25">
      <c r="A587" s="12">
        <v>40033</v>
      </c>
      <c r="B587" s="5">
        <v>3891</v>
      </c>
      <c r="C587">
        <f t="shared" si="38"/>
        <v>291498</v>
      </c>
      <c r="D587">
        <f t="shared" si="36"/>
        <v>5830</v>
      </c>
      <c r="E587">
        <f t="shared" si="37"/>
        <v>0</v>
      </c>
      <c r="F587">
        <f t="shared" si="35"/>
        <v>500000</v>
      </c>
    </row>
    <row r="588" spans="1:6" x14ac:dyDescent="0.25">
      <c r="A588" s="11">
        <v>40034</v>
      </c>
      <c r="B588" s="4">
        <v>3387</v>
      </c>
      <c r="C588">
        <f t="shared" si="38"/>
        <v>289559</v>
      </c>
      <c r="D588">
        <f t="shared" si="36"/>
        <v>5792</v>
      </c>
      <c r="E588">
        <f t="shared" si="37"/>
        <v>0</v>
      </c>
      <c r="F588">
        <f t="shared" si="35"/>
        <v>500000</v>
      </c>
    </row>
    <row r="589" spans="1:6" x14ac:dyDescent="0.25">
      <c r="A589" s="12">
        <v>40035</v>
      </c>
      <c r="B589" s="5">
        <v>3174</v>
      </c>
      <c r="C589">
        <f t="shared" si="38"/>
        <v>287154</v>
      </c>
      <c r="D589">
        <f t="shared" si="36"/>
        <v>5744</v>
      </c>
      <c r="E589">
        <f t="shared" si="37"/>
        <v>0</v>
      </c>
      <c r="F589">
        <f t="shared" si="35"/>
        <v>500000</v>
      </c>
    </row>
    <row r="590" spans="1:6" x14ac:dyDescent="0.25">
      <c r="A590" s="11">
        <v>40036</v>
      </c>
      <c r="B590" s="4">
        <v>3309</v>
      </c>
      <c r="C590">
        <f t="shared" si="38"/>
        <v>284584</v>
      </c>
      <c r="D590">
        <f t="shared" si="36"/>
        <v>5692</v>
      </c>
      <c r="E590">
        <f t="shared" si="37"/>
        <v>0</v>
      </c>
      <c r="F590">
        <f t="shared" si="35"/>
        <v>500000</v>
      </c>
    </row>
    <row r="591" spans="1:6" x14ac:dyDescent="0.25">
      <c r="A591" s="12">
        <v>40037</v>
      </c>
      <c r="B591" s="5">
        <v>2106</v>
      </c>
      <c r="C591">
        <f t="shared" si="38"/>
        <v>282201</v>
      </c>
      <c r="D591">
        <f t="shared" si="36"/>
        <v>5645</v>
      </c>
      <c r="E591">
        <f t="shared" si="37"/>
        <v>0</v>
      </c>
      <c r="F591">
        <f t="shared" si="35"/>
        <v>500000</v>
      </c>
    </row>
    <row r="592" spans="1:6" x14ac:dyDescent="0.25">
      <c r="A592" s="11">
        <v>40038</v>
      </c>
      <c r="B592" s="4">
        <v>2400</v>
      </c>
      <c r="C592">
        <f t="shared" si="38"/>
        <v>278662</v>
      </c>
      <c r="D592">
        <f t="shared" si="36"/>
        <v>5574</v>
      </c>
      <c r="E592">
        <f t="shared" si="37"/>
        <v>0</v>
      </c>
      <c r="F592">
        <f t="shared" si="35"/>
        <v>500000</v>
      </c>
    </row>
    <row r="593" spans="1:6" x14ac:dyDescent="0.25">
      <c r="A593" s="12">
        <v>40039</v>
      </c>
      <c r="B593" s="5">
        <v>3404</v>
      </c>
      <c r="C593">
        <f t="shared" si="38"/>
        <v>275488</v>
      </c>
      <c r="D593">
        <f t="shared" si="36"/>
        <v>5510</v>
      </c>
      <c r="E593">
        <f t="shared" si="37"/>
        <v>0</v>
      </c>
      <c r="F593">
        <f t="shared" si="35"/>
        <v>500000</v>
      </c>
    </row>
    <row r="594" spans="1:6" x14ac:dyDescent="0.25">
      <c r="A594" s="11">
        <v>40040</v>
      </c>
      <c r="B594" s="4">
        <v>3480</v>
      </c>
      <c r="C594">
        <f t="shared" si="38"/>
        <v>273382</v>
      </c>
      <c r="D594">
        <f t="shared" si="36"/>
        <v>5468</v>
      </c>
      <c r="E594">
        <f t="shared" si="37"/>
        <v>0</v>
      </c>
      <c r="F594">
        <f t="shared" si="35"/>
        <v>500000</v>
      </c>
    </row>
    <row r="595" spans="1:6" x14ac:dyDescent="0.25">
      <c r="A595" s="12">
        <v>40041</v>
      </c>
      <c r="B595" s="5">
        <v>4074</v>
      </c>
      <c r="C595">
        <f t="shared" si="38"/>
        <v>271394</v>
      </c>
      <c r="D595">
        <f t="shared" si="36"/>
        <v>5428</v>
      </c>
      <c r="E595">
        <f t="shared" si="37"/>
        <v>0</v>
      </c>
      <c r="F595">
        <f t="shared" si="35"/>
        <v>500000</v>
      </c>
    </row>
    <row r="596" spans="1:6" x14ac:dyDescent="0.25">
      <c r="A596" s="11">
        <v>40042</v>
      </c>
      <c r="B596" s="4">
        <v>3642</v>
      </c>
      <c r="C596">
        <f t="shared" si="38"/>
        <v>270040</v>
      </c>
      <c r="D596">
        <f t="shared" si="36"/>
        <v>5401</v>
      </c>
      <c r="E596">
        <f t="shared" si="37"/>
        <v>0</v>
      </c>
      <c r="F596">
        <f t="shared" si="35"/>
        <v>500000</v>
      </c>
    </row>
    <row r="597" spans="1:6" x14ac:dyDescent="0.25">
      <c r="A597" s="12">
        <v>40043</v>
      </c>
      <c r="B597" s="5">
        <v>4398</v>
      </c>
      <c r="C597">
        <f t="shared" si="38"/>
        <v>268281</v>
      </c>
      <c r="D597">
        <f t="shared" si="36"/>
        <v>5366</v>
      </c>
      <c r="E597">
        <f t="shared" si="37"/>
        <v>0</v>
      </c>
      <c r="F597">
        <f t="shared" si="35"/>
        <v>500000</v>
      </c>
    </row>
    <row r="598" spans="1:6" x14ac:dyDescent="0.25">
      <c r="A598" s="11">
        <v>40044</v>
      </c>
      <c r="B598" s="4">
        <v>3024</v>
      </c>
      <c r="C598">
        <f t="shared" si="38"/>
        <v>267313</v>
      </c>
      <c r="D598">
        <f t="shared" si="36"/>
        <v>5347</v>
      </c>
      <c r="E598">
        <f t="shared" si="37"/>
        <v>0</v>
      </c>
      <c r="F598">
        <f t="shared" si="35"/>
        <v>500000</v>
      </c>
    </row>
    <row r="599" spans="1:6" x14ac:dyDescent="0.25">
      <c r="A599" s="12">
        <v>40045</v>
      </c>
      <c r="B599" s="5">
        <v>2249</v>
      </c>
      <c r="C599">
        <f t="shared" si="38"/>
        <v>264990</v>
      </c>
      <c r="D599">
        <f t="shared" si="36"/>
        <v>5300</v>
      </c>
      <c r="E599">
        <f t="shared" si="37"/>
        <v>0</v>
      </c>
      <c r="F599">
        <f t="shared" si="35"/>
        <v>500000</v>
      </c>
    </row>
    <row r="600" spans="1:6" x14ac:dyDescent="0.25">
      <c r="A600" s="11">
        <v>40046</v>
      </c>
      <c r="B600" s="4">
        <v>3722</v>
      </c>
      <c r="C600">
        <f t="shared" si="38"/>
        <v>261939</v>
      </c>
      <c r="D600">
        <f t="shared" si="36"/>
        <v>5239</v>
      </c>
      <c r="E600">
        <f t="shared" si="37"/>
        <v>0</v>
      </c>
      <c r="F600">
        <f t="shared" si="35"/>
        <v>500000</v>
      </c>
    </row>
    <row r="601" spans="1:6" x14ac:dyDescent="0.25">
      <c r="A601" s="12">
        <v>40047</v>
      </c>
      <c r="B601" s="5">
        <v>3904</v>
      </c>
      <c r="C601">
        <f t="shared" si="38"/>
        <v>260422</v>
      </c>
      <c r="D601">
        <f t="shared" si="36"/>
        <v>5209</v>
      </c>
      <c r="E601">
        <f t="shared" si="37"/>
        <v>0</v>
      </c>
      <c r="F601">
        <f t="shared" si="35"/>
        <v>500000</v>
      </c>
    </row>
    <row r="602" spans="1:6" x14ac:dyDescent="0.25">
      <c r="A602" s="11">
        <v>40048</v>
      </c>
      <c r="B602" s="4">
        <v>3680</v>
      </c>
      <c r="C602">
        <f t="shared" si="38"/>
        <v>259117</v>
      </c>
      <c r="D602">
        <f t="shared" si="36"/>
        <v>5183</v>
      </c>
      <c r="E602">
        <f t="shared" si="37"/>
        <v>0</v>
      </c>
      <c r="F602">
        <f t="shared" si="35"/>
        <v>500000</v>
      </c>
    </row>
    <row r="603" spans="1:6" x14ac:dyDescent="0.25">
      <c r="A603" s="12">
        <v>40049</v>
      </c>
      <c r="B603" s="5">
        <v>4276</v>
      </c>
      <c r="C603">
        <f t="shared" si="38"/>
        <v>257614</v>
      </c>
      <c r="D603">
        <f t="shared" si="36"/>
        <v>5153</v>
      </c>
      <c r="E603">
        <f t="shared" si="37"/>
        <v>0</v>
      </c>
      <c r="F603">
        <f t="shared" si="35"/>
        <v>500000</v>
      </c>
    </row>
    <row r="604" spans="1:6" x14ac:dyDescent="0.25">
      <c r="A604" s="11">
        <v>40050</v>
      </c>
      <c r="B604" s="4">
        <v>3414</v>
      </c>
      <c r="C604">
        <f t="shared" si="38"/>
        <v>256737</v>
      </c>
      <c r="D604">
        <f t="shared" si="36"/>
        <v>5135</v>
      </c>
      <c r="E604">
        <f t="shared" si="37"/>
        <v>0</v>
      </c>
      <c r="F604">
        <f t="shared" si="35"/>
        <v>500000</v>
      </c>
    </row>
    <row r="605" spans="1:6" x14ac:dyDescent="0.25">
      <c r="A605" s="12">
        <v>40051</v>
      </c>
      <c r="B605" s="5">
        <v>3275</v>
      </c>
      <c r="C605">
        <f t="shared" si="38"/>
        <v>255016</v>
      </c>
      <c r="D605">
        <f t="shared" si="36"/>
        <v>5101</v>
      </c>
      <c r="E605">
        <f t="shared" si="37"/>
        <v>0</v>
      </c>
      <c r="F605">
        <f t="shared" si="35"/>
        <v>500000</v>
      </c>
    </row>
    <row r="606" spans="1:6" x14ac:dyDescent="0.25">
      <c r="A606" s="11">
        <v>40052</v>
      </c>
      <c r="B606" s="4">
        <v>2932</v>
      </c>
      <c r="C606">
        <f t="shared" si="38"/>
        <v>253190</v>
      </c>
      <c r="D606">
        <f t="shared" si="36"/>
        <v>5064</v>
      </c>
      <c r="E606">
        <f t="shared" si="37"/>
        <v>0</v>
      </c>
      <c r="F606">
        <f t="shared" si="35"/>
        <v>500000</v>
      </c>
    </row>
    <row r="607" spans="1:6" x14ac:dyDescent="0.25">
      <c r="A607" s="12">
        <v>40053</v>
      </c>
      <c r="B607" s="5">
        <v>3145</v>
      </c>
      <c r="C607">
        <f t="shared" si="38"/>
        <v>251058</v>
      </c>
      <c r="D607">
        <f t="shared" si="36"/>
        <v>5022</v>
      </c>
      <c r="E607">
        <f t="shared" si="37"/>
        <v>0</v>
      </c>
      <c r="F607">
        <f t="shared" si="35"/>
        <v>500000</v>
      </c>
    </row>
    <row r="608" spans="1:6" x14ac:dyDescent="0.25">
      <c r="A608" s="11">
        <v>40054</v>
      </c>
      <c r="B608" s="4">
        <v>2695</v>
      </c>
      <c r="C608">
        <f t="shared" si="38"/>
        <v>249181</v>
      </c>
      <c r="D608">
        <f t="shared" si="36"/>
        <v>4984</v>
      </c>
      <c r="E608">
        <f t="shared" si="37"/>
        <v>0</v>
      </c>
      <c r="F608">
        <f t="shared" si="35"/>
        <v>500000</v>
      </c>
    </row>
    <row r="609" spans="1:6" x14ac:dyDescent="0.25">
      <c r="A609" s="12">
        <v>40055</v>
      </c>
      <c r="B609" s="5">
        <v>3341</v>
      </c>
      <c r="C609">
        <f t="shared" si="38"/>
        <v>246892</v>
      </c>
      <c r="D609">
        <f t="shared" si="36"/>
        <v>4938</v>
      </c>
      <c r="E609">
        <f t="shared" si="37"/>
        <v>0</v>
      </c>
      <c r="F609">
        <f t="shared" si="35"/>
        <v>500000</v>
      </c>
    </row>
    <row r="610" spans="1:6" x14ac:dyDescent="0.25">
      <c r="A610" s="11">
        <v>40056</v>
      </c>
      <c r="B610" s="4">
        <v>5457</v>
      </c>
      <c r="C610">
        <f t="shared" si="38"/>
        <v>245295</v>
      </c>
      <c r="D610">
        <f t="shared" si="36"/>
        <v>4906</v>
      </c>
      <c r="E610">
        <f t="shared" si="37"/>
        <v>0</v>
      </c>
      <c r="F610">
        <f t="shared" ref="F610:F673" si="39">IF(F609+E609&gt;1000000, "Wylew", F609+E609-G609)</f>
        <v>500000</v>
      </c>
    </row>
    <row r="611" spans="1:6" x14ac:dyDescent="0.25">
      <c r="A611" s="12">
        <v>40057</v>
      </c>
      <c r="B611" s="5">
        <v>6149</v>
      </c>
      <c r="C611">
        <f t="shared" si="38"/>
        <v>245846</v>
      </c>
      <c r="D611">
        <f t="shared" si="36"/>
        <v>4917</v>
      </c>
      <c r="E611">
        <f t="shared" si="37"/>
        <v>0</v>
      </c>
      <c r="F611">
        <f t="shared" si="39"/>
        <v>500000</v>
      </c>
    </row>
    <row r="612" spans="1:6" x14ac:dyDescent="0.25">
      <c r="A612" s="11">
        <v>40058</v>
      </c>
      <c r="B612" s="4">
        <v>8348</v>
      </c>
      <c r="C612">
        <f t="shared" si="38"/>
        <v>247078</v>
      </c>
      <c r="D612">
        <f t="shared" si="36"/>
        <v>4942</v>
      </c>
      <c r="E612">
        <f t="shared" si="37"/>
        <v>0</v>
      </c>
      <c r="F612">
        <f t="shared" si="39"/>
        <v>500000</v>
      </c>
    </row>
    <row r="613" spans="1:6" x14ac:dyDescent="0.25">
      <c r="A613" s="12">
        <v>40059</v>
      </c>
      <c r="B613" s="5">
        <v>11150</v>
      </c>
      <c r="C613">
        <f t="shared" si="38"/>
        <v>250484</v>
      </c>
      <c r="D613">
        <f t="shared" si="36"/>
        <v>5010</v>
      </c>
      <c r="E613">
        <f t="shared" si="37"/>
        <v>0</v>
      </c>
      <c r="F613">
        <f t="shared" si="39"/>
        <v>500000</v>
      </c>
    </row>
    <row r="614" spans="1:6" x14ac:dyDescent="0.25">
      <c r="A614" s="11">
        <v>40060</v>
      </c>
      <c r="B614" s="4">
        <v>11735</v>
      </c>
      <c r="C614">
        <f t="shared" si="38"/>
        <v>256624</v>
      </c>
      <c r="D614">
        <f t="shared" si="36"/>
        <v>5133</v>
      </c>
      <c r="E614">
        <f t="shared" si="37"/>
        <v>0</v>
      </c>
      <c r="F614">
        <f t="shared" si="39"/>
        <v>500000</v>
      </c>
    </row>
    <row r="615" spans="1:6" x14ac:dyDescent="0.25">
      <c r="A615" s="12">
        <v>40061</v>
      </c>
      <c r="B615" s="5">
        <v>12765</v>
      </c>
      <c r="C615">
        <f t="shared" si="38"/>
        <v>263226</v>
      </c>
      <c r="D615">
        <f t="shared" si="36"/>
        <v>5265</v>
      </c>
      <c r="E615">
        <f t="shared" si="37"/>
        <v>0</v>
      </c>
      <c r="F615">
        <f t="shared" si="39"/>
        <v>500000</v>
      </c>
    </row>
    <row r="616" spans="1:6" x14ac:dyDescent="0.25">
      <c r="A616" s="11">
        <v>40062</v>
      </c>
      <c r="B616" s="4">
        <v>10400</v>
      </c>
      <c r="C616">
        <f t="shared" si="38"/>
        <v>270726</v>
      </c>
      <c r="D616">
        <f t="shared" si="36"/>
        <v>5415</v>
      </c>
      <c r="E616">
        <f t="shared" si="37"/>
        <v>0</v>
      </c>
      <c r="F616">
        <f t="shared" si="39"/>
        <v>500000</v>
      </c>
    </row>
    <row r="617" spans="1:6" x14ac:dyDescent="0.25">
      <c r="A617" s="12">
        <v>40063</v>
      </c>
      <c r="B617" s="5">
        <v>9139</v>
      </c>
      <c r="C617">
        <f t="shared" si="38"/>
        <v>275711</v>
      </c>
      <c r="D617">
        <f t="shared" si="36"/>
        <v>5515</v>
      </c>
      <c r="E617">
        <f t="shared" si="37"/>
        <v>0</v>
      </c>
      <c r="F617">
        <f t="shared" si="39"/>
        <v>500000</v>
      </c>
    </row>
    <row r="618" spans="1:6" x14ac:dyDescent="0.25">
      <c r="A618" s="11">
        <v>40064</v>
      </c>
      <c r="B618" s="4">
        <v>6976</v>
      </c>
      <c r="C618">
        <f t="shared" si="38"/>
        <v>279335</v>
      </c>
      <c r="D618">
        <f t="shared" si="36"/>
        <v>5587</v>
      </c>
      <c r="E618">
        <f t="shared" si="37"/>
        <v>0</v>
      </c>
      <c r="F618">
        <f t="shared" si="39"/>
        <v>500000</v>
      </c>
    </row>
    <row r="619" spans="1:6" x14ac:dyDescent="0.25">
      <c r="A619" s="12">
        <v>40065</v>
      </c>
      <c r="B619" s="5">
        <v>5564</v>
      </c>
      <c r="C619">
        <f t="shared" si="38"/>
        <v>280724</v>
      </c>
      <c r="D619">
        <f t="shared" si="36"/>
        <v>5615</v>
      </c>
      <c r="E619">
        <f t="shared" si="37"/>
        <v>0</v>
      </c>
      <c r="F619">
        <f t="shared" si="39"/>
        <v>500000</v>
      </c>
    </row>
    <row r="620" spans="1:6" x14ac:dyDescent="0.25">
      <c r="A620" s="11">
        <v>40066</v>
      </c>
      <c r="B620" s="4">
        <v>5809</v>
      </c>
      <c r="C620">
        <f t="shared" si="38"/>
        <v>280673</v>
      </c>
      <c r="D620">
        <f t="shared" si="36"/>
        <v>5614</v>
      </c>
      <c r="E620">
        <f t="shared" si="37"/>
        <v>0</v>
      </c>
      <c r="F620">
        <f t="shared" si="39"/>
        <v>500000</v>
      </c>
    </row>
    <row r="621" spans="1:6" x14ac:dyDescent="0.25">
      <c r="A621" s="12">
        <v>40067</v>
      </c>
      <c r="B621" s="5">
        <v>3527</v>
      </c>
      <c r="C621">
        <f t="shared" si="38"/>
        <v>280868</v>
      </c>
      <c r="D621">
        <f t="shared" si="36"/>
        <v>5618</v>
      </c>
      <c r="E621">
        <f t="shared" si="37"/>
        <v>0</v>
      </c>
      <c r="F621">
        <f t="shared" si="39"/>
        <v>500000</v>
      </c>
    </row>
    <row r="622" spans="1:6" x14ac:dyDescent="0.25">
      <c r="A622" s="11">
        <v>40068</v>
      </c>
      <c r="B622" s="4">
        <v>3724</v>
      </c>
      <c r="C622">
        <f t="shared" si="38"/>
        <v>278777</v>
      </c>
      <c r="D622">
        <f t="shared" si="36"/>
        <v>5576</v>
      </c>
      <c r="E622">
        <f t="shared" si="37"/>
        <v>0</v>
      </c>
      <c r="F622">
        <f t="shared" si="39"/>
        <v>500000</v>
      </c>
    </row>
    <row r="623" spans="1:6" x14ac:dyDescent="0.25">
      <c r="A623" s="12">
        <v>40069</v>
      </c>
      <c r="B623" s="5">
        <v>3046</v>
      </c>
      <c r="C623">
        <f t="shared" si="38"/>
        <v>276925</v>
      </c>
      <c r="D623">
        <f t="shared" si="36"/>
        <v>5539</v>
      </c>
      <c r="E623">
        <f t="shared" si="37"/>
        <v>0</v>
      </c>
      <c r="F623">
        <f t="shared" si="39"/>
        <v>500000</v>
      </c>
    </row>
    <row r="624" spans="1:6" x14ac:dyDescent="0.25">
      <c r="A624" s="11">
        <v>40070</v>
      </c>
      <c r="B624" s="4">
        <v>3441</v>
      </c>
      <c r="C624">
        <f t="shared" si="38"/>
        <v>274432</v>
      </c>
      <c r="D624">
        <f t="shared" si="36"/>
        <v>5489</v>
      </c>
      <c r="E624">
        <f t="shared" si="37"/>
        <v>0</v>
      </c>
      <c r="F624">
        <f t="shared" si="39"/>
        <v>500000</v>
      </c>
    </row>
    <row r="625" spans="1:6" x14ac:dyDescent="0.25">
      <c r="A625" s="12">
        <v>40071</v>
      </c>
      <c r="B625" s="5">
        <v>4357</v>
      </c>
      <c r="C625">
        <f t="shared" si="38"/>
        <v>272384</v>
      </c>
      <c r="D625">
        <f t="shared" si="36"/>
        <v>5448</v>
      </c>
      <c r="E625">
        <f t="shared" si="37"/>
        <v>0</v>
      </c>
      <c r="F625">
        <f t="shared" si="39"/>
        <v>500000</v>
      </c>
    </row>
    <row r="626" spans="1:6" x14ac:dyDescent="0.25">
      <c r="A626" s="11">
        <v>40072</v>
      </c>
      <c r="B626" s="4">
        <v>4192</v>
      </c>
      <c r="C626">
        <f t="shared" si="38"/>
        <v>271293</v>
      </c>
      <c r="D626">
        <f t="shared" si="36"/>
        <v>5426</v>
      </c>
      <c r="E626">
        <f t="shared" si="37"/>
        <v>0</v>
      </c>
      <c r="F626">
        <f t="shared" si="39"/>
        <v>500000</v>
      </c>
    </row>
    <row r="627" spans="1:6" x14ac:dyDescent="0.25">
      <c r="A627" s="12">
        <v>40073</v>
      </c>
      <c r="B627" s="5">
        <v>4241</v>
      </c>
      <c r="C627">
        <f t="shared" si="38"/>
        <v>270059</v>
      </c>
      <c r="D627">
        <f t="shared" si="36"/>
        <v>5402</v>
      </c>
      <c r="E627">
        <f t="shared" si="37"/>
        <v>0</v>
      </c>
      <c r="F627">
        <f t="shared" si="39"/>
        <v>500000</v>
      </c>
    </row>
    <row r="628" spans="1:6" x14ac:dyDescent="0.25">
      <c r="A628" s="11">
        <v>40074</v>
      </c>
      <c r="B628" s="4">
        <v>3575</v>
      </c>
      <c r="C628">
        <f t="shared" si="38"/>
        <v>268898</v>
      </c>
      <c r="D628">
        <f t="shared" si="36"/>
        <v>5378</v>
      </c>
      <c r="E628">
        <f t="shared" si="37"/>
        <v>0</v>
      </c>
      <c r="F628">
        <f t="shared" si="39"/>
        <v>500000</v>
      </c>
    </row>
    <row r="629" spans="1:6" x14ac:dyDescent="0.25">
      <c r="A629" s="12">
        <v>40075</v>
      </c>
      <c r="B629" s="5">
        <v>3303</v>
      </c>
      <c r="C629">
        <f t="shared" si="38"/>
        <v>267095</v>
      </c>
      <c r="D629">
        <f t="shared" si="36"/>
        <v>5342</v>
      </c>
      <c r="E629">
        <f t="shared" si="37"/>
        <v>0</v>
      </c>
      <c r="F629">
        <f t="shared" si="39"/>
        <v>500000</v>
      </c>
    </row>
    <row r="630" spans="1:6" x14ac:dyDescent="0.25">
      <c r="A630" s="11">
        <v>40076</v>
      </c>
      <c r="B630" s="4">
        <v>3972</v>
      </c>
      <c r="C630">
        <f t="shared" si="38"/>
        <v>265056</v>
      </c>
      <c r="D630">
        <f t="shared" si="36"/>
        <v>5302</v>
      </c>
      <c r="E630">
        <f t="shared" si="37"/>
        <v>0</v>
      </c>
      <c r="F630">
        <f t="shared" si="39"/>
        <v>500000</v>
      </c>
    </row>
    <row r="631" spans="1:6" x14ac:dyDescent="0.25">
      <c r="A631" s="12">
        <v>40077</v>
      </c>
      <c r="B631" s="5">
        <v>3437</v>
      </c>
      <c r="C631">
        <f t="shared" si="38"/>
        <v>263726</v>
      </c>
      <c r="D631">
        <f t="shared" si="36"/>
        <v>5275</v>
      </c>
      <c r="E631">
        <f t="shared" si="37"/>
        <v>0</v>
      </c>
      <c r="F631">
        <f t="shared" si="39"/>
        <v>500000</v>
      </c>
    </row>
    <row r="632" spans="1:6" x14ac:dyDescent="0.25">
      <c r="A632" s="11">
        <v>40078</v>
      </c>
      <c r="B632" s="4">
        <v>4623</v>
      </c>
      <c r="C632">
        <f t="shared" si="38"/>
        <v>261888</v>
      </c>
      <c r="D632">
        <f t="shared" si="36"/>
        <v>5238</v>
      </c>
      <c r="E632">
        <f t="shared" si="37"/>
        <v>0</v>
      </c>
      <c r="F632">
        <f t="shared" si="39"/>
        <v>500000</v>
      </c>
    </row>
    <row r="633" spans="1:6" x14ac:dyDescent="0.25">
      <c r="A633" s="12">
        <v>40079</v>
      </c>
      <c r="B633" s="5">
        <v>3948</v>
      </c>
      <c r="C633">
        <f t="shared" si="38"/>
        <v>261273</v>
      </c>
      <c r="D633">
        <f t="shared" si="36"/>
        <v>5226</v>
      </c>
      <c r="E633">
        <f t="shared" si="37"/>
        <v>0</v>
      </c>
      <c r="F633">
        <f t="shared" si="39"/>
        <v>500000</v>
      </c>
    </row>
    <row r="634" spans="1:6" x14ac:dyDescent="0.25">
      <c r="A634" s="11">
        <v>40080</v>
      </c>
      <c r="B634" s="4">
        <v>4215</v>
      </c>
      <c r="C634">
        <f t="shared" si="38"/>
        <v>259995</v>
      </c>
      <c r="D634">
        <f t="shared" si="36"/>
        <v>5200</v>
      </c>
      <c r="E634">
        <f t="shared" si="37"/>
        <v>0</v>
      </c>
      <c r="F634">
        <f t="shared" si="39"/>
        <v>500000</v>
      </c>
    </row>
    <row r="635" spans="1:6" x14ac:dyDescent="0.25">
      <c r="A635" s="12">
        <v>40081</v>
      </c>
      <c r="B635" s="5">
        <v>4108</v>
      </c>
      <c r="C635">
        <f t="shared" si="38"/>
        <v>259010</v>
      </c>
      <c r="D635">
        <f t="shared" si="36"/>
        <v>5181</v>
      </c>
      <c r="E635">
        <f t="shared" si="37"/>
        <v>0</v>
      </c>
      <c r="F635">
        <f t="shared" si="39"/>
        <v>500000</v>
      </c>
    </row>
    <row r="636" spans="1:6" x14ac:dyDescent="0.25">
      <c r="A636" s="11">
        <v>40082</v>
      </c>
      <c r="B636" s="4">
        <v>3173</v>
      </c>
      <c r="C636">
        <f t="shared" si="38"/>
        <v>257937</v>
      </c>
      <c r="D636">
        <f t="shared" si="36"/>
        <v>5159</v>
      </c>
      <c r="E636">
        <f t="shared" si="37"/>
        <v>0</v>
      </c>
      <c r="F636">
        <f t="shared" si="39"/>
        <v>500000</v>
      </c>
    </row>
    <row r="637" spans="1:6" x14ac:dyDescent="0.25">
      <c r="A637" s="12">
        <v>40083</v>
      </c>
      <c r="B637" s="5">
        <v>3905</v>
      </c>
      <c r="C637">
        <f t="shared" si="38"/>
        <v>255951</v>
      </c>
      <c r="D637">
        <f t="shared" si="36"/>
        <v>5120</v>
      </c>
      <c r="E637">
        <f t="shared" si="37"/>
        <v>0</v>
      </c>
      <c r="F637">
        <f t="shared" si="39"/>
        <v>500000</v>
      </c>
    </row>
    <row r="638" spans="1:6" x14ac:dyDescent="0.25">
      <c r="A638" s="11">
        <v>40084</v>
      </c>
      <c r="B638" s="4">
        <v>4246</v>
      </c>
      <c r="C638">
        <f t="shared" si="38"/>
        <v>254736</v>
      </c>
      <c r="D638">
        <f t="shared" si="36"/>
        <v>5095</v>
      </c>
      <c r="E638">
        <f t="shared" si="37"/>
        <v>0</v>
      </c>
      <c r="F638">
        <f t="shared" si="39"/>
        <v>500000</v>
      </c>
    </row>
    <row r="639" spans="1:6" x14ac:dyDescent="0.25">
      <c r="A639" s="12">
        <v>40085</v>
      </c>
      <c r="B639" s="5">
        <v>3320</v>
      </c>
      <c r="C639">
        <f t="shared" si="38"/>
        <v>253887</v>
      </c>
      <c r="D639">
        <f t="shared" si="36"/>
        <v>5078</v>
      </c>
      <c r="E639">
        <f t="shared" si="37"/>
        <v>0</v>
      </c>
      <c r="F639">
        <f t="shared" si="39"/>
        <v>500000</v>
      </c>
    </row>
    <row r="640" spans="1:6" x14ac:dyDescent="0.25">
      <c r="A640" s="11">
        <v>40086</v>
      </c>
      <c r="B640" s="4">
        <v>4521</v>
      </c>
      <c r="C640">
        <f t="shared" si="38"/>
        <v>252129</v>
      </c>
      <c r="D640">
        <f t="shared" si="36"/>
        <v>5043</v>
      </c>
      <c r="E640">
        <f t="shared" si="37"/>
        <v>0</v>
      </c>
      <c r="F640">
        <f t="shared" si="39"/>
        <v>500000</v>
      </c>
    </row>
    <row r="641" spans="1:6" x14ac:dyDescent="0.25">
      <c r="A641" s="12">
        <v>40087</v>
      </c>
      <c r="B641" s="5">
        <v>4278</v>
      </c>
      <c r="C641">
        <f t="shared" si="38"/>
        <v>251607</v>
      </c>
      <c r="D641">
        <f t="shared" si="36"/>
        <v>5033</v>
      </c>
      <c r="E641">
        <f t="shared" si="37"/>
        <v>0</v>
      </c>
      <c r="F641">
        <f t="shared" si="39"/>
        <v>500000</v>
      </c>
    </row>
    <row r="642" spans="1:6" x14ac:dyDescent="0.25">
      <c r="A642" s="11">
        <v>40088</v>
      </c>
      <c r="B642" s="4">
        <v>3843</v>
      </c>
      <c r="C642">
        <f t="shared" si="38"/>
        <v>250852</v>
      </c>
      <c r="D642">
        <f t="shared" si="36"/>
        <v>5018</v>
      </c>
      <c r="E642">
        <f t="shared" si="37"/>
        <v>0</v>
      </c>
      <c r="F642">
        <f t="shared" si="39"/>
        <v>500000</v>
      </c>
    </row>
    <row r="643" spans="1:6" x14ac:dyDescent="0.25">
      <c r="A643" s="12">
        <v>40089</v>
      </c>
      <c r="B643" s="5">
        <v>3279</v>
      </c>
      <c r="C643">
        <f t="shared" si="38"/>
        <v>249677</v>
      </c>
      <c r="D643">
        <f t="shared" ref="D643:D706" si="40">ROUNDUP(C643*0.02,0)</f>
        <v>4994</v>
      </c>
      <c r="E643">
        <f t="shared" ref="E643:E706" si="41">IF(C643&gt;=800000,1,0)</f>
        <v>0</v>
      </c>
      <c r="F643">
        <f t="shared" si="39"/>
        <v>500000</v>
      </c>
    </row>
    <row r="644" spans="1:6" x14ac:dyDescent="0.25">
      <c r="A644" s="11">
        <v>40090</v>
      </c>
      <c r="B644" s="4">
        <v>4913</v>
      </c>
      <c r="C644">
        <f t="shared" ref="C644:C707" si="42">C643+B643-D643</f>
        <v>247962</v>
      </c>
      <c r="D644">
        <f t="shared" si="40"/>
        <v>4960</v>
      </c>
      <c r="E644">
        <f t="shared" si="41"/>
        <v>0</v>
      </c>
      <c r="F644">
        <f t="shared" si="39"/>
        <v>500000</v>
      </c>
    </row>
    <row r="645" spans="1:6" x14ac:dyDescent="0.25">
      <c r="A645" s="12">
        <v>40091</v>
      </c>
      <c r="B645" s="5">
        <v>4446</v>
      </c>
      <c r="C645">
        <f t="shared" si="42"/>
        <v>247915</v>
      </c>
      <c r="D645">
        <f t="shared" si="40"/>
        <v>4959</v>
      </c>
      <c r="E645">
        <f t="shared" si="41"/>
        <v>0</v>
      </c>
      <c r="F645">
        <f t="shared" si="39"/>
        <v>500000</v>
      </c>
    </row>
    <row r="646" spans="1:6" x14ac:dyDescent="0.25">
      <c r="A646" s="11">
        <v>40092</v>
      </c>
      <c r="B646" s="4">
        <v>3992</v>
      </c>
      <c r="C646">
        <f t="shared" si="42"/>
        <v>247402</v>
      </c>
      <c r="D646">
        <f t="shared" si="40"/>
        <v>4949</v>
      </c>
      <c r="E646">
        <f t="shared" si="41"/>
        <v>0</v>
      </c>
      <c r="F646">
        <f t="shared" si="39"/>
        <v>500000</v>
      </c>
    </row>
    <row r="647" spans="1:6" x14ac:dyDescent="0.25">
      <c r="A647" s="12">
        <v>40093</v>
      </c>
      <c r="B647" s="5">
        <v>5519</v>
      </c>
      <c r="C647">
        <f t="shared" si="42"/>
        <v>246445</v>
      </c>
      <c r="D647">
        <f t="shared" si="40"/>
        <v>4929</v>
      </c>
      <c r="E647">
        <f t="shared" si="41"/>
        <v>0</v>
      </c>
      <c r="F647">
        <f t="shared" si="39"/>
        <v>500000</v>
      </c>
    </row>
    <row r="648" spans="1:6" x14ac:dyDescent="0.25">
      <c r="A648" s="11">
        <v>40094</v>
      </c>
      <c r="B648" s="4">
        <v>5136</v>
      </c>
      <c r="C648">
        <f t="shared" si="42"/>
        <v>247035</v>
      </c>
      <c r="D648">
        <f t="shared" si="40"/>
        <v>4941</v>
      </c>
      <c r="E648">
        <f t="shared" si="41"/>
        <v>0</v>
      </c>
      <c r="F648">
        <f t="shared" si="39"/>
        <v>500000</v>
      </c>
    </row>
    <row r="649" spans="1:6" x14ac:dyDescent="0.25">
      <c r="A649" s="12">
        <v>40095</v>
      </c>
      <c r="B649" s="5">
        <v>5256</v>
      </c>
      <c r="C649">
        <f t="shared" si="42"/>
        <v>247230</v>
      </c>
      <c r="D649">
        <f t="shared" si="40"/>
        <v>4945</v>
      </c>
      <c r="E649">
        <f t="shared" si="41"/>
        <v>0</v>
      </c>
      <c r="F649">
        <f t="shared" si="39"/>
        <v>500000</v>
      </c>
    </row>
    <row r="650" spans="1:6" x14ac:dyDescent="0.25">
      <c r="A650" s="11">
        <v>40096</v>
      </c>
      <c r="B650" s="4">
        <v>4347</v>
      </c>
      <c r="C650">
        <f t="shared" si="42"/>
        <v>247541</v>
      </c>
      <c r="D650">
        <f t="shared" si="40"/>
        <v>4951</v>
      </c>
      <c r="E650">
        <f t="shared" si="41"/>
        <v>0</v>
      </c>
      <c r="F650">
        <f t="shared" si="39"/>
        <v>500000</v>
      </c>
    </row>
    <row r="651" spans="1:6" x14ac:dyDescent="0.25">
      <c r="A651" s="12">
        <v>40097</v>
      </c>
      <c r="B651" s="5">
        <v>4793</v>
      </c>
      <c r="C651">
        <f t="shared" si="42"/>
        <v>246937</v>
      </c>
      <c r="D651">
        <f t="shared" si="40"/>
        <v>4939</v>
      </c>
      <c r="E651">
        <f t="shared" si="41"/>
        <v>0</v>
      </c>
      <c r="F651">
        <f t="shared" si="39"/>
        <v>500000</v>
      </c>
    </row>
    <row r="652" spans="1:6" x14ac:dyDescent="0.25">
      <c r="A652" s="11">
        <v>40098</v>
      </c>
      <c r="B652" s="4">
        <v>4486</v>
      </c>
      <c r="C652">
        <f t="shared" si="42"/>
        <v>246791</v>
      </c>
      <c r="D652">
        <f t="shared" si="40"/>
        <v>4936</v>
      </c>
      <c r="E652">
        <f t="shared" si="41"/>
        <v>0</v>
      </c>
      <c r="F652">
        <f t="shared" si="39"/>
        <v>500000</v>
      </c>
    </row>
    <row r="653" spans="1:6" x14ac:dyDescent="0.25">
      <c r="A653" s="12">
        <v>40099</v>
      </c>
      <c r="B653" s="5">
        <v>5308</v>
      </c>
      <c r="C653">
        <f t="shared" si="42"/>
        <v>246341</v>
      </c>
      <c r="D653">
        <f t="shared" si="40"/>
        <v>4927</v>
      </c>
      <c r="E653">
        <f t="shared" si="41"/>
        <v>0</v>
      </c>
      <c r="F653">
        <f t="shared" si="39"/>
        <v>500000</v>
      </c>
    </row>
    <row r="654" spans="1:6" x14ac:dyDescent="0.25">
      <c r="A654" s="11">
        <v>40100</v>
      </c>
      <c r="B654" s="4">
        <v>5892</v>
      </c>
      <c r="C654">
        <f t="shared" si="42"/>
        <v>246722</v>
      </c>
      <c r="D654">
        <f t="shared" si="40"/>
        <v>4935</v>
      </c>
      <c r="E654">
        <f t="shared" si="41"/>
        <v>0</v>
      </c>
      <c r="F654">
        <f t="shared" si="39"/>
        <v>500000</v>
      </c>
    </row>
    <row r="655" spans="1:6" x14ac:dyDescent="0.25">
      <c r="A655" s="12">
        <v>40101</v>
      </c>
      <c r="B655" s="5">
        <v>5905</v>
      </c>
      <c r="C655">
        <f t="shared" si="42"/>
        <v>247679</v>
      </c>
      <c r="D655">
        <f t="shared" si="40"/>
        <v>4954</v>
      </c>
      <c r="E655">
        <f t="shared" si="41"/>
        <v>0</v>
      </c>
      <c r="F655">
        <f t="shared" si="39"/>
        <v>500000</v>
      </c>
    </row>
    <row r="656" spans="1:6" x14ac:dyDescent="0.25">
      <c r="A656" s="11">
        <v>40102</v>
      </c>
      <c r="B656" s="4">
        <v>5304</v>
      </c>
      <c r="C656">
        <f t="shared" si="42"/>
        <v>248630</v>
      </c>
      <c r="D656">
        <f t="shared" si="40"/>
        <v>4973</v>
      </c>
      <c r="E656">
        <f t="shared" si="41"/>
        <v>0</v>
      </c>
      <c r="F656">
        <f t="shared" si="39"/>
        <v>500000</v>
      </c>
    </row>
    <row r="657" spans="1:6" x14ac:dyDescent="0.25">
      <c r="A657" s="12">
        <v>40103</v>
      </c>
      <c r="B657" s="5">
        <v>6051</v>
      </c>
      <c r="C657">
        <f t="shared" si="42"/>
        <v>248961</v>
      </c>
      <c r="D657">
        <f t="shared" si="40"/>
        <v>4980</v>
      </c>
      <c r="E657">
        <f t="shared" si="41"/>
        <v>0</v>
      </c>
      <c r="F657">
        <f t="shared" si="39"/>
        <v>500000</v>
      </c>
    </row>
    <row r="658" spans="1:6" x14ac:dyDescent="0.25">
      <c r="A658" s="11">
        <v>40104</v>
      </c>
      <c r="B658" s="4">
        <v>6006</v>
      </c>
      <c r="C658">
        <f t="shared" si="42"/>
        <v>250032</v>
      </c>
      <c r="D658">
        <f t="shared" si="40"/>
        <v>5001</v>
      </c>
      <c r="E658">
        <f t="shared" si="41"/>
        <v>0</v>
      </c>
      <c r="F658">
        <f t="shared" si="39"/>
        <v>500000</v>
      </c>
    </row>
    <row r="659" spans="1:6" x14ac:dyDescent="0.25">
      <c r="A659" s="12">
        <v>40105</v>
      </c>
      <c r="B659" s="5">
        <v>5639</v>
      </c>
      <c r="C659">
        <f t="shared" si="42"/>
        <v>251037</v>
      </c>
      <c r="D659">
        <f t="shared" si="40"/>
        <v>5021</v>
      </c>
      <c r="E659">
        <f t="shared" si="41"/>
        <v>0</v>
      </c>
      <c r="F659">
        <f t="shared" si="39"/>
        <v>500000</v>
      </c>
    </row>
    <row r="660" spans="1:6" x14ac:dyDescent="0.25">
      <c r="A660" s="11">
        <v>40106</v>
      </c>
      <c r="B660" s="4">
        <v>6020</v>
      </c>
      <c r="C660">
        <f t="shared" si="42"/>
        <v>251655</v>
      </c>
      <c r="D660">
        <f t="shared" si="40"/>
        <v>5034</v>
      </c>
      <c r="E660">
        <f t="shared" si="41"/>
        <v>0</v>
      </c>
      <c r="F660">
        <f t="shared" si="39"/>
        <v>500000</v>
      </c>
    </row>
    <row r="661" spans="1:6" x14ac:dyDescent="0.25">
      <c r="A661" s="12">
        <v>40107</v>
      </c>
      <c r="B661" s="5">
        <v>6531</v>
      </c>
      <c r="C661">
        <f t="shared" si="42"/>
        <v>252641</v>
      </c>
      <c r="D661">
        <f t="shared" si="40"/>
        <v>5053</v>
      </c>
      <c r="E661">
        <f t="shared" si="41"/>
        <v>0</v>
      </c>
      <c r="F661">
        <f t="shared" si="39"/>
        <v>500000</v>
      </c>
    </row>
    <row r="662" spans="1:6" x14ac:dyDescent="0.25">
      <c r="A662" s="11">
        <v>40108</v>
      </c>
      <c r="B662" s="4">
        <v>5833</v>
      </c>
      <c r="C662">
        <f t="shared" si="42"/>
        <v>254119</v>
      </c>
      <c r="D662">
        <f t="shared" si="40"/>
        <v>5083</v>
      </c>
      <c r="E662">
        <f t="shared" si="41"/>
        <v>0</v>
      </c>
      <c r="F662">
        <f t="shared" si="39"/>
        <v>500000</v>
      </c>
    </row>
    <row r="663" spans="1:6" x14ac:dyDescent="0.25">
      <c r="A663" s="12">
        <v>40109</v>
      </c>
      <c r="B663" s="5">
        <v>6700</v>
      </c>
      <c r="C663">
        <f t="shared" si="42"/>
        <v>254869</v>
      </c>
      <c r="D663">
        <f t="shared" si="40"/>
        <v>5098</v>
      </c>
      <c r="E663">
        <f t="shared" si="41"/>
        <v>0</v>
      </c>
      <c r="F663">
        <f t="shared" si="39"/>
        <v>500000</v>
      </c>
    </row>
    <row r="664" spans="1:6" x14ac:dyDescent="0.25">
      <c r="A664" s="11">
        <v>40110</v>
      </c>
      <c r="B664" s="4">
        <v>6400</v>
      </c>
      <c r="C664">
        <f t="shared" si="42"/>
        <v>256471</v>
      </c>
      <c r="D664">
        <f t="shared" si="40"/>
        <v>5130</v>
      </c>
      <c r="E664">
        <f t="shared" si="41"/>
        <v>0</v>
      </c>
      <c r="F664">
        <f t="shared" si="39"/>
        <v>500000</v>
      </c>
    </row>
    <row r="665" spans="1:6" x14ac:dyDescent="0.25">
      <c r="A665" s="12">
        <v>40111</v>
      </c>
      <c r="B665" s="5">
        <v>6810</v>
      </c>
      <c r="C665">
        <f t="shared" si="42"/>
        <v>257741</v>
      </c>
      <c r="D665">
        <f t="shared" si="40"/>
        <v>5155</v>
      </c>
      <c r="E665">
        <f t="shared" si="41"/>
        <v>0</v>
      </c>
      <c r="F665">
        <f t="shared" si="39"/>
        <v>500000</v>
      </c>
    </row>
    <row r="666" spans="1:6" x14ac:dyDescent="0.25">
      <c r="A666" s="11">
        <v>40112</v>
      </c>
      <c r="B666" s="4">
        <v>6345</v>
      </c>
      <c r="C666">
        <f t="shared" si="42"/>
        <v>259396</v>
      </c>
      <c r="D666">
        <f t="shared" si="40"/>
        <v>5188</v>
      </c>
      <c r="E666">
        <f t="shared" si="41"/>
        <v>0</v>
      </c>
      <c r="F666">
        <f t="shared" si="39"/>
        <v>500000</v>
      </c>
    </row>
    <row r="667" spans="1:6" x14ac:dyDescent="0.25">
      <c r="A667" s="12">
        <v>40113</v>
      </c>
      <c r="B667" s="5">
        <v>7064</v>
      </c>
      <c r="C667">
        <f t="shared" si="42"/>
        <v>260553</v>
      </c>
      <c r="D667">
        <f t="shared" si="40"/>
        <v>5212</v>
      </c>
      <c r="E667">
        <f t="shared" si="41"/>
        <v>0</v>
      </c>
      <c r="F667">
        <f t="shared" si="39"/>
        <v>500000</v>
      </c>
    </row>
    <row r="668" spans="1:6" x14ac:dyDescent="0.25">
      <c r="A668" s="11">
        <v>40114</v>
      </c>
      <c r="B668" s="4">
        <v>6182</v>
      </c>
      <c r="C668">
        <f t="shared" si="42"/>
        <v>262405</v>
      </c>
      <c r="D668">
        <f t="shared" si="40"/>
        <v>5249</v>
      </c>
      <c r="E668">
        <f t="shared" si="41"/>
        <v>0</v>
      </c>
      <c r="F668">
        <f t="shared" si="39"/>
        <v>500000</v>
      </c>
    </row>
    <row r="669" spans="1:6" x14ac:dyDescent="0.25">
      <c r="A669" s="12">
        <v>40115</v>
      </c>
      <c r="B669" s="5">
        <v>7390</v>
      </c>
      <c r="C669">
        <f t="shared" si="42"/>
        <v>263338</v>
      </c>
      <c r="D669">
        <f t="shared" si="40"/>
        <v>5267</v>
      </c>
      <c r="E669">
        <f t="shared" si="41"/>
        <v>0</v>
      </c>
      <c r="F669">
        <f t="shared" si="39"/>
        <v>500000</v>
      </c>
    </row>
    <row r="670" spans="1:6" x14ac:dyDescent="0.25">
      <c r="A670" s="11">
        <v>40116</v>
      </c>
      <c r="B670" s="4">
        <v>7112</v>
      </c>
      <c r="C670">
        <f t="shared" si="42"/>
        <v>265461</v>
      </c>
      <c r="D670">
        <f t="shared" si="40"/>
        <v>5310</v>
      </c>
      <c r="E670">
        <f t="shared" si="41"/>
        <v>0</v>
      </c>
      <c r="F670">
        <f t="shared" si="39"/>
        <v>500000</v>
      </c>
    </row>
    <row r="671" spans="1:6" x14ac:dyDescent="0.25">
      <c r="A671" s="12">
        <v>40117</v>
      </c>
      <c r="B671" s="5">
        <v>7143</v>
      </c>
      <c r="C671">
        <f t="shared" si="42"/>
        <v>267263</v>
      </c>
      <c r="D671">
        <f t="shared" si="40"/>
        <v>5346</v>
      </c>
      <c r="E671">
        <f t="shared" si="41"/>
        <v>0</v>
      </c>
      <c r="F671">
        <f t="shared" si="39"/>
        <v>500000</v>
      </c>
    </row>
    <row r="672" spans="1:6" x14ac:dyDescent="0.25">
      <c r="A672" s="11">
        <v>40118</v>
      </c>
      <c r="B672" s="4">
        <v>8248</v>
      </c>
      <c r="C672">
        <f t="shared" si="42"/>
        <v>269060</v>
      </c>
      <c r="D672">
        <f t="shared" si="40"/>
        <v>5382</v>
      </c>
      <c r="E672">
        <f t="shared" si="41"/>
        <v>0</v>
      </c>
      <c r="F672">
        <f t="shared" si="39"/>
        <v>500000</v>
      </c>
    </row>
    <row r="673" spans="1:6" x14ac:dyDescent="0.25">
      <c r="A673" s="12">
        <v>40119</v>
      </c>
      <c r="B673" s="5">
        <v>7794</v>
      </c>
      <c r="C673">
        <f t="shared" si="42"/>
        <v>271926</v>
      </c>
      <c r="D673">
        <f t="shared" si="40"/>
        <v>5439</v>
      </c>
      <c r="E673">
        <f t="shared" si="41"/>
        <v>0</v>
      </c>
      <c r="F673">
        <f t="shared" si="39"/>
        <v>500000</v>
      </c>
    </row>
    <row r="674" spans="1:6" x14ac:dyDescent="0.25">
      <c r="A674" s="11">
        <v>40120</v>
      </c>
      <c r="B674" s="4">
        <v>7792</v>
      </c>
      <c r="C674">
        <f t="shared" si="42"/>
        <v>274281</v>
      </c>
      <c r="D674">
        <f t="shared" si="40"/>
        <v>5486</v>
      </c>
      <c r="E674">
        <f t="shared" si="41"/>
        <v>0</v>
      </c>
      <c r="F674">
        <f t="shared" ref="F674:F737" si="43">IF(F673+E673&gt;1000000, "Wylew", F673+E673-G673)</f>
        <v>500000</v>
      </c>
    </row>
    <row r="675" spans="1:6" x14ac:dyDescent="0.25">
      <c r="A675" s="12">
        <v>40121</v>
      </c>
      <c r="B675" s="5">
        <v>7836</v>
      </c>
      <c r="C675">
        <f t="shared" si="42"/>
        <v>276587</v>
      </c>
      <c r="D675">
        <f t="shared" si="40"/>
        <v>5532</v>
      </c>
      <c r="E675">
        <f t="shared" si="41"/>
        <v>0</v>
      </c>
      <c r="F675">
        <f t="shared" si="43"/>
        <v>500000</v>
      </c>
    </row>
    <row r="676" spans="1:6" x14ac:dyDescent="0.25">
      <c r="A676" s="11">
        <v>40122</v>
      </c>
      <c r="B676" s="4">
        <v>7242</v>
      </c>
      <c r="C676">
        <f t="shared" si="42"/>
        <v>278891</v>
      </c>
      <c r="D676">
        <f t="shared" si="40"/>
        <v>5578</v>
      </c>
      <c r="E676">
        <f t="shared" si="41"/>
        <v>0</v>
      </c>
      <c r="F676">
        <f t="shared" si="43"/>
        <v>500000</v>
      </c>
    </row>
    <row r="677" spans="1:6" x14ac:dyDescent="0.25">
      <c r="A677" s="12">
        <v>40123</v>
      </c>
      <c r="B677" s="5">
        <v>8597</v>
      </c>
      <c r="C677">
        <f t="shared" si="42"/>
        <v>280555</v>
      </c>
      <c r="D677">
        <f t="shared" si="40"/>
        <v>5612</v>
      </c>
      <c r="E677">
        <f t="shared" si="41"/>
        <v>0</v>
      </c>
      <c r="F677">
        <f t="shared" si="43"/>
        <v>500000</v>
      </c>
    </row>
    <row r="678" spans="1:6" x14ac:dyDescent="0.25">
      <c r="A678" s="11">
        <v>40124</v>
      </c>
      <c r="B678" s="4">
        <v>9329</v>
      </c>
      <c r="C678">
        <f t="shared" si="42"/>
        <v>283540</v>
      </c>
      <c r="D678">
        <f t="shared" si="40"/>
        <v>5671</v>
      </c>
      <c r="E678">
        <f t="shared" si="41"/>
        <v>0</v>
      </c>
      <c r="F678">
        <f t="shared" si="43"/>
        <v>500000</v>
      </c>
    </row>
    <row r="679" spans="1:6" x14ac:dyDescent="0.25">
      <c r="A679" s="12">
        <v>40125</v>
      </c>
      <c r="B679" s="5">
        <v>8457</v>
      </c>
      <c r="C679">
        <f t="shared" si="42"/>
        <v>287198</v>
      </c>
      <c r="D679">
        <f t="shared" si="40"/>
        <v>5744</v>
      </c>
      <c r="E679">
        <f t="shared" si="41"/>
        <v>0</v>
      </c>
      <c r="F679">
        <f t="shared" si="43"/>
        <v>500000</v>
      </c>
    </row>
    <row r="680" spans="1:6" x14ac:dyDescent="0.25">
      <c r="A680" s="11">
        <v>40126</v>
      </c>
      <c r="B680" s="4">
        <v>8921</v>
      </c>
      <c r="C680">
        <f t="shared" si="42"/>
        <v>289911</v>
      </c>
      <c r="D680">
        <f t="shared" si="40"/>
        <v>5799</v>
      </c>
      <c r="E680">
        <f t="shared" si="41"/>
        <v>0</v>
      </c>
      <c r="F680">
        <f t="shared" si="43"/>
        <v>500000</v>
      </c>
    </row>
    <row r="681" spans="1:6" x14ac:dyDescent="0.25">
      <c r="A681" s="12">
        <v>40127</v>
      </c>
      <c r="B681" s="5">
        <v>8363</v>
      </c>
      <c r="C681">
        <f t="shared" si="42"/>
        <v>293033</v>
      </c>
      <c r="D681">
        <f t="shared" si="40"/>
        <v>5861</v>
      </c>
      <c r="E681">
        <f t="shared" si="41"/>
        <v>0</v>
      </c>
      <c r="F681">
        <f t="shared" si="43"/>
        <v>500000</v>
      </c>
    </row>
    <row r="682" spans="1:6" x14ac:dyDescent="0.25">
      <c r="A682" s="11">
        <v>40128</v>
      </c>
      <c r="B682" s="4">
        <v>8451</v>
      </c>
      <c r="C682">
        <f t="shared" si="42"/>
        <v>295535</v>
      </c>
      <c r="D682">
        <f t="shared" si="40"/>
        <v>5911</v>
      </c>
      <c r="E682">
        <f t="shared" si="41"/>
        <v>0</v>
      </c>
      <c r="F682">
        <f t="shared" si="43"/>
        <v>500000</v>
      </c>
    </row>
    <row r="683" spans="1:6" x14ac:dyDescent="0.25">
      <c r="A683" s="12">
        <v>40129</v>
      </c>
      <c r="B683" s="5">
        <v>8901</v>
      </c>
      <c r="C683">
        <f t="shared" si="42"/>
        <v>298075</v>
      </c>
      <c r="D683">
        <f t="shared" si="40"/>
        <v>5962</v>
      </c>
      <c r="E683">
        <f t="shared" si="41"/>
        <v>0</v>
      </c>
      <c r="F683">
        <f t="shared" si="43"/>
        <v>500000</v>
      </c>
    </row>
    <row r="684" spans="1:6" x14ac:dyDescent="0.25">
      <c r="A684" s="11">
        <v>40130</v>
      </c>
      <c r="B684" s="4">
        <v>8365</v>
      </c>
      <c r="C684">
        <f t="shared" si="42"/>
        <v>301014</v>
      </c>
      <c r="D684">
        <f t="shared" si="40"/>
        <v>6021</v>
      </c>
      <c r="E684">
        <f t="shared" si="41"/>
        <v>0</v>
      </c>
      <c r="F684">
        <f t="shared" si="43"/>
        <v>500000</v>
      </c>
    </row>
    <row r="685" spans="1:6" x14ac:dyDescent="0.25">
      <c r="A685" s="12">
        <v>40131</v>
      </c>
      <c r="B685" s="5">
        <v>8734</v>
      </c>
      <c r="C685">
        <f t="shared" si="42"/>
        <v>303358</v>
      </c>
      <c r="D685">
        <f t="shared" si="40"/>
        <v>6068</v>
      </c>
      <c r="E685">
        <f t="shared" si="41"/>
        <v>0</v>
      </c>
      <c r="F685">
        <f t="shared" si="43"/>
        <v>500000</v>
      </c>
    </row>
    <row r="686" spans="1:6" x14ac:dyDescent="0.25">
      <c r="A686" s="11">
        <v>40132</v>
      </c>
      <c r="B686" s="4">
        <v>8737</v>
      </c>
      <c r="C686">
        <f t="shared" si="42"/>
        <v>306024</v>
      </c>
      <c r="D686">
        <f t="shared" si="40"/>
        <v>6121</v>
      </c>
      <c r="E686">
        <f t="shared" si="41"/>
        <v>0</v>
      </c>
      <c r="F686">
        <f t="shared" si="43"/>
        <v>500000</v>
      </c>
    </row>
    <row r="687" spans="1:6" x14ac:dyDescent="0.25">
      <c r="A687" s="12">
        <v>40133</v>
      </c>
      <c r="B687" s="5">
        <v>8432</v>
      </c>
      <c r="C687">
        <f t="shared" si="42"/>
        <v>308640</v>
      </c>
      <c r="D687">
        <f t="shared" si="40"/>
        <v>6173</v>
      </c>
      <c r="E687">
        <f t="shared" si="41"/>
        <v>0</v>
      </c>
      <c r="F687">
        <f t="shared" si="43"/>
        <v>500000</v>
      </c>
    </row>
    <row r="688" spans="1:6" x14ac:dyDescent="0.25">
      <c r="A688" s="11">
        <v>40134</v>
      </c>
      <c r="B688" s="4">
        <v>9161</v>
      </c>
      <c r="C688">
        <f t="shared" si="42"/>
        <v>310899</v>
      </c>
      <c r="D688">
        <f t="shared" si="40"/>
        <v>6218</v>
      </c>
      <c r="E688">
        <f t="shared" si="41"/>
        <v>0</v>
      </c>
      <c r="F688">
        <f t="shared" si="43"/>
        <v>500000</v>
      </c>
    </row>
    <row r="689" spans="1:6" x14ac:dyDescent="0.25">
      <c r="A689" s="12">
        <v>40135</v>
      </c>
      <c r="B689" s="5">
        <v>8463</v>
      </c>
      <c r="C689">
        <f t="shared" si="42"/>
        <v>313842</v>
      </c>
      <c r="D689">
        <f t="shared" si="40"/>
        <v>6277</v>
      </c>
      <c r="E689">
        <f t="shared" si="41"/>
        <v>0</v>
      </c>
      <c r="F689">
        <f t="shared" si="43"/>
        <v>500000</v>
      </c>
    </row>
    <row r="690" spans="1:6" x14ac:dyDescent="0.25">
      <c r="A690" s="11">
        <v>40136</v>
      </c>
      <c r="B690" s="4">
        <v>9180</v>
      </c>
      <c r="C690">
        <f t="shared" si="42"/>
        <v>316028</v>
      </c>
      <c r="D690">
        <f t="shared" si="40"/>
        <v>6321</v>
      </c>
      <c r="E690">
        <f t="shared" si="41"/>
        <v>0</v>
      </c>
      <c r="F690">
        <f t="shared" si="43"/>
        <v>500000</v>
      </c>
    </row>
    <row r="691" spans="1:6" x14ac:dyDescent="0.25">
      <c r="A691" s="12">
        <v>40137</v>
      </c>
      <c r="B691" s="5">
        <v>8682</v>
      </c>
      <c r="C691">
        <f t="shared" si="42"/>
        <v>318887</v>
      </c>
      <c r="D691">
        <f t="shared" si="40"/>
        <v>6378</v>
      </c>
      <c r="E691">
        <f t="shared" si="41"/>
        <v>0</v>
      </c>
      <c r="F691">
        <f t="shared" si="43"/>
        <v>500000</v>
      </c>
    </row>
    <row r="692" spans="1:6" x14ac:dyDescent="0.25">
      <c r="A692" s="11">
        <v>40138</v>
      </c>
      <c r="B692" s="4">
        <v>8687</v>
      </c>
      <c r="C692">
        <f t="shared" si="42"/>
        <v>321191</v>
      </c>
      <c r="D692">
        <f t="shared" si="40"/>
        <v>6424</v>
      </c>
      <c r="E692">
        <f t="shared" si="41"/>
        <v>0</v>
      </c>
      <c r="F692">
        <f t="shared" si="43"/>
        <v>500000</v>
      </c>
    </row>
    <row r="693" spans="1:6" x14ac:dyDescent="0.25">
      <c r="A693" s="12">
        <v>40139</v>
      </c>
      <c r="B693" s="5">
        <v>8286</v>
      </c>
      <c r="C693">
        <f t="shared" si="42"/>
        <v>323454</v>
      </c>
      <c r="D693">
        <f t="shared" si="40"/>
        <v>6470</v>
      </c>
      <c r="E693">
        <f t="shared" si="41"/>
        <v>0</v>
      </c>
      <c r="F693">
        <f t="shared" si="43"/>
        <v>500000</v>
      </c>
    </row>
    <row r="694" spans="1:6" x14ac:dyDescent="0.25">
      <c r="A694" s="11">
        <v>40140</v>
      </c>
      <c r="B694" s="4">
        <v>7644</v>
      </c>
      <c r="C694">
        <f t="shared" si="42"/>
        <v>325270</v>
      </c>
      <c r="D694">
        <f t="shared" si="40"/>
        <v>6506</v>
      </c>
      <c r="E694">
        <f t="shared" si="41"/>
        <v>0</v>
      </c>
      <c r="F694">
        <f t="shared" si="43"/>
        <v>500000</v>
      </c>
    </row>
    <row r="695" spans="1:6" x14ac:dyDescent="0.25">
      <c r="A695" s="12">
        <v>40141</v>
      </c>
      <c r="B695" s="5">
        <v>7906</v>
      </c>
      <c r="C695">
        <f t="shared" si="42"/>
        <v>326408</v>
      </c>
      <c r="D695">
        <f t="shared" si="40"/>
        <v>6529</v>
      </c>
      <c r="E695">
        <f t="shared" si="41"/>
        <v>0</v>
      </c>
      <c r="F695">
        <f t="shared" si="43"/>
        <v>500000</v>
      </c>
    </row>
    <row r="696" spans="1:6" x14ac:dyDescent="0.25">
      <c r="A696" s="11">
        <v>40142</v>
      </c>
      <c r="B696" s="4">
        <v>7961</v>
      </c>
      <c r="C696">
        <f t="shared" si="42"/>
        <v>327785</v>
      </c>
      <c r="D696">
        <f t="shared" si="40"/>
        <v>6556</v>
      </c>
      <c r="E696">
        <f t="shared" si="41"/>
        <v>0</v>
      </c>
      <c r="F696">
        <f t="shared" si="43"/>
        <v>500000</v>
      </c>
    </row>
    <row r="697" spans="1:6" x14ac:dyDescent="0.25">
      <c r="A697" s="12">
        <v>40143</v>
      </c>
      <c r="B697" s="5">
        <v>7930</v>
      </c>
      <c r="C697">
        <f t="shared" si="42"/>
        <v>329190</v>
      </c>
      <c r="D697">
        <f t="shared" si="40"/>
        <v>6584</v>
      </c>
      <c r="E697">
        <f t="shared" si="41"/>
        <v>0</v>
      </c>
      <c r="F697">
        <f t="shared" si="43"/>
        <v>500000</v>
      </c>
    </row>
    <row r="698" spans="1:6" x14ac:dyDescent="0.25">
      <c r="A698" s="11">
        <v>40144</v>
      </c>
      <c r="B698" s="4">
        <v>7965</v>
      </c>
      <c r="C698">
        <f t="shared" si="42"/>
        <v>330536</v>
      </c>
      <c r="D698">
        <f t="shared" si="40"/>
        <v>6611</v>
      </c>
      <c r="E698">
        <f t="shared" si="41"/>
        <v>0</v>
      </c>
      <c r="F698">
        <f t="shared" si="43"/>
        <v>500000</v>
      </c>
    </row>
    <row r="699" spans="1:6" x14ac:dyDescent="0.25">
      <c r="A699" s="12">
        <v>40145</v>
      </c>
      <c r="B699" s="5">
        <v>8289</v>
      </c>
      <c r="C699">
        <f t="shared" si="42"/>
        <v>331890</v>
      </c>
      <c r="D699">
        <f t="shared" si="40"/>
        <v>6638</v>
      </c>
      <c r="E699">
        <f t="shared" si="41"/>
        <v>0</v>
      </c>
      <c r="F699">
        <f t="shared" si="43"/>
        <v>500000</v>
      </c>
    </row>
    <row r="700" spans="1:6" x14ac:dyDescent="0.25">
      <c r="A700" s="11">
        <v>40146</v>
      </c>
      <c r="B700" s="4">
        <v>8250</v>
      </c>
      <c r="C700">
        <f t="shared" si="42"/>
        <v>333541</v>
      </c>
      <c r="D700">
        <f t="shared" si="40"/>
        <v>6671</v>
      </c>
      <c r="E700">
        <f t="shared" si="41"/>
        <v>0</v>
      </c>
      <c r="F700">
        <f t="shared" si="43"/>
        <v>500000</v>
      </c>
    </row>
    <row r="701" spans="1:6" x14ac:dyDescent="0.25">
      <c r="A701" s="12">
        <v>40147</v>
      </c>
      <c r="B701" s="5">
        <v>8314</v>
      </c>
      <c r="C701">
        <f t="shared" si="42"/>
        <v>335120</v>
      </c>
      <c r="D701">
        <f t="shared" si="40"/>
        <v>6703</v>
      </c>
      <c r="E701">
        <f t="shared" si="41"/>
        <v>0</v>
      </c>
      <c r="F701">
        <f t="shared" si="43"/>
        <v>500000</v>
      </c>
    </row>
    <row r="702" spans="1:6" x14ac:dyDescent="0.25">
      <c r="A702" s="11">
        <v>40148</v>
      </c>
      <c r="B702" s="4">
        <v>7085</v>
      </c>
      <c r="C702">
        <f t="shared" si="42"/>
        <v>336731</v>
      </c>
      <c r="D702">
        <f t="shared" si="40"/>
        <v>6735</v>
      </c>
      <c r="E702">
        <f t="shared" si="41"/>
        <v>0</v>
      </c>
      <c r="F702">
        <f t="shared" si="43"/>
        <v>500000</v>
      </c>
    </row>
    <row r="703" spans="1:6" x14ac:dyDescent="0.25">
      <c r="A703" s="12">
        <v>40149</v>
      </c>
      <c r="B703" s="5">
        <v>8015</v>
      </c>
      <c r="C703">
        <f t="shared" si="42"/>
        <v>337081</v>
      </c>
      <c r="D703">
        <f t="shared" si="40"/>
        <v>6742</v>
      </c>
      <c r="E703">
        <f t="shared" si="41"/>
        <v>0</v>
      </c>
      <c r="F703">
        <f t="shared" si="43"/>
        <v>500000</v>
      </c>
    </row>
    <row r="704" spans="1:6" x14ac:dyDescent="0.25">
      <c r="A704" s="11">
        <v>40150</v>
      </c>
      <c r="B704" s="4">
        <v>6931</v>
      </c>
      <c r="C704">
        <f t="shared" si="42"/>
        <v>338354</v>
      </c>
      <c r="D704">
        <f t="shared" si="40"/>
        <v>6768</v>
      </c>
      <c r="E704">
        <f t="shared" si="41"/>
        <v>0</v>
      </c>
      <c r="F704">
        <f t="shared" si="43"/>
        <v>500000</v>
      </c>
    </row>
    <row r="705" spans="1:6" x14ac:dyDescent="0.25">
      <c r="A705" s="12">
        <v>40151</v>
      </c>
      <c r="B705" s="5">
        <v>8472</v>
      </c>
      <c r="C705">
        <f t="shared" si="42"/>
        <v>338517</v>
      </c>
      <c r="D705">
        <f t="shared" si="40"/>
        <v>6771</v>
      </c>
      <c r="E705">
        <f t="shared" si="41"/>
        <v>0</v>
      </c>
      <c r="F705">
        <f t="shared" si="43"/>
        <v>500000</v>
      </c>
    </row>
    <row r="706" spans="1:6" x14ac:dyDescent="0.25">
      <c r="A706" s="11">
        <v>40152</v>
      </c>
      <c r="B706" s="4">
        <v>6805</v>
      </c>
      <c r="C706">
        <f t="shared" si="42"/>
        <v>340218</v>
      </c>
      <c r="D706">
        <f t="shared" si="40"/>
        <v>6805</v>
      </c>
      <c r="E706">
        <f t="shared" si="41"/>
        <v>0</v>
      </c>
      <c r="F706">
        <f t="shared" si="43"/>
        <v>500000</v>
      </c>
    </row>
    <row r="707" spans="1:6" x14ac:dyDescent="0.25">
      <c r="A707" s="12">
        <v>40153</v>
      </c>
      <c r="B707" s="5">
        <v>7861</v>
      </c>
      <c r="C707">
        <f t="shared" si="42"/>
        <v>340218</v>
      </c>
      <c r="D707">
        <f t="shared" ref="D707:D770" si="44">ROUNDUP(C707*0.02,0)</f>
        <v>6805</v>
      </c>
      <c r="E707">
        <f t="shared" ref="E707:E770" si="45">IF(C707&gt;=800000,1,0)</f>
        <v>0</v>
      </c>
      <c r="F707">
        <f t="shared" si="43"/>
        <v>500000</v>
      </c>
    </row>
    <row r="708" spans="1:6" x14ac:dyDescent="0.25">
      <c r="A708" s="11">
        <v>40154</v>
      </c>
      <c r="B708" s="4">
        <v>7963</v>
      </c>
      <c r="C708">
        <f t="shared" ref="C708:C771" si="46">C707+B707-D707</f>
        <v>341274</v>
      </c>
      <c r="D708">
        <f t="shared" si="44"/>
        <v>6826</v>
      </c>
      <c r="E708">
        <f t="shared" si="45"/>
        <v>0</v>
      </c>
      <c r="F708">
        <f t="shared" si="43"/>
        <v>500000</v>
      </c>
    </row>
    <row r="709" spans="1:6" x14ac:dyDescent="0.25">
      <c r="A709" s="12">
        <v>40155</v>
      </c>
      <c r="B709" s="5">
        <v>6497</v>
      </c>
      <c r="C709">
        <f t="shared" si="46"/>
        <v>342411</v>
      </c>
      <c r="D709">
        <f t="shared" si="44"/>
        <v>6849</v>
      </c>
      <c r="E709">
        <f t="shared" si="45"/>
        <v>0</v>
      </c>
      <c r="F709">
        <f t="shared" si="43"/>
        <v>500000</v>
      </c>
    </row>
    <row r="710" spans="1:6" x14ac:dyDescent="0.25">
      <c r="A710" s="11">
        <v>40156</v>
      </c>
      <c r="B710" s="4">
        <v>6846</v>
      </c>
      <c r="C710">
        <f t="shared" si="46"/>
        <v>342059</v>
      </c>
      <c r="D710">
        <f t="shared" si="44"/>
        <v>6842</v>
      </c>
      <c r="E710">
        <f t="shared" si="45"/>
        <v>0</v>
      </c>
      <c r="F710">
        <f t="shared" si="43"/>
        <v>500000</v>
      </c>
    </row>
    <row r="711" spans="1:6" x14ac:dyDescent="0.25">
      <c r="A711" s="12">
        <v>40157</v>
      </c>
      <c r="B711" s="5">
        <v>7179</v>
      </c>
      <c r="C711">
        <f t="shared" si="46"/>
        <v>342063</v>
      </c>
      <c r="D711">
        <f t="shared" si="44"/>
        <v>6842</v>
      </c>
      <c r="E711">
        <f t="shared" si="45"/>
        <v>0</v>
      </c>
      <c r="F711">
        <f t="shared" si="43"/>
        <v>500000</v>
      </c>
    </row>
    <row r="712" spans="1:6" x14ac:dyDescent="0.25">
      <c r="A712" s="11">
        <v>40158</v>
      </c>
      <c r="B712" s="4">
        <v>7455</v>
      </c>
      <c r="C712">
        <f t="shared" si="46"/>
        <v>342400</v>
      </c>
      <c r="D712">
        <f t="shared" si="44"/>
        <v>6848</v>
      </c>
      <c r="E712">
        <f t="shared" si="45"/>
        <v>0</v>
      </c>
      <c r="F712">
        <f t="shared" si="43"/>
        <v>500000</v>
      </c>
    </row>
    <row r="713" spans="1:6" x14ac:dyDescent="0.25">
      <c r="A713" s="12">
        <v>40159</v>
      </c>
      <c r="B713" s="5">
        <v>6706</v>
      </c>
      <c r="C713">
        <f t="shared" si="46"/>
        <v>343007</v>
      </c>
      <c r="D713">
        <f t="shared" si="44"/>
        <v>6861</v>
      </c>
      <c r="E713">
        <f t="shared" si="45"/>
        <v>0</v>
      </c>
      <c r="F713">
        <f t="shared" si="43"/>
        <v>500000</v>
      </c>
    </row>
    <row r="714" spans="1:6" x14ac:dyDescent="0.25">
      <c r="A714" s="11">
        <v>40160</v>
      </c>
      <c r="B714" s="4">
        <v>6556</v>
      </c>
      <c r="C714">
        <f t="shared" si="46"/>
        <v>342852</v>
      </c>
      <c r="D714">
        <f t="shared" si="44"/>
        <v>6858</v>
      </c>
      <c r="E714">
        <f t="shared" si="45"/>
        <v>0</v>
      </c>
      <c r="F714">
        <f t="shared" si="43"/>
        <v>500000</v>
      </c>
    </row>
    <row r="715" spans="1:6" x14ac:dyDescent="0.25">
      <c r="A715" s="12">
        <v>40161</v>
      </c>
      <c r="B715" s="5">
        <v>6237</v>
      </c>
      <c r="C715">
        <f t="shared" si="46"/>
        <v>342550</v>
      </c>
      <c r="D715">
        <f t="shared" si="44"/>
        <v>6851</v>
      </c>
      <c r="E715">
        <f t="shared" si="45"/>
        <v>0</v>
      </c>
      <c r="F715">
        <f t="shared" si="43"/>
        <v>500000</v>
      </c>
    </row>
    <row r="716" spans="1:6" x14ac:dyDescent="0.25">
      <c r="A716" s="11">
        <v>40162</v>
      </c>
      <c r="B716" s="4">
        <v>5852</v>
      </c>
      <c r="C716">
        <f t="shared" si="46"/>
        <v>341936</v>
      </c>
      <c r="D716">
        <f t="shared" si="44"/>
        <v>6839</v>
      </c>
      <c r="E716">
        <f t="shared" si="45"/>
        <v>0</v>
      </c>
      <c r="F716">
        <f t="shared" si="43"/>
        <v>500000</v>
      </c>
    </row>
    <row r="717" spans="1:6" x14ac:dyDescent="0.25">
      <c r="A717" s="12">
        <v>40163</v>
      </c>
      <c r="B717" s="5">
        <v>5539</v>
      </c>
      <c r="C717">
        <f t="shared" si="46"/>
        <v>340949</v>
      </c>
      <c r="D717">
        <f t="shared" si="44"/>
        <v>6819</v>
      </c>
      <c r="E717">
        <f t="shared" si="45"/>
        <v>0</v>
      </c>
      <c r="F717">
        <f t="shared" si="43"/>
        <v>500000</v>
      </c>
    </row>
    <row r="718" spans="1:6" x14ac:dyDescent="0.25">
      <c r="A718" s="11">
        <v>40164</v>
      </c>
      <c r="B718" s="4">
        <v>5991</v>
      </c>
      <c r="C718">
        <f t="shared" si="46"/>
        <v>339669</v>
      </c>
      <c r="D718">
        <f t="shared" si="44"/>
        <v>6794</v>
      </c>
      <c r="E718">
        <f t="shared" si="45"/>
        <v>0</v>
      </c>
      <c r="F718">
        <f t="shared" si="43"/>
        <v>500000</v>
      </c>
    </row>
    <row r="719" spans="1:6" x14ac:dyDescent="0.25">
      <c r="A719" s="12">
        <v>40165</v>
      </c>
      <c r="B719" s="5">
        <v>5999</v>
      </c>
      <c r="C719">
        <f t="shared" si="46"/>
        <v>338866</v>
      </c>
      <c r="D719">
        <f t="shared" si="44"/>
        <v>6778</v>
      </c>
      <c r="E719">
        <f t="shared" si="45"/>
        <v>0</v>
      </c>
      <c r="F719">
        <f t="shared" si="43"/>
        <v>500000</v>
      </c>
    </row>
    <row r="720" spans="1:6" x14ac:dyDescent="0.25">
      <c r="A720" s="11">
        <v>40166</v>
      </c>
      <c r="B720" s="4">
        <v>5603</v>
      </c>
      <c r="C720">
        <f t="shared" si="46"/>
        <v>338087</v>
      </c>
      <c r="D720">
        <f t="shared" si="44"/>
        <v>6762</v>
      </c>
      <c r="E720">
        <f t="shared" si="45"/>
        <v>0</v>
      </c>
      <c r="F720">
        <f t="shared" si="43"/>
        <v>500000</v>
      </c>
    </row>
    <row r="721" spans="1:6" x14ac:dyDescent="0.25">
      <c r="A721" s="12">
        <v>40167</v>
      </c>
      <c r="B721" s="5">
        <v>5381</v>
      </c>
      <c r="C721">
        <f t="shared" si="46"/>
        <v>336928</v>
      </c>
      <c r="D721">
        <f t="shared" si="44"/>
        <v>6739</v>
      </c>
      <c r="E721">
        <f t="shared" si="45"/>
        <v>0</v>
      </c>
      <c r="F721">
        <f t="shared" si="43"/>
        <v>500000</v>
      </c>
    </row>
    <row r="722" spans="1:6" x14ac:dyDescent="0.25">
      <c r="A722" s="11">
        <v>40168</v>
      </c>
      <c r="B722" s="4">
        <v>4554</v>
      </c>
      <c r="C722">
        <f t="shared" si="46"/>
        <v>335570</v>
      </c>
      <c r="D722">
        <f t="shared" si="44"/>
        <v>6712</v>
      </c>
      <c r="E722">
        <f t="shared" si="45"/>
        <v>0</v>
      </c>
      <c r="F722">
        <f t="shared" si="43"/>
        <v>500000</v>
      </c>
    </row>
    <row r="723" spans="1:6" x14ac:dyDescent="0.25">
      <c r="A723" s="12">
        <v>40169</v>
      </c>
      <c r="B723" s="5">
        <v>4693</v>
      </c>
      <c r="C723">
        <f t="shared" si="46"/>
        <v>333412</v>
      </c>
      <c r="D723">
        <f t="shared" si="44"/>
        <v>6669</v>
      </c>
      <c r="E723">
        <f t="shared" si="45"/>
        <v>0</v>
      </c>
      <c r="F723">
        <f t="shared" si="43"/>
        <v>500000</v>
      </c>
    </row>
    <row r="724" spans="1:6" x14ac:dyDescent="0.25">
      <c r="A724" s="11">
        <v>40170</v>
      </c>
      <c r="B724" s="4">
        <v>5114</v>
      </c>
      <c r="C724">
        <f t="shared" si="46"/>
        <v>331436</v>
      </c>
      <c r="D724">
        <f t="shared" si="44"/>
        <v>6629</v>
      </c>
      <c r="E724">
        <f t="shared" si="45"/>
        <v>0</v>
      </c>
      <c r="F724">
        <f t="shared" si="43"/>
        <v>500000</v>
      </c>
    </row>
    <row r="725" spans="1:6" x14ac:dyDescent="0.25">
      <c r="A725" s="12">
        <v>40171</v>
      </c>
      <c r="B725" s="5">
        <v>4478</v>
      </c>
      <c r="C725">
        <f t="shared" si="46"/>
        <v>329921</v>
      </c>
      <c r="D725">
        <f t="shared" si="44"/>
        <v>6599</v>
      </c>
      <c r="E725">
        <f t="shared" si="45"/>
        <v>0</v>
      </c>
      <c r="F725">
        <f t="shared" si="43"/>
        <v>500000</v>
      </c>
    </row>
    <row r="726" spans="1:6" x14ac:dyDescent="0.25">
      <c r="A726" s="11">
        <v>40172</v>
      </c>
      <c r="B726" s="4">
        <v>5057</v>
      </c>
      <c r="C726">
        <f t="shared" si="46"/>
        <v>327800</v>
      </c>
      <c r="D726">
        <f t="shared" si="44"/>
        <v>6556</v>
      </c>
      <c r="E726">
        <f t="shared" si="45"/>
        <v>0</v>
      </c>
      <c r="F726">
        <f t="shared" si="43"/>
        <v>500000</v>
      </c>
    </row>
    <row r="727" spans="1:6" x14ac:dyDescent="0.25">
      <c r="A727" s="12">
        <v>40173</v>
      </c>
      <c r="B727" s="5">
        <v>4726</v>
      </c>
      <c r="C727">
        <f t="shared" si="46"/>
        <v>326301</v>
      </c>
      <c r="D727">
        <f t="shared" si="44"/>
        <v>6527</v>
      </c>
      <c r="E727">
        <f t="shared" si="45"/>
        <v>0</v>
      </c>
      <c r="F727">
        <f t="shared" si="43"/>
        <v>500000</v>
      </c>
    </row>
    <row r="728" spans="1:6" x14ac:dyDescent="0.25">
      <c r="A728" s="11">
        <v>40174</v>
      </c>
      <c r="B728" s="4">
        <v>4459</v>
      </c>
      <c r="C728">
        <f t="shared" si="46"/>
        <v>324500</v>
      </c>
      <c r="D728">
        <f t="shared" si="44"/>
        <v>6490</v>
      </c>
      <c r="E728">
        <f t="shared" si="45"/>
        <v>0</v>
      </c>
      <c r="F728">
        <f t="shared" si="43"/>
        <v>500000</v>
      </c>
    </row>
    <row r="729" spans="1:6" x14ac:dyDescent="0.25">
      <c r="A729" s="12">
        <v>40175</v>
      </c>
      <c r="B729" s="5">
        <v>4966</v>
      </c>
      <c r="C729">
        <f t="shared" si="46"/>
        <v>322469</v>
      </c>
      <c r="D729">
        <f t="shared" si="44"/>
        <v>6450</v>
      </c>
      <c r="E729">
        <f t="shared" si="45"/>
        <v>0</v>
      </c>
      <c r="F729">
        <f t="shared" si="43"/>
        <v>500000</v>
      </c>
    </row>
    <row r="730" spans="1:6" x14ac:dyDescent="0.25">
      <c r="A730" s="11">
        <v>40176</v>
      </c>
      <c r="B730" s="4">
        <v>4629</v>
      </c>
      <c r="C730">
        <f t="shared" si="46"/>
        <v>320985</v>
      </c>
      <c r="D730">
        <f t="shared" si="44"/>
        <v>6420</v>
      </c>
      <c r="E730">
        <f t="shared" si="45"/>
        <v>0</v>
      </c>
      <c r="F730">
        <f t="shared" si="43"/>
        <v>500000</v>
      </c>
    </row>
    <row r="731" spans="1:6" x14ac:dyDescent="0.25">
      <c r="A731" s="12">
        <v>40177</v>
      </c>
      <c r="B731" s="5">
        <v>4074</v>
      </c>
      <c r="C731">
        <f t="shared" si="46"/>
        <v>319194</v>
      </c>
      <c r="D731">
        <f t="shared" si="44"/>
        <v>6384</v>
      </c>
      <c r="E731">
        <f t="shared" si="45"/>
        <v>0</v>
      </c>
      <c r="F731">
        <f t="shared" si="43"/>
        <v>500000</v>
      </c>
    </row>
    <row r="732" spans="1:6" x14ac:dyDescent="0.25">
      <c r="A732" s="11">
        <v>40178</v>
      </c>
      <c r="B732" s="4">
        <v>3179</v>
      </c>
      <c r="C732">
        <f t="shared" si="46"/>
        <v>316884</v>
      </c>
      <c r="D732">
        <f t="shared" si="44"/>
        <v>6338</v>
      </c>
      <c r="E732">
        <f t="shared" si="45"/>
        <v>0</v>
      </c>
      <c r="F732">
        <f t="shared" si="43"/>
        <v>500000</v>
      </c>
    </row>
    <row r="733" spans="1:6" x14ac:dyDescent="0.25">
      <c r="A733" s="12">
        <v>40179</v>
      </c>
      <c r="B733" s="5">
        <v>3946</v>
      </c>
      <c r="C733">
        <f t="shared" si="46"/>
        <v>313725</v>
      </c>
      <c r="D733">
        <f t="shared" si="44"/>
        <v>6275</v>
      </c>
      <c r="E733">
        <f t="shared" si="45"/>
        <v>0</v>
      </c>
      <c r="F733">
        <f t="shared" si="43"/>
        <v>500000</v>
      </c>
    </row>
    <row r="734" spans="1:6" x14ac:dyDescent="0.25">
      <c r="A734" s="11">
        <v>40180</v>
      </c>
      <c r="B734" s="4">
        <v>4282</v>
      </c>
      <c r="C734">
        <f t="shared" si="46"/>
        <v>311396</v>
      </c>
      <c r="D734">
        <f t="shared" si="44"/>
        <v>6228</v>
      </c>
      <c r="E734">
        <f t="shared" si="45"/>
        <v>0</v>
      </c>
      <c r="F734">
        <f t="shared" si="43"/>
        <v>500000</v>
      </c>
    </row>
    <row r="735" spans="1:6" x14ac:dyDescent="0.25">
      <c r="A735" s="12">
        <v>40181</v>
      </c>
      <c r="B735" s="5">
        <v>4133</v>
      </c>
      <c r="C735">
        <f t="shared" si="46"/>
        <v>309450</v>
      </c>
      <c r="D735">
        <f t="shared" si="44"/>
        <v>6189</v>
      </c>
      <c r="E735">
        <f t="shared" si="45"/>
        <v>0</v>
      </c>
      <c r="F735">
        <f t="shared" si="43"/>
        <v>500000</v>
      </c>
    </row>
    <row r="736" spans="1:6" x14ac:dyDescent="0.25">
      <c r="A736" s="11">
        <v>40182</v>
      </c>
      <c r="B736" s="4">
        <v>4241</v>
      </c>
      <c r="C736">
        <f t="shared" si="46"/>
        <v>307394</v>
      </c>
      <c r="D736">
        <f t="shared" si="44"/>
        <v>6148</v>
      </c>
      <c r="E736">
        <f t="shared" si="45"/>
        <v>0</v>
      </c>
      <c r="F736">
        <f t="shared" si="43"/>
        <v>500000</v>
      </c>
    </row>
    <row r="737" spans="1:6" x14ac:dyDescent="0.25">
      <c r="A737" s="12">
        <v>40183</v>
      </c>
      <c r="B737" s="5">
        <v>3132</v>
      </c>
      <c r="C737">
        <f t="shared" si="46"/>
        <v>305487</v>
      </c>
      <c r="D737">
        <f t="shared" si="44"/>
        <v>6110</v>
      </c>
      <c r="E737">
        <f t="shared" si="45"/>
        <v>0</v>
      </c>
      <c r="F737">
        <f t="shared" si="43"/>
        <v>500000</v>
      </c>
    </row>
    <row r="738" spans="1:6" x14ac:dyDescent="0.25">
      <c r="A738" s="11">
        <v>40184</v>
      </c>
      <c r="B738" s="4">
        <v>3610</v>
      </c>
      <c r="C738">
        <f t="shared" si="46"/>
        <v>302509</v>
      </c>
      <c r="D738">
        <f t="shared" si="44"/>
        <v>6051</v>
      </c>
      <c r="E738">
        <f t="shared" si="45"/>
        <v>0</v>
      </c>
      <c r="F738">
        <f t="shared" ref="F738:F801" si="47">IF(F737+E737&gt;1000000, "Wylew", F737+E737-G737)</f>
        <v>500000</v>
      </c>
    </row>
    <row r="739" spans="1:6" x14ac:dyDescent="0.25">
      <c r="A739" s="12">
        <v>40185</v>
      </c>
      <c r="B739" s="5">
        <v>3752</v>
      </c>
      <c r="C739">
        <f t="shared" si="46"/>
        <v>300068</v>
      </c>
      <c r="D739">
        <f t="shared" si="44"/>
        <v>6002</v>
      </c>
      <c r="E739">
        <f t="shared" si="45"/>
        <v>0</v>
      </c>
      <c r="F739">
        <f t="shared" si="47"/>
        <v>500000</v>
      </c>
    </row>
    <row r="740" spans="1:6" x14ac:dyDescent="0.25">
      <c r="A740" s="11">
        <v>40186</v>
      </c>
      <c r="B740" s="4">
        <v>2687</v>
      </c>
      <c r="C740">
        <f t="shared" si="46"/>
        <v>297818</v>
      </c>
      <c r="D740">
        <f t="shared" si="44"/>
        <v>5957</v>
      </c>
      <c r="E740">
        <f t="shared" si="45"/>
        <v>0</v>
      </c>
      <c r="F740">
        <f t="shared" si="47"/>
        <v>500000</v>
      </c>
    </row>
    <row r="741" spans="1:6" x14ac:dyDescent="0.25">
      <c r="A741" s="12">
        <v>40187</v>
      </c>
      <c r="B741" s="5">
        <v>4436</v>
      </c>
      <c r="C741">
        <f t="shared" si="46"/>
        <v>294548</v>
      </c>
      <c r="D741">
        <f t="shared" si="44"/>
        <v>5891</v>
      </c>
      <c r="E741">
        <f t="shared" si="45"/>
        <v>0</v>
      </c>
      <c r="F741">
        <f t="shared" si="47"/>
        <v>500000</v>
      </c>
    </row>
    <row r="742" spans="1:6" x14ac:dyDescent="0.25">
      <c r="A742" s="11">
        <v>40188</v>
      </c>
      <c r="B742" s="4">
        <v>4002</v>
      </c>
      <c r="C742">
        <f t="shared" si="46"/>
        <v>293093</v>
      </c>
      <c r="D742">
        <f t="shared" si="44"/>
        <v>5862</v>
      </c>
      <c r="E742">
        <f t="shared" si="45"/>
        <v>0</v>
      </c>
      <c r="F742">
        <f t="shared" si="47"/>
        <v>500000</v>
      </c>
    </row>
    <row r="743" spans="1:6" x14ac:dyDescent="0.25">
      <c r="A743" s="12">
        <v>40189</v>
      </c>
      <c r="B743" s="5">
        <v>4281</v>
      </c>
      <c r="C743">
        <f t="shared" si="46"/>
        <v>291233</v>
      </c>
      <c r="D743">
        <f t="shared" si="44"/>
        <v>5825</v>
      </c>
      <c r="E743">
        <f t="shared" si="45"/>
        <v>0</v>
      </c>
      <c r="F743">
        <f t="shared" si="47"/>
        <v>500000</v>
      </c>
    </row>
    <row r="744" spans="1:6" x14ac:dyDescent="0.25">
      <c r="A744" s="11">
        <v>40190</v>
      </c>
      <c r="B744" s="4">
        <v>4332</v>
      </c>
      <c r="C744">
        <f t="shared" si="46"/>
        <v>289689</v>
      </c>
      <c r="D744">
        <f t="shared" si="44"/>
        <v>5794</v>
      </c>
      <c r="E744">
        <f t="shared" si="45"/>
        <v>0</v>
      </c>
      <c r="F744">
        <f t="shared" si="47"/>
        <v>500000</v>
      </c>
    </row>
    <row r="745" spans="1:6" x14ac:dyDescent="0.25">
      <c r="A745" s="12">
        <v>40191</v>
      </c>
      <c r="B745" s="5">
        <v>2749</v>
      </c>
      <c r="C745">
        <f t="shared" si="46"/>
        <v>288227</v>
      </c>
      <c r="D745">
        <f t="shared" si="44"/>
        <v>5765</v>
      </c>
      <c r="E745">
        <f t="shared" si="45"/>
        <v>0</v>
      </c>
      <c r="F745">
        <f t="shared" si="47"/>
        <v>500000</v>
      </c>
    </row>
    <row r="746" spans="1:6" x14ac:dyDescent="0.25">
      <c r="A746" s="11">
        <v>40192</v>
      </c>
      <c r="B746" s="4">
        <v>4331</v>
      </c>
      <c r="C746">
        <f t="shared" si="46"/>
        <v>285211</v>
      </c>
      <c r="D746">
        <f t="shared" si="44"/>
        <v>5705</v>
      </c>
      <c r="E746">
        <f t="shared" si="45"/>
        <v>0</v>
      </c>
      <c r="F746">
        <f t="shared" si="47"/>
        <v>500000</v>
      </c>
    </row>
    <row r="747" spans="1:6" x14ac:dyDescent="0.25">
      <c r="A747" s="12">
        <v>40193</v>
      </c>
      <c r="B747" s="5">
        <v>4670</v>
      </c>
      <c r="C747">
        <f t="shared" si="46"/>
        <v>283837</v>
      </c>
      <c r="D747">
        <f t="shared" si="44"/>
        <v>5677</v>
      </c>
      <c r="E747">
        <f t="shared" si="45"/>
        <v>0</v>
      </c>
      <c r="F747">
        <f t="shared" si="47"/>
        <v>500000</v>
      </c>
    </row>
    <row r="748" spans="1:6" x14ac:dyDescent="0.25">
      <c r="A748" s="11">
        <v>40194</v>
      </c>
      <c r="B748" s="4">
        <v>3679</v>
      </c>
      <c r="C748">
        <f t="shared" si="46"/>
        <v>282830</v>
      </c>
      <c r="D748">
        <f t="shared" si="44"/>
        <v>5657</v>
      </c>
      <c r="E748">
        <f t="shared" si="45"/>
        <v>0</v>
      </c>
      <c r="F748">
        <f t="shared" si="47"/>
        <v>500000</v>
      </c>
    </row>
    <row r="749" spans="1:6" x14ac:dyDescent="0.25">
      <c r="A749" s="12">
        <v>40195</v>
      </c>
      <c r="B749" s="5">
        <v>3257</v>
      </c>
      <c r="C749">
        <f t="shared" si="46"/>
        <v>280852</v>
      </c>
      <c r="D749">
        <f t="shared" si="44"/>
        <v>5618</v>
      </c>
      <c r="E749">
        <f t="shared" si="45"/>
        <v>0</v>
      </c>
      <c r="F749">
        <f t="shared" si="47"/>
        <v>500000</v>
      </c>
    </row>
    <row r="750" spans="1:6" x14ac:dyDescent="0.25">
      <c r="A750" s="11">
        <v>40196</v>
      </c>
      <c r="B750" s="4">
        <v>3690</v>
      </c>
      <c r="C750">
        <f t="shared" si="46"/>
        <v>278491</v>
      </c>
      <c r="D750">
        <f t="shared" si="44"/>
        <v>5570</v>
      </c>
      <c r="E750">
        <f t="shared" si="45"/>
        <v>0</v>
      </c>
      <c r="F750">
        <f t="shared" si="47"/>
        <v>500000</v>
      </c>
    </row>
    <row r="751" spans="1:6" x14ac:dyDescent="0.25">
      <c r="A751" s="12">
        <v>40197</v>
      </c>
      <c r="B751" s="5">
        <v>2531</v>
      </c>
      <c r="C751">
        <f t="shared" si="46"/>
        <v>276611</v>
      </c>
      <c r="D751">
        <f t="shared" si="44"/>
        <v>5533</v>
      </c>
      <c r="E751">
        <f t="shared" si="45"/>
        <v>0</v>
      </c>
      <c r="F751">
        <f t="shared" si="47"/>
        <v>500000</v>
      </c>
    </row>
    <row r="752" spans="1:6" x14ac:dyDescent="0.25">
      <c r="A752" s="11">
        <v>40198</v>
      </c>
      <c r="B752" s="4">
        <v>2913</v>
      </c>
      <c r="C752">
        <f t="shared" si="46"/>
        <v>273609</v>
      </c>
      <c r="D752">
        <f t="shared" si="44"/>
        <v>5473</v>
      </c>
      <c r="E752">
        <f t="shared" si="45"/>
        <v>0</v>
      </c>
      <c r="F752">
        <f t="shared" si="47"/>
        <v>500000</v>
      </c>
    </row>
    <row r="753" spans="1:6" x14ac:dyDescent="0.25">
      <c r="A753" s="12">
        <v>40199</v>
      </c>
      <c r="B753" s="5">
        <v>3043</v>
      </c>
      <c r="C753">
        <f t="shared" si="46"/>
        <v>271049</v>
      </c>
      <c r="D753">
        <f t="shared" si="44"/>
        <v>5421</v>
      </c>
      <c r="E753">
        <f t="shared" si="45"/>
        <v>0</v>
      </c>
      <c r="F753">
        <f t="shared" si="47"/>
        <v>500000</v>
      </c>
    </row>
    <row r="754" spans="1:6" x14ac:dyDescent="0.25">
      <c r="A754" s="11">
        <v>40200</v>
      </c>
      <c r="B754" s="4">
        <v>3594</v>
      </c>
      <c r="C754">
        <f t="shared" si="46"/>
        <v>268671</v>
      </c>
      <c r="D754">
        <f t="shared" si="44"/>
        <v>5374</v>
      </c>
      <c r="E754">
        <f t="shared" si="45"/>
        <v>0</v>
      </c>
      <c r="F754">
        <f t="shared" si="47"/>
        <v>500000</v>
      </c>
    </row>
    <row r="755" spans="1:6" x14ac:dyDescent="0.25">
      <c r="A755" s="12">
        <v>40201</v>
      </c>
      <c r="B755" s="5">
        <v>2914</v>
      </c>
      <c r="C755">
        <f t="shared" si="46"/>
        <v>266891</v>
      </c>
      <c r="D755">
        <f t="shared" si="44"/>
        <v>5338</v>
      </c>
      <c r="E755">
        <f t="shared" si="45"/>
        <v>0</v>
      </c>
      <c r="F755">
        <f t="shared" si="47"/>
        <v>500000</v>
      </c>
    </row>
    <row r="756" spans="1:6" x14ac:dyDescent="0.25">
      <c r="A756" s="11">
        <v>40202</v>
      </c>
      <c r="B756" s="4">
        <v>3255</v>
      </c>
      <c r="C756">
        <f t="shared" si="46"/>
        <v>264467</v>
      </c>
      <c r="D756">
        <f t="shared" si="44"/>
        <v>5290</v>
      </c>
      <c r="E756">
        <f t="shared" si="45"/>
        <v>0</v>
      </c>
      <c r="F756">
        <f t="shared" si="47"/>
        <v>500000</v>
      </c>
    </row>
    <row r="757" spans="1:6" x14ac:dyDescent="0.25">
      <c r="A757" s="12">
        <v>40203</v>
      </c>
      <c r="B757" s="5">
        <v>3170</v>
      </c>
      <c r="C757">
        <f t="shared" si="46"/>
        <v>262432</v>
      </c>
      <c r="D757">
        <f t="shared" si="44"/>
        <v>5249</v>
      </c>
      <c r="E757">
        <f t="shared" si="45"/>
        <v>0</v>
      </c>
      <c r="F757">
        <f t="shared" si="47"/>
        <v>500000</v>
      </c>
    </row>
    <row r="758" spans="1:6" x14ac:dyDescent="0.25">
      <c r="A758" s="11">
        <v>40204</v>
      </c>
      <c r="B758" s="4">
        <v>4001</v>
      </c>
      <c r="C758">
        <f t="shared" si="46"/>
        <v>260353</v>
      </c>
      <c r="D758">
        <f t="shared" si="44"/>
        <v>5208</v>
      </c>
      <c r="E758">
        <f t="shared" si="45"/>
        <v>0</v>
      </c>
      <c r="F758">
        <f t="shared" si="47"/>
        <v>500000</v>
      </c>
    </row>
    <row r="759" spans="1:6" x14ac:dyDescent="0.25">
      <c r="A759" s="12">
        <v>40205</v>
      </c>
      <c r="B759" s="5">
        <v>3064</v>
      </c>
      <c r="C759">
        <f t="shared" si="46"/>
        <v>259146</v>
      </c>
      <c r="D759">
        <f t="shared" si="44"/>
        <v>5183</v>
      </c>
      <c r="E759">
        <f t="shared" si="45"/>
        <v>0</v>
      </c>
      <c r="F759">
        <f t="shared" si="47"/>
        <v>500000</v>
      </c>
    </row>
    <row r="760" spans="1:6" x14ac:dyDescent="0.25">
      <c r="A760" s="11">
        <v>40206</v>
      </c>
      <c r="B760" s="4">
        <v>3158</v>
      </c>
      <c r="C760">
        <f t="shared" si="46"/>
        <v>257027</v>
      </c>
      <c r="D760">
        <f t="shared" si="44"/>
        <v>5141</v>
      </c>
      <c r="E760">
        <f t="shared" si="45"/>
        <v>0</v>
      </c>
      <c r="F760">
        <f t="shared" si="47"/>
        <v>500000</v>
      </c>
    </row>
    <row r="761" spans="1:6" x14ac:dyDescent="0.25">
      <c r="A761" s="12">
        <v>40207</v>
      </c>
      <c r="B761" s="5">
        <v>3386</v>
      </c>
      <c r="C761">
        <f t="shared" si="46"/>
        <v>255044</v>
      </c>
      <c r="D761">
        <f t="shared" si="44"/>
        <v>5101</v>
      </c>
      <c r="E761">
        <f t="shared" si="45"/>
        <v>0</v>
      </c>
      <c r="F761">
        <f t="shared" si="47"/>
        <v>500000</v>
      </c>
    </row>
    <row r="762" spans="1:6" x14ac:dyDescent="0.25">
      <c r="A762" s="11">
        <v>40208</v>
      </c>
      <c r="B762" s="4">
        <v>2837</v>
      </c>
      <c r="C762">
        <f t="shared" si="46"/>
        <v>253329</v>
      </c>
      <c r="D762">
        <f t="shared" si="44"/>
        <v>5067</v>
      </c>
      <c r="E762">
        <f t="shared" si="45"/>
        <v>0</v>
      </c>
      <c r="F762">
        <f t="shared" si="47"/>
        <v>500000</v>
      </c>
    </row>
    <row r="763" spans="1:6" x14ac:dyDescent="0.25">
      <c r="A763" s="12">
        <v>40209</v>
      </c>
      <c r="B763" s="5">
        <v>2469</v>
      </c>
      <c r="C763">
        <f t="shared" si="46"/>
        <v>251099</v>
      </c>
      <c r="D763">
        <f t="shared" si="44"/>
        <v>5022</v>
      </c>
      <c r="E763">
        <f t="shared" si="45"/>
        <v>0</v>
      </c>
      <c r="F763">
        <f t="shared" si="47"/>
        <v>500000</v>
      </c>
    </row>
    <row r="764" spans="1:6" x14ac:dyDescent="0.25">
      <c r="A764" s="11">
        <v>40210</v>
      </c>
      <c r="B764" s="4">
        <v>3161</v>
      </c>
      <c r="C764">
        <f t="shared" si="46"/>
        <v>248546</v>
      </c>
      <c r="D764">
        <f t="shared" si="44"/>
        <v>4971</v>
      </c>
      <c r="E764">
        <f t="shared" si="45"/>
        <v>0</v>
      </c>
      <c r="F764">
        <f t="shared" si="47"/>
        <v>500000</v>
      </c>
    </row>
    <row r="765" spans="1:6" x14ac:dyDescent="0.25">
      <c r="A765" s="12">
        <v>40211</v>
      </c>
      <c r="B765" s="5">
        <v>3555</v>
      </c>
      <c r="C765">
        <f t="shared" si="46"/>
        <v>246736</v>
      </c>
      <c r="D765">
        <f t="shared" si="44"/>
        <v>4935</v>
      </c>
      <c r="E765">
        <f t="shared" si="45"/>
        <v>0</v>
      </c>
      <c r="F765">
        <f t="shared" si="47"/>
        <v>500000</v>
      </c>
    </row>
    <row r="766" spans="1:6" x14ac:dyDescent="0.25">
      <c r="A766" s="11">
        <v>40212</v>
      </c>
      <c r="B766" s="4">
        <v>2539</v>
      </c>
      <c r="C766">
        <f t="shared" si="46"/>
        <v>245356</v>
      </c>
      <c r="D766">
        <f t="shared" si="44"/>
        <v>4908</v>
      </c>
      <c r="E766">
        <f t="shared" si="45"/>
        <v>0</v>
      </c>
      <c r="F766">
        <f t="shared" si="47"/>
        <v>500000</v>
      </c>
    </row>
    <row r="767" spans="1:6" x14ac:dyDescent="0.25">
      <c r="A767" s="12">
        <v>40213</v>
      </c>
      <c r="B767" s="5">
        <v>3521</v>
      </c>
      <c r="C767">
        <f t="shared" si="46"/>
        <v>242987</v>
      </c>
      <c r="D767">
        <f t="shared" si="44"/>
        <v>4860</v>
      </c>
      <c r="E767">
        <f t="shared" si="45"/>
        <v>0</v>
      </c>
      <c r="F767">
        <f t="shared" si="47"/>
        <v>500000</v>
      </c>
    </row>
    <row r="768" spans="1:6" x14ac:dyDescent="0.25">
      <c r="A768" s="11">
        <v>40214</v>
      </c>
      <c r="B768" s="4">
        <v>2706</v>
      </c>
      <c r="C768">
        <f t="shared" si="46"/>
        <v>241648</v>
      </c>
      <c r="D768">
        <f t="shared" si="44"/>
        <v>4833</v>
      </c>
      <c r="E768">
        <f t="shared" si="45"/>
        <v>0</v>
      </c>
      <c r="F768">
        <f t="shared" si="47"/>
        <v>500000</v>
      </c>
    </row>
    <row r="769" spans="1:6" x14ac:dyDescent="0.25">
      <c r="A769" s="12">
        <v>40215</v>
      </c>
      <c r="B769" s="5">
        <v>2548</v>
      </c>
      <c r="C769">
        <f t="shared" si="46"/>
        <v>239521</v>
      </c>
      <c r="D769">
        <f t="shared" si="44"/>
        <v>4791</v>
      </c>
      <c r="E769">
        <f t="shared" si="45"/>
        <v>0</v>
      </c>
      <c r="F769">
        <f t="shared" si="47"/>
        <v>500000</v>
      </c>
    </row>
    <row r="770" spans="1:6" x14ac:dyDescent="0.25">
      <c r="A770" s="11">
        <v>40216</v>
      </c>
      <c r="B770" s="4">
        <v>2861</v>
      </c>
      <c r="C770">
        <f t="shared" si="46"/>
        <v>237278</v>
      </c>
      <c r="D770">
        <f t="shared" si="44"/>
        <v>4746</v>
      </c>
      <c r="E770">
        <f t="shared" si="45"/>
        <v>0</v>
      </c>
      <c r="F770">
        <f t="shared" si="47"/>
        <v>500000</v>
      </c>
    </row>
    <row r="771" spans="1:6" x14ac:dyDescent="0.25">
      <c r="A771" s="12">
        <v>40217</v>
      </c>
      <c r="B771" s="5">
        <v>3474</v>
      </c>
      <c r="C771">
        <f t="shared" si="46"/>
        <v>235393</v>
      </c>
      <c r="D771">
        <f t="shared" ref="D771:D834" si="48">ROUNDUP(C771*0.02,0)</f>
        <v>4708</v>
      </c>
      <c r="E771">
        <f t="shared" ref="E771:E834" si="49">IF(C771&gt;=800000,1,0)</f>
        <v>0</v>
      </c>
      <c r="F771">
        <f t="shared" si="47"/>
        <v>500000</v>
      </c>
    </row>
    <row r="772" spans="1:6" x14ac:dyDescent="0.25">
      <c r="A772" s="11">
        <v>40218</v>
      </c>
      <c r="B772" s="4">
        <v>3671</v>
      </c>
      <c r="C772">
        <f t="shared" ref="C772:C835" si="50">C771+B771-D771</f>
        <v>234159</v>
      </c>
      <c r="D772">
        <f t="shared" si="48"/>
        <v>4684</v>
      </c>
      <c r="E772">
        <f t="shared" si="49"/>
        <v>0</v>
      </c>
      <c r="F772">
        <f t="shared" si="47"/>
        <v>500000</v>
      </c>
    </row>
    <row r="773" spans="1:6" x14ac:dyDescent="0.25">
      <c r="A773" s="12">
        <v>40219</v>
      </c>
      <c r="B773" s="5">
        <v>4195</v>
      </c>
      <c r="C773">
        <f t="shared" si="50"/>
        <v>233146</v>
      </c>
      <c r="D773">
        <f t="shared" si="48"/>
        <v>4663</v>
      </c>
      <c r="E773">
        <f t="shared" si="49"/>
        <v>0</v>
      </c>
      <c r="F773">
        <f t="shared" si="47"/>
        <v>500000</v>
      </c>
    </row>
    <row r="774" spans="1:6" x14ac:dyDescent="0.25">
      <c r="A774" s="11">
        <v>40220</v>
      </c>
      <c r="B774" s="4">
        <v>3535</v>
      </c>
      <c r="C774">
        <f t="shared" si="50"/>
        <v>232678</v>
      </c>
      <c r="D774">
        <f t="shared" si="48"/>
        <v>4654</v>
      </c>
      <c r="E774">
        <f t="shared" si="49"/>
        <v>0</v>
      </c>
      <c r="F774">
        <f t="shared" si="47"/>
        <v>500000</v>
      </c>
    </row>
    <row r="775" spans="1:6" x14ac:dyDescent="0.25">
      <c r="A775" s="12">
        <v>40221</v>
      </c>
      <c r="B775" s="5">
        <v>2888</v>
      </c>
      <c r="C775">
        <f t="shared" si="50"/>
        <v>231559</v>
      </c>
      <c r="D775">
        <f t="shared" si="48"/>
        <v>4632</v>
      </c>
      <c r="E775">
        <f t="shared" si="49"/>
        <v>0</v>
      </c>
      <c r="F775">
        <f t="shared" si="47"/>
        <v>500000</v>
      </c>
    </row>
    <row r="776" spans="1:6" x14ac:dyDescent="0.25">
      <c r="A776" s="11">
        <v>40222</v>
      </c>
      <c r="B776" s="4">
        <v>4162</v>
      </c>
      <c r="C776">
        <f t="shared" si="50"/>
        <v>229815</v>
      </c>
      <c r="D776">
        <f t="shared" si="48"/>
        <v>4597</v>
      </c>
      <c r="E776">
        <f t="shared" si="49"/>
        <v>0</v>
      </c>
      <c r="F776">
        <f t="shared" si="47"/>
        <v>500000</v>
      </c>
    </row>
    <row r="777" spans="1:6" x14ac:dyDescent="0.25">
      <c r="A777" s="12">
        <v>40223</v>
      </c>
      <c r="B777" s="5">
        <v>3749</v>
      </c>
      <c r="C777">
        <f t="shared" si="50"/>
        <v>229380</v>
      </c>
      <c r="D777">
        <f t="shared" si="48"/>
        <v>4588</v>
      </c>
      <c r="E777">
        <f t="shared" si="49"/>
        <v>0</v>
      </c>
      <c r="F777">
        <f t="shared" si="47"/>
        <v>500000</v>
      </c>
    </row>
    <row r="778" spans="1:6" x14ac:dyDescent="0.25">
      <c r="A778" s="11">
        <v>40224</v>
      </c>
      <c r="B778" s="4">
        <v>4566</v>
      </c>
      <c r="C778">
        <f t="shared" si="50"/>
        <v>228541</v>
      </c>
      <c r="D778">
        <f t="shared" si="48"/>
        <v>4571</v>
      </c>
      <c r="E778">
        <f t="shared" si="49"/>
        <v>0</v>
      </c>
      <c r="F778">
        <f t="shared" si="47"/>
        <v>500000</v>
      </c>
    </row>
    <row r="779" spans="1:6" x14ac:dyDescent="0.25">
      <c r="A779" s="12">
        <v>40225</v>
      </c>
      <c r="B779" s="5">
        <v>3898</v>
      </c>
      <c r="C779">
        <f t="shared" si="50"/>
        <v>228536</v>
      </c>
      <c r="D779">
        <f t="shared" si="48"/>
        <v>4571</v>
      </c>
      <c r="E779">
        <f t="shared" si="49"/>
        <v>0</v>
      </c>
      <c r="F779">
        <f t="shared" si="47"/>
        <v>500000</v>
      </c>
    </row>
    <row r="780" spans="1:6" x14ac:dyDescent="0.25">
      <c r="A780" s="11">
        <v>40226</v>
      </c>
      <c r="B780" s="4">
        <v>3404</v>
      </c>
      <c r="C780">
        <f t="shared" si="50"/>
        <v>227863</v>
      </c>
      <c r="D780">
        <f t="shared" si="48"/>
        <v>4558</v>
      </c>
      <c r="E780">
        <f t="shared" si="49"/>
        <v>0</v>
      </c>
      <c r="F780">
        <f t="shared" si="47"/>
        <v>500000</v>
      </c>
    </row>
    <row r="781" spans="1:6" x14ac:dyDescent="0.25">
      <c r="A781" s="12">
        <v>40227</v>
      </c>
      <c r="B781" s="5">
        <v>3474</v>
      </c>
      <c r="C781">
        <f t="shared" si="50"/>
        <v>226709</v>
      </c>
      <c r="D781">
        <f t="shared" si="48"/>
        <v>4535</v>
      </c>
      <c r="E781">
        <f t="shared" si="49"/>
        <v>0</v>
      </c>
      <c r="F781">
        <f t="shared" si="47"/>
        <v>500000</v>
      </c>
    </row>
    <row r="782" spans="1:6" x14ac:dyDescent="0.25">
      <c r="A782" s="11">
        <v>40228</v>
      </c>
      <c r="B782" s="4">
        <v>2834</v>
      </c>
      <c r="C782">
        <f t="shared" si="50"/>
        <v>225648</v>
      </c>
      <c r="D782">
        <f t="shared" si="48"/>
        <v>4513</v>
      </c>
      <c r="E782">
        <f t="shared" si="49"/>
        <v>0</v>
      </c>
      <c r="F782">
        <f t="shared" si="47"/>
        <v>500000</v>
      </c>
    </row>
    <row r="783" spans="1:6" x14ac:dyDescent="0.25">
      <c r="A783" s="12">
        <v>40229</v>
      </c>
      <c r="B783" s="5">
        <v>3331</v>
      </c>
      <c r="C783">
        <f t="shared" si="50"/>
        <v>223969</v>
      </c>
      <c r="D783">
        <f t="shared" si="48"/>
        <v>4480</v>
      </c>
      <c r="E783">
        <f t="shared" si="49"/>
        <v>0</v>
      </c>
      <c r="F783">
        <f t="shared" si="47"/>
        <v>500000</v>
      </c>
    </row>
    <row r="784" spans="1:6" x14ac:dyDescent="0.25">
      <c r="A784" s="11">
        <v>40230</v>
      </c>
      <c r="B784" s="4">
        <v>4684</v>
      </c>
      <c r="C784">
        <f t="shared" si="50"/>
        <v>222820</v>
      </c>
      <c r="D784">
        <f t="shared" si="48"/>
        <v>4457</v>
      </c>
      <c r="E784">
        <f t="shared" si="49"/>
        <v>0</v>
      </c>
      <c r="F784">
        <f t="shared" si="47"/>
        <v>500000</v>
      </c>
    </row>
    <row r="785" spans="1:6" x14ac:dyDescent="0.25">
      <c r="A785" s="12">
        <v>40231</v>
      </c>
      <c r="B785" s="5">
        <v>3249</v>
      </c>
      <c r="C785">
        <f t="shared" si="50"/>
        <v>223047</v>
      </c>
      <c r="D785">
        <f t="shared" si="48"/>
        <v>4461</v>
      </c>
      <c r="E785">
        <f t="shared" si="49"/>
        <v>0</v>
      </c>
      <c r="F785">
        <f t="shared" si="47"/>
        <v>500000</v>
      </c>
    </row>
    <row r="786" spans="1:6" x14ac:dyDescent="0.25">
      <c r="A786" s="11">
        <v>40232</v>
      </c>
      <c r="B786" s="4">
        <v>3752</v>
      </c>
      <c r="C786">
        <f t="shared" si="50"/>
        <v>221835</v>
      </c>
      <c r="D786">
        <f t="shared" si="48"/>
        <v>4437</v>
      </c>
      <c r="E786">
        <f t="shared" si="49"/>
        <v>0</v>
      </c>
      <c r="F786">
        <f t="shared" si="47"/>
        <v>500000</v>
      </c>
    </row>
    <row r="787" spans="1:6" x14ac:dyDescent="0.25">
      <c r="A787" s="12">
        <v>40233</v>
      </c>
      <c r="B787" s="5">
        <v>2255</v>
      </c>
      <c r="C787">
        <f t="shared" si="50"/>
        <v>221150</v>
      </c>
      <c r="D787">
        <f t="shared" si="48"/>
        <v>4423</v>
      </c>
      <c r="E787">
        <f t="shared" si="49"/>
        <v>0</v>
      </c>
      <c r="F787">
        <f t="shared" si="47"/>
        <v>500000</v>
      </c>
    </row>
    <row r="788" spans="1:6" x14ac:dyDescent="0.25">
      <c r="A788" s="11">
        <v>40234</v>
      </c>
      <c r="B788" s="4">
        <v>3915</v>
      </c>
      <c r="C788">
        <f t="shared" si="50"/>
        <v>218982</v>
      </c>
      <c r="D788">
        <f t="shared" si="48"/>
        <v>4380</v>
      </c>
      <c r="E788">
        <f t="shared" si="49"/>
        <v>0</v>
      </c>
      <c r="F788">
        <f t="shared" si="47"/>
        <v>500000</v>
      </c>
    </row>
    <row r="789" spans="1:6" x14ac:dyDescent="0.25">
      <c r="A789" s="12">
        <v>40235</v>
      </c>
      <c r="B789" s="5">
        <v>2981</v>
      </c>
      <c r="C789">
        <f t="shared" si="50"/>
        <v>218517</v>
      </c>
      <c r="D789">
        <f t="shared" si="48"/>
        <v>4371</v>
      </c>
      <c r="E789">
        <f t="shared" si="49"/>
        <v>0</v>
      </c>
      <c r="F789">
        <f t="shared" si="47"/>
        <v>500000</v>
      </c>
    </row>
    <row r="790" spans="1:6" x14ac:dyDescent="0.25">
      <c r="A790" s="11">
        <v>40236</v>
      </c>
      <c r="B790" s="4">
        <v>3350</v>
      </c>
      <c r="C790">
        <f t="shared" si="50"/>
        <v>217127</v>
      </c>
      <c r="D790">
        <f t="shared" si="48"/>
        <v>4343</v>
      </c>
      <c r="E790">
        <f t="shared" si="49"/>
        <v>0</v>
      </c>
      <c r="F790">
        <f t="shared" si="47"/>
        <v>500000</v>
      </c>
    </row>
    <row r="791" spans="1:6" x14ac:dyDescent="0.25">
      <c r="A791" s="12">
        <v>40237</v>
      </c>
      <c r="B791" s="5">
        <v>3489</v>
      </c>
      <c r="C791">
        <f t="shared" si="50"/>
        <v>216134</v>
      </c>
      <c r="D791">
        <f t="shared" si="48"/>
        <v>4323</v>
      </c>
      <c r="E791">
        <f t="shared" si="49"/>
        <v>0</v>
      </c>
      <c r="F791">
        <f t="shared" si="47"/>
        <v>500000</v>
      </c>
    </row>
    <row r="792" spans="1:6" x14ac:dyDescent="0.25">
      <c r="A792" s="11">
        <v>40238</v>
      </c>
      <c r="B792" s="4">
        <v>3347</v>
      </c>
      <c r="C792">
        <f t="shared" si="50"/>
        <v>215300</v>
      </c>
      <c r="D792">
        <f t="shared" si="48"/>
        <v>4306</v>
      </c>
      <c r="E792">
        <f t="shared" si="49"/>
        <v>0</v>
      </c>
      <c r="F792">
        <f t="shared" si="47"/>
        <v>500000</v>
      </c>
    </row>
    <row r="793" spans="1:6" x14ac:dyDescent="0.25">
      <c r="A793" s="12">
        <v>40239</v>
      </c>
      <c r="B793" s="5">
        <v>2368</v>
      </c>
      <c r="C793">
        <f t="shared" si="50"/>
        <v>214341</v>
      </c>
      <c r="D793">
        <f t="shared" si="48"/>
        <v>4287</v>
      </c>
      <c r="E793">
        <f t="shared" si="49"/>
        <v>0</v>
      </c>
      <c r="F793">
        <f t="shared" si="47"/>
        <v>500000</v>
      </c>
    </row>
    <row r="794" spans="1:6" x14ac:dyDescent="0.25">
      <c r="A794" s="11">
        <v>40240</v>
      </c>
      <c r="B794" s="4">
        <v>2176</v>
      </c>
      <c r="C794">
        <f t="shared" si="50"/>
        <v>212422</v>
      </c>
      <c r="D794">
        <f t="shared" si="48"/>
        <v>4249</v>
      </c>
      <c r="E794">
        <f t="shared" si="49"/>
        <v>0</v>
      </c>
      <c r="F794">
        <f t="shared" si="47"/>
        <v>500000</v>
      </c>
    </row>
    <row r="795" spans="1:6" x14ac:dyDescent="0.25">
      <c r="A795" s="12">
        <v>40241</v>
      </c>
      <c r="B795" s="5">
        <v>4717</v>
      </c>
      <c r="C795">
        <f t="shared" si="50"/>
        <v>210349</v>
      </c>
      <c r="D795">
        <f t="shared" si="48"/>
        <v>4207</v>
      </c>
      <c r="E795">
        <f t="shared" si="49"/>
        <v>0</v>
      </c>
      <c r="F795">
        <f t="shared" si="47"/>
        <v>500000</v>
      </c>
    </row>
    <row r="796" spans="1:6" x14ac:dyDescent="0.25">
      <c r="A796" s="11">
        <v>40242</v>
      </c>
      <c r="B796" s="4">
        <v>4199</v>
      </c>
      <c r="C796">
        <f t="shared" si="50"/>
        <v>210859</v>
      </c>
      <c r="D796">
        <f t="shared" si="48"/>
        <v>4218</v>
      </c>
      <c r="E796">
        <f t="shared" si="49"/>
        <v>0</v>
      </c>
      <c r="F796">
        <f t="shared" si="47"/>
        <v>500000</v>
      </c>
    </row>
    <row r="797" spans="1:6" x14ac:dyDescent="0.25">
      <c r="A797" s="12">
        <v>40243</v>
      </c>
      <c r="B797" s="5">
        <v>3151</v>
      </c>
      <c r="C797">
        <f t="shared" si="50"/>
        <v>210840</v>
      </c>
      <c r="D797">
        <f t="shared" si="48"/>
        <v>4217</v>
      </c>
      <c r="E797">
        <f t="shared" si="49"/>
        <v>0</v>
      </c>
      <c r="F797">
        <f t="shared" si="47"/>
        <v>500000</v>
      </c>
    </row>
    <row r="798" spans="1:6" x14ac:dyDescent="0.25">
      <c r="A798" s="11">
        <v>40244</v>
      </c>
      <c r="B798" s="4">
        <v>2588</v>
      </c>
      <c r="C798">
        <f t="shared" si="50"/>
        <v>209774</v>
      </c>
      <c r="D798">
        <f t="shared" si="48"/>
        <v>4196</v>
      </c>
      <c r="E798">
        <f t="shared" si="49"/>
        <v>0</v>
      </c>
      <c r="F798">
        <f t="shared" si="47"/>
        <v>500000</v>
      </c>
    </row>
    <row r="799" spans="1:6" x14ac:dyDescent="0.25">
      <c r="A799" s="12">
        <v>40245</v>
      </c>
      <c r="B799" s="5">
        <v>4139</v>
      </c>
      <c r="C799">
        <f t="shared" si="50"/>
        <v>208166</v>
      </c>
      <c r="D799">
        <f t="shared" si="48"/>
        <v>4164</v>
      </c>
      <c r="E799">
        <f t="shared" si="49"/>
        <v>0</v>
      </c>
      <c r="F799">
        <f t="shared" si="47"/>
        <v>500000</v>
      </c>
    </row>
    <row r="800" spans="1:6" x14ac:dyDescent="0.25">
      <c r="A800" s="11">
        <v>40246</v>
      </c>
      <c r="B800" s="4">
        <v>4565</v>
      </c>
      <c r="C800">
        <f t="shared" si="50"/>
        <v>208141</v>
      </c>
      <c r="D800">
        <f t="shared" si="48"/>
        <v>4163</v>
      </c>
      <c r="E800">
        <f t="shared" si="49"/>
        <v>0</v>
      </c>
      <c r="F800">
        <f t="shared" si="47"/>
        <v>500000</v>
      </c>
    </row>
    <row r="801" spans="1:6" x14ac:dyDescent="0.25">
      <c r="A801" s="12">
        <v>40247</v>
      </c>
      <c r="B801" s="5">
        <v>4303</v>
      </c>
      <c r="C801">
        <f t="shared" si="50"/>
        <v>208543</v>
      </c>
      <c r="D801">
        <f t="shared" si="48"/>
        <v>4171</v>
      </c>
      <c r="E801">
        <f t="shared" si="49"/>
        <v>0</v>
      </c>
      <c r="F801">
        <f t="shared" si="47"/>
        <v>500000</v>
      </c>
    </row>
    <row r="802" spans="1:6" x14ac:dyDescent="0.25">
      <c r="A802" s="11">
        <v>40248</v>
      </c>
      <c r="B802" s="4">
        <v>3600</v>
      </c>
      <c r="C802">
        <f t="shared" si="50"/>
        <v>208675</v>
      </c>
      <c r="D802">
        <f t="shared" si="48"/>
        <v>4174</v>
      </c>
      <c r="E802">
        <f t="shared" si="49"/>
        <v>0</v>
      </c>
      <c r="F802">
        <f t="shared" ref="F802:F865" si="51">IF(F801+E801&gt;1000000, "Wylew", F801+E801-G801)</f>
        <v>500000</v>
      </c>
    </row>
    <row r="803" spans="1:6" x14ac:dyDescent="0.25">
      <c r="A803" s="12">
        <v>40249</v>
      </c>
      <c r="B803" s="5">
        <v>6380</v>
      </c>
      <c r="C803">
        <f t="shared" si="50"/>
        <v>208101</v>
      </c>
      <c r="D803">
        <f t="shared" si="48"/>
        <v>4163</v>
      </c>
      <c r="E803">
        <f t="shared" si="49"/>
        <v>0</v>
      </c>
      <c r="F803">
        <f t="shared" si="51"/>
        <v>500000</v>
      </c>
    </row>
    <row r="804" spans="1:6" x14ac:dyDescent="0.25">
      <c r="A804" s="11">
        <v>40250</v>
      </c>
      <c r="B804" s="4">
        <v>4862</v>
      </c>
      <c r="C804">
        <f t="shared" si="50"/>
        <v>210318</v>
      </c>
      <c r="D804">
        <f t="shared" si="48"/>
        <v>4207</v>
      </c>
      <c r="E804">
        <f t="shared" si="49"/>
        <v>0</v>
      </c>
      <c r="F804">
        <f t="shared" si="51"/>
        <v>500000</v>
      </c>
    </row>
    <row r="805" spans="1:6" x14ac:dyDescent="0.25">
      <c r="A805" s="12">
        <v>40251</v>
      </c>
      <c r="B805" s="5">
        <v>5288</v>
      </c>
      <c r="C805">
        <f t="shared" si="50"/>
        <v>210973</v>
      </c>
      <c r="D805">
        <f t="shared" si="48"/>
        <v>4220</v>
      </c>
      <c r="E805">
        <f t="shared" si="49"/>
        <v>0</v>
      </c>
      <c r="F805">
        <f t="shared" si="51"/>
        <v>500000</v>
      </c>
    </row>
    <row r="806" spans="1:6" x14ac:dyDescent="0.25">
      <c r="A806" s="11">
        <v>40252</v>
      </c>
      <c r="B806" s="4">
        <v>4874</v>
      </c>
      <c r="C806">
        <f t="shared" si="50"/>
        <v>212041</v>
      </c>
      <c r="D806">
        <f t="shared" si="48"/>
        <v>4241</v>
      </c>
      <c r="E806">
        <f t="shared" si="49"/>
        <v>0</v>
      </c>
      <c r="F806">
        <f t="shared" si="51"/>
        <v>500000</v>
      </c>
    </row>
    <row r="807" spans="1:6" x14ac:dyDescent="0.25">
      <c r="A807" s="12">
        <v>40253</v>
      </c>
      <c r="B807" s="5">
        <v>5769</v>
      </c>
      <c r="C807">
        <f t="shared" si="50"/>
        <v>212674</v>
      </c>
      <c r="D807">
        <f t="shared" si="48"/>
        <v>4254</v>
      </c>
      <c r="E807">
        <f t="shared" si="49"/>
        <v>0</v>
      </c>
      <c r="F807">
        <f t="shared" si="51"/>
        <v>500000</v>
      </c>
    </row>
    <row r="808" spans="1:6" x14ac:dyDescent="0.25">
      <c r="A808" s="11">
        <v>40254</v>
      </c>
      <c r="B808" s="4">
        <v>5108</v>
      </c>
      <c r="C808">
        <f t="shared" si="50"/>
        <v>214189</v>
      </c>
      <c r="D808">
        <f t="shared" si="48"/>
        <v>4284</v>
      </c>
      <c r="E808">
        <f t="shared" si="49"/>
        <v>0</v>
      </c>
      <c r="F808">
        <f t="shared" si="51"/>
        <v>500000</v>
      </c>
    </row>
    <row r="809" spans="1:6" x14ac:dyDescent="0.25">
      <c r="A809" s="12">
        <v>40255</v>
      </c>
      <c r="B809" s="5">
        <v>4101</v>
      </c>
      <c r="C809">
        <f t="shared" si="50"/>
        <v>215013</v>
      </c>
      <c r="D809">
        <f t="shared" si="48"/>
        <v>4301</v>
      </c>
      <c r="E809">
        <f t="shared" si="49"/>
        <v>0</v>
      </c>
      <c r="F809">
        <f t="shared" si="51"/>
        <v>500000</v>
      </c>
    </row>
    <row r="810" spans="1:6" x14ac:dyDescent="0.25">
      <c r="A810" s="11">
        <v>40256</v>
      </c>
      <c r="B810" s="4">
        <v>4980</v>
      </c>
      <c r="C810">
        <f t="shared" si="50"/>
        <v>214813</v>
      </c>
      <c r="D810">
        <f t="shared" si="48"/>
        <v>4297</v>
      </c>
      <c r="E810">
        <f t="shared" si="49"/>
        <v>0</v>
      </c>
      <c r="F810">
        <f t="shared" si="51"/>
        <v>500000</v>
      </c>
    </row>
    <row r="811" spans="1:6" x14ac:dyDescent="0.25">
      <c r="A811" s="12">
        <v>40257</v>
      </c>
      <c r="B811" s="5">
        <v>6083</v>
      </c>
      <c r="C811">
        <f t="shared" si="50"/>
        <v>215496</v>
      </c>
      <c r="D811">
        <f t="shared" si="48"/>
        <v>4310</v>
      </c>
      <c r="E811">
        <f t="shared" si="49"/>
        <v>0</v>
      </c>
      <c r="F811">
        <f t="shared" si="51"/>
        <v>500000</v>
      </c>
    </row>
    <row r="812" spans="1:6" x14ac:dyDescent="0.25">
      <c r="A812" s="11">
        <v>40258</v>
      </c>
      <c r="B812" s="4">
        <v>4526</v>
      </c>
      <c r="C812">
        <f t="shared" si="50"/>
        <v>217269</v>
      </c>
      <c r="D812">
        <f t="shared" si="48"/>
        <v>4346</v>
      </c>
      <c r="E812">
        <f t="shared" si="49"/>
        <v>0</v>
      </c>
      <c r="F812">
        <f t="shared" si="51"/>
        <v>500000</v>
      </c>
    </row>
    <row r="813" spans="1:6" x14ac:dyDescent="0.25">
      <c r="A813" s="12">
        <v>40259</v>
      </c>
      <c r="B813" s="5">
        <v>3431</v>
      </c>
      <c r="C813">
        <f t="shared" si="50"/>
        <v>217449</v>
      </c>
      <c r="D813">
        <f t="shared" si="48"/>
        <v>4349</v>
      </c>
      <c r="E813">
        <f t="shared" si="49"/>
        <v>0</v>
      </c>
      <c r="F813">
        <f t="shared" si="51"/>
        <v>500000</v>
      </c>
    </row>
    <row r="814" spans="1:6" x14ac:dyDescent="0.25">
      <c r="A814" s="11">
        <v>40260</v>
      </c>
      <c r="B814" s="4">
        <v>5177</v>
      </c>
      <c r="C814">
        <f t="shared" si="50"/>
        <v>216531</v>
      </c>
      <c r="D814">
        <f t="shared" si="48"/>
        <v>4331</v>
      </c>
      <c r="E814">
        <f t="shared" si="49"/>
        <v>0</v>
      </c>
      <c r="F814">
        <f t="shared" si="51"/>
        <v>500000</v>
      </c>
    </row>
    <row r="815" spans="1:6" x14ac:dyDescent="0.25">
      <c r="A815" s="12">
        <v>40261</v>
      </c>
      <c r="B815" s="5">
        <v>4805</v>
      </c>
      <c r="C815">
        <f t="shared" si="50"/>
        <v>217377</v>
      </c>
      <c r="D815">
        <f t="shared" si="48"/>
        <v>4348</v>
      </c>
      <c r="E815">
        <f t="shared" si="49"/>
        <v>0</v>
      </c>
      <c r="F815">
        <f t="shared" si="51"/>
        <v>500000</v>
      </c>
    </row>
    <row r="816" spans="1:6" x14ac:dyDescent="0.25">
      <c r="A816" s="11">
        <v>40262</v>
      </c>
      <c r="B816" s="4">
        <v>6054</v>
      </c>
      <c r="C816">
        <f t="shared" si="50"/>
        <v>217834</v>
      </c>
      <c r="D816">
        <f t="shared" si="48"/>
        <v>4357</v>
      </c>
      <c r="E816">
        <f t="shared" si="49"/>
        <v>0</v>
      </c>
      <c r="F816">
        <f t="shared" si="51"/>
        <v>500000</v>
      </c>
    </row>
    <row r="817" spans="1:6" x14ac:dyDescent="0.25">
      <c r="A817" s="12">
        <v>40263</v>
      </c>
      <c r="B817" s="5">
        <v>5377</v>
      </c>
      <c r="C817">
        <f t="shared" si="50"/>
        <v>219531</v>
      </c>
      <c r="D817">
        <f t="shared" si="48"/>
        <v>4391</v>
      </c>
      <c r="E817">
        <f t="shared" si="49"/>
        <v>0</v>
      </c>
      <c r="F817">
        <f t="shared" si="51"/>
        <v>500000</v>
      </c>
    </row>
    <row r="818" spans="1:6" x14ac:dyDescent="0.25">
      <c r="A818" s="11">
        <v>40264</v>
      </c>
      <c r="B818" s="4">
        <v>6120</v>
      </c>
      <c r="C818">
        <f t="shared" si="50"/>
        <v>220517</v>
      </c>
      <c r="D818">
        <f t="shared" si="48"/>
        <v>4411</v>
      </c>
      <c r="E818">
        <f t="shared" si="49"/>
        <v>0</v>
      </c>
      <c r="F818">
        <f t="shared" si="51"/>
        <v>500000</v>
      </c>
    </row>
    <row r="819" spans="1:6" x14ac:dyDescent="0.25">
      <c r="A819" s="12">
        <v>40265</v>
      </c>
      <c r="B819" s="5">
        <v>4483</v>
      </c>
      <c r="C819">
        <f t="shared" si="50"/>
        <v>222226</v>
      </c>
      <c r="D819">
        <f t="shared" si="48"/>
        <v>4445</v>
      </c>
      <c r="E819">
        <f t="shared" si="49"/>
        <v>0</v>
      </c>
      <c r="F819">
        <f t="shared" si="51"/>
        <v>500000</v>
      </c>
    </row>
    <row r="820" spans="1:6" x14ac:dyDescent="0.25">
      <c r="A820" s="11">
        <v>40266</v>
      </c>
      <c r="B820" s="4">
        <v>5997</v>
      </c>
      <c r="C820">
        <f t="shared" si="50"/>
        <v>222264</v>
      </c>
      <c r="D820">
        <f t="shared" si="48"/>
        <v>4446</v>
      </c>
      <c r="E820">
        <f t="shared" si="49"/>
        <v>0</v>
      </c>
      <c r="F820">
        <f t="shared" si="51"/>
        <v>500000</v>
      </c>
    </row>
    <row r="821" spans="1:6" x14ac:dyDescent="0.25">
      <c r="A821" s="12">
        <v>40267</v>
      </c>
      <c r="B821" s="5">
        <v>6837</v>
      </c>
      <c r="C821">
        <f t="shared" si="50"/>
        <v>223815</v>
      </c>
      <c r="D821">
        <f t="shared" si="48"/>
        <v>4477</v>
      </c>
      <c r="E821">
        <f t="shared" si="49"/>
        <v>0</v>
      </c>
      <c r="F821">
        <f t="shared" si="51"/>
        <v>500000</v>
      </c>
    </row>
    <row r="822" spans="1:6" x14ac:dyDescent="0.25">
      <c r="A822" s="11">
        <v>40268</v>
      </c>
      <c r="B822" s="4">
        <v>7594</v>
      </c>
      <c r="C822">
        <f t="shared" si="50"/>
        <v>226175</v>
      </c>
      <c r="D822">
        <f t="shared" si="48"/>
        <v>4524</v>
      </c>
      <c r="E822">
        <f t="shared" si="49"/>
        <v>0</v>
      </c>
      <c r="F822">
        <f t="shared" si="51"/>
        <v>500000</v>
      </c>
    </row>
    <row r="823" spans="1:6" x14ac:dyDescent="0.25">
      <c r="A823" s="12">
        <v>40269</v>
      </c>
      <c r="B823" s="5">
        <v>9093</v>
      </c>
      <c r="C823">
        <f t="shared" si="50"/>
        <v>229245</v>
      </c>
      <c r="D823">
        <f t="shared" si="48"/>
        <v>4585</v>
      </c>
      <c r="E823">
        <f t="shared" si="49"/>
        <v>0</v>
      </c>
      <c r="F823">
        <f t="shared" si="51"/>
        <v>500000</v>
      </c>
    </row>
    <row r="824" spans="1:6" x14ac:dyDescent="0.25">
      <c r="A824" s="11">
        <v>40270</v>
      </c>
      <c r="B824" s="4">
        <v>8824</v>
      </c>
      <c r="C824">
        <f t="shared" si="50"/>
        <v>233753</v>
      </c>
      <c r="D824">
        <f t="shared" si="48"/>
        <v>4676</v>
      </c>
      <c r="E824">
        <f t="shared" si="49"/>
        <v>0</v>
      </c>
      <c r="F824">
        <f t="shared" si="51"/>
        <v>500000</v>
      </c>
    </row>
    <row r="825" spans="1:6" x14ac:dyDescent="0.25">
      <c r="A825" s="12">
        <v>40271</v>
      </c>
      <c r="B825" s="5">
        <v>11087</v>
      </c>
      <c r="C825">
        <f t="shared" si="50"/>
        <v>237901</v>
      </c>
      <c r="D825">
        <f t="shared" si="48"/>
        <v>4759</v>
      </c>
      <c r="E825">
        <f t="shared" si="49"/>
        <v>0</v>
      </c>
      <c r="F825">
        <f t="shared" si="51"/>
        <v>500000</v>
      </c>
    </row>
    <row r="826" spans="1:6" x14ac:dyDescent="0.25">
      <c r="A826" s="11">
        <v>40272</v>
      </c>
      <c r="B826" s="4">
        <v>12008</v>
      </c>
      <c r="C826">
        <f t="shared" si="50"/>
        <v>244229</v>
      </c>
      <c r="D826">
        <f t="shared" si="48"/>
        <v>4885</v>
      </c>
      <c r="E826">
        <f t="shared" si="49"/>
        <v>0</v>
      </c>
      <c r="F826">
        <f t="shared" si="51"/>
        <v>500000</v>
      </c>
    </row>
    <row r="827" spans="1:6" x14ac:dyDescent="0.25">
      <c r="A827" s="12">
        <v>40273</v>
      </c>
      <c r="B827" s="5">
        <v>13231</v>
      </c>
      <c r="C827">
        <f t="shared" si="50"/>
        <v>251352</v>
      </c>
      <c r="D827">
        <f t="shared" si="48"/>
        <v>5028</v>
      </c>
      <c r="E827">
        <f t="shared" si="49"/>
        <v>0</v>
      </c>
      <c r="F827">
        <f t="shared" si="51"/>
        <v>500000</v>
      </c>
    </row>
    <row r="828" spans="1:6" x14ac:dyDescent="0.25">
      <c r="A828" s="11">
        <v>40274</v>
      </c>
      <c r="B828" s="4">
        <v>13154</v>
      </c>
      <c r="C828">
        <f t="shared" si="50"/>
        <v>259555</v>
      </c>
      <c r="D828">
        <f t="shared" si="48"/>
        <v>5192</v>
      </c>
      <c r="E828">
        <f t="shared" si="49"/>
        <v>0</v>
      </c>
      <c r="F828">
        <f t="shared" si="51"/>
        <v>500000</v>
      </c>
    </row>
    <row r="829" spans="1:6" x14ac:dyDescent="0.25">
      <c r="A829" s="12">
        <v>40275</v>
      </c>
      <c r="B829" s="5">
        <v>13866</v>
      </c>
      <c r="C829">
        <f t="shared" si="50"/>
        <v>267517</v>
      </c>
      <c r="D829">
        <f t="shared" si="48"/>
        <v>5351</v>
      </c>
      <c r="E829">
        <f t="shared" si="49"/>
        <v>0</v>
      </c>
      <c r="F829">
        <f t="shared" si="51"/>
        <v>500000</v>
      </c>
    </row>
    <row r="830" spans="1:6" x14ac:dyDescent="0.25">
      <c r="A830" s="11">
        <v>40276</v>
      </c>
      <c r="B830" s="4">
        <v>15570</v>
      </c>
      <c r="C830">
        <f t="shared" si="50"/>
        <v>276032</v>
      </c>
      <c r="D830">
        <f t="shared" si="48"/>
        <v>5521</v>
      </c>
      <c r="E830">
        <f t="shared" si="49"/>
        <v>0</v>
      </c>
      <c r="F830">
        <f t="shared" si="51"/>
        <v>500000</v>
      </c>
    </row>
    <row r="831" spans="1:6" x14ac:dyDescent="0.25">
      <c r="A831" s="12">
        <v>40277</v>
      </c>
      <c r="B831" s="5">
        <v>17300</v>
      </c>
      <c r="C831">
        <f t="shared" si="50"/>
        <v>286081</v>
      </c>
      <c r="D831">
        <f t="shared" si="48"/>
        <v>5722</v>
      </c>
      <c r="E831">
        <f t="shared" si="49"/>
        <v>0</v>
      </c>
      <c r="F831">
        <f t="shared" si="51"/>
        <v>500000</v>
      </c>
    </row>
    <row r="832" spans="1:6" x14ac:dyDescent="0.25">
      <c r="A832" s="11">
        <v>40278</v>
      </c>
      <c r="B832" s="4">
        <v>19002</v>
      </c>
      <c r="C832">
        <f t="shared" si="50"/>
        <v>297659</v>
      </c>
      <c r="D832">
        <f t="shared" si="48"/>
        <v>5954</v>
      </c>
      <c r="E832">
        <f t="shared" si="49"/>
        <v>0</v>
      </c>
      <c r="F832">
        <f t="shared" si="51"/>
        <v>500000</v>
      </c>
    </row>
    <row r="833" spans="1:6" x14ac:dyDescent="0.25">
      <c r="A833" s="12">
        <v>40279</v>
      </c>
      <c r="B833" s="5">
        <v>20358</v>
      </c>
      <c r="C833">
        <f t="shared" si="50"/>
        <v>310707</v>
      </c>
      <c r="D833">
        <f t="shared" si="48"/>
        <v>6215</v>
      </c>
      <c r="E833">
        <f t="shared" si="49"/>
        <v>0</v>
      </c>
      <c r="F833">
        <f t="shared" si="51"/>
        <v>500000</v>
      </c>
    </row>
    <row r="834" spans="1:6" x14ac:dyDescent="0.25">
      <c r="A834" s="11">
        <v>40280</v>
      </c>
      <c r="B834" s="4">
        <v>20986</v>
      </c>
      <c r="C834">
        <f t="shared" si="50"/>
        <v>324850</v>
      </c>
      <c r="D834">
        <f t="shared" si="48"/>
        <v>6497</v>
      </c>
      <c r="E834">
        <f t="shared" si="49"/>
        <v>0</v>
      </c>
      <c r="F834">
        <f t="shared" si="51"/>
        <v>500000</v>
      </c>
    </row>
    <row r="835" spans="1:6" x14ac:dyDescent="0.25">
      <c r="A835" s="12">
        <v>40281</v>
      </c>
      <c r="B835" s="5">
        <v>21662</v>
      </c>
      <c r="C835">
        <f t="shared" si="50"/>
        <v>339339</v>
      </c>
      <c r="D835">
        <f t="shared" ref="D835:D898" si="52">ROUNDUP(C835*0.02,0)</f>
        <v>6787</v>
      </c>
      <c r="E835">
        <f t="shared" ref="E835:E898" si="53">IF(C835&gt;=800000,1,0)</f>
        <v>0</v>
      </c>
      <c r="F835">
        <f t="shared" si="51"/>
        <v>500000</v>
      </c>
    </row>
    <row r="836" spans="1:6" x14ac:dyDescent="0.25">
      <c r="A836" s="11">
        <v>40282</v>
      </c>
      <c r="B836" s="4">
        <v>23600</v>
      </c>
      <c r="C836">
        <f t="shared" ref="C836:C899" si="54">C835+B835-D835</f>
        <v>354214</v>
      </c>
      <c r="D836">
        <f t="shared" si="52"/>
        <v>7085</v>
      </c>
      <c r="E836">
        <f t="shared" si="53"/>
        <v>0</v>
      </c>
      <c r="F836">
        <f t="shared" si="51"/>
        <v>500000</v>
      </c>
    </row>
    <row r="837" spans="1:6" x14ac:dyDescent="0.25">
      <c r="A837" s="12">
        <v>40283</v>
      </c>
      <c r="B837" s="5">
        <v>23341</v>
      </c>
      <c r="C837">
        <f t="shared" si="54"/>
        <v>370729</v>
      </c>
      <c r="D837">
        <f t="shared" si="52"/>
        <v>7415</v>
      </c>
      <c r="E837">
        <f t="shared" si="53"/>
        <v>0</v>
      </c>
      <c r="F837">
        <f t="shared" si="51"/>
        <v>500000</v>
      </c>
    </row>
    <row r="838" spans="1:6" x14ac:dyDescent="0.25">
      <c r="A838" s="11">
        <v>40284</v>
      </c>
      <c r="B838" s="4">
        <v>25797</v>
      </c>
      <c r="C838">
        <f t="shared" si="54"/>
        <v>386655</v>
      </c>
      <c r="D838">
        <f t="shared" si="52"/>
        <v>7734</v>
      </c>
      <c r="E838">
        <f t="shared" si="53"/>
        <v>0</v>
      </c>
      <c r="F838">
        <f t="shared" si="51"/>
        <v>500000</v>
      </c>
    </row>
    <row r="839" spans="1:6" x14ac:dyDescent="0.25">
      <c r="A839" s="12">
        <v>40285</v>
      </c>
      <c r="B839" s="5">
        <v>26071</v>
      </c>
      <c r="C839">
        <f t="shared" si="54"/>
        <v>404718</v>
      </c>
      <c r="D839">
        <f t="shared" si="52"/>
        <v>8095</v>
      </c>
      <c r="E839">
        <f t="shared" si="53"/>
        <v>0</v>
      </c>
      <c r="F839">
        <f t="shared" si="51"/>
        <v>500000</v>
      </c>
    </row>
    <row r="840" spans="1:6" x14ac:dyDescent="0.25">
      <c r="A840" s="11">
        <v>40286</v>
      </c>
      <c r="B840" s="4">
        <v>26711</v>
      </c>
      <c r="C840">
        <f t="shared" si="54"/>
        <v>422694</v>
      </c>
      <c r="D840">
        <f t="shared" si="52"/>
        <v>8454</v>
      </c>
      <c r="E840">
        <f t="shared" si="53"/>
        <v>0</v>
      </c>
      <c r="F840">
        <f t="shared" si="51"/>
        <v>500000</v>
      </c>
    </row>
    <row r="841" spans="1:6" x14ac:dyDescent="0.25">
      <c r="A841" s="12">
        <v>40287</v>
      </c>
      <c r="B841" s="5">
        <v>27293</v>
      </c>
      <c r="C841">
        <f t="shared" si="54"/>
        <v>440951</v>
      </c>
      <c r="D841">
        <f t="shared" si="52"/>
        <v>8820</v>
      </c>
      <c r="E841">
        <f t="shared" si="53"/>
        <v>0</v>
      </c>
      <c r="F841">
        <f t="shared" si="51"/>
        <v>500000</v>
      </c>
    </row>
    <row r="842" spans="1:6" x14ac:dyDescent="0.25">
      <c r="A842" s="11">
        <v>40288</v>
      </c>
      <c r="B842" s="4">
        <v>26951</v>
      </c>
      <c r="C842">
        <f t="shared" si="54"/>
        <v>459424</v>
      </c>
      <c r="D842">
        <f t="shared" si="52"/>
        <v>9189</v>
      </c>
      <c r="E842">
        <f t="shared" si="53"/>
        <v>0</v>
      </c>
      <c r="F842">
        <f t="shared" si="51"/>
        <v>500000</v>
      </c>
    </row>
    <row r="843" spans="1:6" x14ac:dyDescent="0.25">
      <c r="A843" s="12">
        <v>40289</v>
      </c>
      <c r="B843" s="5">
        <v>27234</v>
      </c>
      <c r="C843">
        <f t="shared" si="54"/>
        <v>477186</v>
      </c>
      <c r="D843">
        <f t="shared" si="52"/>
        <v>9544</v>
      </c>
      <c r="E843">
        <f t="shared" si="53"/>
        <v>0</v>
      </c>
      <c r="F843">
        <f t="shared" si="51"/>
        <v>500000</v>
      </c>
    </row>
    <row r="844" spans="1:6" x14ac:dyDescent="0.25">
      <c r="A844" s="11">
        <v>40290</v>
      </c>
      <c r="B844" s="4">
        <v>27739</v>
      </c>
      <c r="C844">
        <f t="shared" si="54"/>
        <v>494876</v>
      </c>
      <c r="D844">
        <f t="shared" si="52"/>
        <v>9898</v>
      </c>
      <c r="E844">
        <f t="shared" si="53"/>
        <v>0</v>
      </c>
      <c r="F844">
        <f t="shared" si="51"/>
        <v>500000</v>
      </c>
    </row>
    <row r="845" spans="1:6" x14ac:dyDescent="0.25">
      <c r="A845" s="12">
        <v>40291</v>
      </c>
      <c r="B845" s="5">
        <v>26869</v>
      </c>
      <c r="C845">
        <f t="shared" si="54"/>
        <v>512717</v>
      </c>
      <c r="D845">
        <f t="shared" si="52"/>
        <v>10255</v>
      </c>
      <c r="E845">
        <f t="shared" si="53"/>
        <v>0</v>
      </c>
      <c r="F845">
        <f t="shared" si="51"/>
        <v>500000</v>
      </c>
    </row>
    <row r="846" spans="1:6" x14ac:dyDescent="0.25">
      <c r="A846" s="11">
        <v>40292</v>
      </c>
      <c r="B846" s="4">
        <v>25344</v>
      </c>
      <c r="C846">
        <f t="shared" si="54"/>
        <v>529331</v>
      </c>
      <c r="D846">
        <f t="shared" si="52"/>
        <v>10587</v>
      </c>
      <c r="E846">
        <f t="shared" si="53"/>
        <v>0</v>
      </c>
      <c r="F846">
        <f t="shared" si="51"/>
        <v>500000</v>
      </c>
    </row>
    <row r="847" spans="1:6" x14ac:dyDescent="0.25">
      <c r="A847" s="12">
        <v>40293</v>
      </c>
      <c r="B847" s="5">
        <v>25145</v>
      </c>
      <c r="C847">
        <f t="shared" si="54"/>
        <v>544088</v>
      </c>
      <c r="D847">
        <f t="shared" si="52"/>
        <v>10882</v>
      </c>
      <c r="E847">
        <f t="shared" si="53"/>
        <v>0</v>
      </c>
      <c r="F847">
        <f t="shared" si="51"/>
        <v>500000</v>
      </c>
    </row>
    <row r="848" spans="1:6" x14ac:dyDescent="0.25">
      <c r="A848" s="11">
        <v>40294</v>
      </c>
      <c r="B848" s="4">
        <v>25363</v>
      </c>
      <c r="C848">
        <f t="shared" si="54"/>
        <v>558351</v>
      </c>
      <c r="D848">
        <f t="shared" si="52"/>
        <v>11168</v>
      </c>
      <c r="E848">
        <f t="shared" si="53"/>
        <v>0</v>
      </c>
      <c r="F848">
        <f t="shared" si="51"/>
        <v>500000</v>
      </c>
    </row>
    <row r="849" spans="1:6" x14ac:dyDescent="0.25">
      <c r="A849" s="12">
        <v>40295</v>
      </c>
      <c r="B849" s="5">
        <v>25169</v>
      </c>
      <c r="C849">
        <f t="shared" si="54"/>
        <v>572546</v>
      </c>
      <c r="D849">
        <f t="shared" si="52"/>
        <v>11451</v>
      </c>
      <c r="E849">
        <f t="shared" si="53"/>
        <v>0</v>
      </c>
      <c r="F849">
        <f t="shared" si="51"/>
        <v>500000</v>
      </c>
    </row>
    <row r="850" spans="1:6" x14ac:dyDescent="0.25">
      <c r="A850" s="11">
        <v>40296</v>
      </c>
      <c r="B850" s="4">
        <v>24177</v>
      </c>
      <c r="C850">
        <f t="shared" si="54"/>
        <v>586264</v>
      </c>
      <c r="D850">
        <f t="shared" si="52"/>
        <v>11726</v>
      </c>
      <c r="E850">
        <f t="shared" si="53"/>
        <v>0</v>
      </c>
      <c r="F850">
        <f t="shared" si="51"/>
        <v>500000</v>
      </c>
    </row>
    <row r="851" spans="1:6" x14ac:dyDescent="0.25">
      <c r="A851" s="12">
        <v>40297</v>
      </c>
      <c r="B851" s="5">
        <v>21561</v>
      </c>
      <c r="C851">
        <f t="shared" si="54"/>
        <v>598715</v>
      </c>
      <c r="D851">
        <f t="shared" si="52"/>
        <v>11975</v>
      </c>
      <c r="E851">
        <f t="shared" si="53"/>
        <v>0</v>
      </c>
      <c r="F851">
        <f t="shared" si="51"/>
        <v>500000</v>
      </c>
    </row>
    <row r="852" spans="1:6" x14ac:dyDescent="0.25">
      <c r="A852" s="11">
        <v>40298</v>
      </c>
      <c r="B852" s="4">
        <v>21213</v>
      </c>
      <c r="C852">
        <f t="shared" si="54"/>
        <v>608301</v>
      </c>
      <c r="D852">
        <f t="shared" si="52"/>
        <v>12167</v>
      </c>
      <c r="E852">
        <f t="shared" si="53"/>
        <v>0</v>
      </c>
      <c r="F852">
        <f t="shared" si="51"/>
        <v>500000</v>
      </c>
    </row>
    <row r="853" spans="1:6" x14ac:dyDescent="0.25">
      <c r="A853" s="12">
        <v>40299</v>
      </c>
      <c r="B853" s="5">
        <v>20462</v>
      </c>
      <c r="C853">
        <f t="shared" si="54"/>
        <v>617347</v>
      </c>
      <c r="D853">
        <f t="shared" si="52"/>
        <v>12347</v>
      </c>
      <c r="E853">
        <f t="shared" si="53"/>
        <v>0</v>
      </c>
      <c r="F853">
        <f t="shared" si="51"/>
        <v>500000</v>
      </c>
    </row>
    <row r="854" spans="1:6" x14ac:dyDescent="0.25">
      <c r="A854" s="11">
        <v>40300</v>
      </c>
      <c r="B854" s="4">
        <v>19263</v>
      </c>
      <c r="C854">
        <f t="shared" si="54"/>
        <v>625462</v>
      </c>
      <c r="D854">
        <f t="shared" si="52"/>
        <v>12510</v>
      </c>
      <c r="E854">
        <f t="shared" si="53"/>
        <v>0</v>
      </c>
      <c r="F854">
        <f t="shared" si="51"/>
        <v>500000</v>
      </c>
    </row>
    <row r="855" spans="1:6" x14ac:dyDescent="0.25">
      <c r="A855" s="12">
        <v>40301</v>
      </c>
      <c r="B855" s="5">
        <v>17365</v>
      </c>
      <c r="C855">
        <f t="shared" si="54"/>
        <v>632215</v>
      </c>
      <c r="D855">
        <f t="shared" si="52"/>
        <v>12645</v>
      </c>
      <c r="E855">
        <f t="shared" si="53"/>
        <v>0</v>
      </c>
      <c r="F855">
        <f t="shared" si="51"/>
        <v>500000</v>
      </c>
    </row>
    <row r="856" spans="1:6" x14ac:dyDescent="0.25">
      <c r="A856" s="11">
        <v>40302</v>
      </c>
      <c r="B856" s="4">
        <v>16186</v>
      </c>
      <c r="C856">
        <f t="shared" si="54"/>
        <v>636935</v>
      </c>
      <c r="D856">
        <f t="shared" si="52"/>
        <v>12739</v>
      </c>
      <c r="E856">
        <f t="shared" si="53"/>
        <v>0</v>
      </c>
      <c r="F856">
        <f t="shared" si="51"/>
        <v>500000</v>
      </c>
    </row>
    <row r="857" spans="1:6" x14ac:dyDescent="0.25">
      <c r="A857" s="12">
        <v>40303</v>
      </c>
      <c r="B857" s="5">
        <v>16110</v>
      </c>
      <c r="C857">
        <f t="shared" si="54"/>
        <v>640382</v>
      </c>
      <c r="D857">
        <f t="shared" si="52"/>
        <v>12808</v>
      </c>
      <c r="E857">
        <f t="shared" si="53"/>
        <v>0</v>
      </c>
      <c r="F857">
        <f t="shared" si="51"/>
        <v>500000</v>
      </c>
    </row>
    <row r="858" spans="1:6" x14ac:dyDescent="0.25">
      <c r="A858" s="11">
        <v>40304</v>
      </c>
      <c r="B858" s="4">
        <v>13323</v>
      </c>
      <c r="C858">
        <f t="shared" si="54"/>
        <v>643684</v>
      </c>
      <c r="D858">
        <f t="shared" si="52"/>
        <v>12874</v>
      </c>
      <c r="E858">
        <f t="shared" si="53"/>
        <v>0</v>
      </c>
      <c r="F858">
        <f t="shared" si="51"/>
        <v>500000</v>
      </c>
    </row>
    <row r="859" spans="1:6" x14ac:dyDescent="0.25">
      <c r="A859" s="12">
        <v>40305</v>
      </c>
      <c r="B859" s="5">
        <v>13763</v>
      </c>
      <c r="C859">
        <f t="shared" si="54"/>
        <v>644133</v>
      </c>
      <c r="D859">
        <f t="shared" si="52"/>
        <v>12883</v>
      </c>
      <c r="E859">
        <f t="shared" si="53"/>
        <v>0</v>
      </c>
      <c r="F859">
        <f t="shared" si="51"/>
        <v>500000</v>
      </c>
    </row>
    <row r="860" spans="1:6" x14ac:dyDescent="0.25">
      <c r="A860" s="11">
        <v>40306</v>
      </c>
      <c r="B860" s="4">
        <v>11695</v>
      </c>
      <c r="C860">
        <f t="shared" si="54"/>
        <v>645013</v>
      </c>
      <c r="D860">
        <f t="shared" si="52"/>
        <v>12901</v>
      </c>
      <c r="E860">
        <f t="shared" si="53"/>
        <v>0</v>
      </c>
      <c r="F860">
        <f t="shared" si="51"/>
        <v>500000</v>
      </c>
    </row>
    <row r="861" spans="1:6" x14ac:dyDescent="0.25">
      <c r="A861" s="12">
        <v>40307</v>
      </c>
      <c r="B861" s="5">
        <v>11877</v>
      </c>
      <c r="C861">
        <f t="shared" si="54"/>
        <v>643807</v>
      </c>
      <c r="D861">
        <f t="shared" si="52"/>
        <v>12877</v>
      </c>
      <c r="E861">
        <f t="shared" si="53"/>
        <v>0</v>
      </c>
      <c r="F861">
        <f t="shared" si="51"/>
        <v>500000</v>
      </c>
    </row>
    <row r="862" spans="1:6" x14ac:dyDescent="0.25">
      <c r="A862" s="11">
        <v>40308</v>
      </c>
      <c r="B862" s="4">
        <v>9534</v>
      </c>
      <c r="C862">
        <f t="shared" si="54"/>
        <v>642807</v>
      </c>
      <c r="D862">
        <f t="shared" si="52"/>
        <v>12857</v>
      </c>
      <c r="E862">
        <f t="shared" si="53"/>
        <v>0</v>
      </c>
      <c r="F862">
        <f t="shared" si="51"/>
        <v>500000</v>
      </c>
    </row>
    <row r="863" spans="1:6" x14ac:dyDescent="0.25">
      <c r="A863" s="12">
        <v>40309</v>
      </c>
      <c r="B863" s="5">
        <v>8337</v>
      </c>
      <c r="C863">
        <f t="shared" si="54"/>
        <v>639484</v>
      </c>
      <c r="D863">
        <f t="shared" si="52"/>
        <v>12790</v>
      </c>
      <c r="E863">
        <f t="shared" si="53"/>
        <v>0</v>
      </c>
      <c r="F863">
        <f t="shared" si="51"/>
        <v>500000</v>
      </c>
    </row>
    <row r="864" spans="1:6" x14ac:dyDescent="0.25">
      <c r="A864" s="11">
        <v>40310</v>
      </c>
      <c r="B864" s="4">
        <v>8778</v>
      </c>
      <c r="C864">
        <f t="shared" si="54"/>
        <v>635031</v>
      </c>
      <c r="D864">
        <f t="shared" si="52"/>
        <v>12701</v>
      </c>
      <c r="E864">
        <f t="shared" si="53"/>
        <v>0</v>
      </c>
      <c r="F864">
        <f t="shared" si="51"/>
        <v>500000</v>
      </c>
    </row>
    <row r="865" spans="1:6" x14ac:dyDescent="0.25">
      <c r="A865" s="12">
        <v>40311</v>
      </c>
      <c r="B865" s="5">
        <v>7841</v>
      </c>
      <c r="C865">
        <f t="shared" si="54"/>
        <v>631108</v>
      </c>
      <c r="D865">
        <f t="shared" si="52"/>
        <v>12623</v>
      </c>
      <c r="E865">
        <f t="shared" si="53"/>
        <v>0</v>
      </c>
      <c r="F865">
        <f t="shared" si="51"/>
        <v>500000</v>
      </c>
    </row>
    <row r="866" spans="1:6" x14ac:dyDescent="0.25">
      <c r="A866" s="11">
        <v>40312</v>
      </c>
      <c r="B866" s="4">
        <v>6839</v>
      </c>
      <c r="C866">
        <f t="shared" si="54"/>
        <v>626326</v>
      </c>
      <c r="D866">
        <f t="shared" si="52"/>
        <v>12527</v>
      </c>
      <c r="E866">
        <f t="shared" si="53"/>
        <v>0</v>
      </c>
      <c r="F866">
        <f t="shared" ref="F866:F929" si="55">IF(F865+E865&gt;1000000, "Wylew", F865+E865-G865)</f>
        <v>500000</v>
      </c>
    </row>
    <row r="867" spans="1:6" x14ac:dyDescent="0.25">
      <c r="A867" s="12">
        <v>40313</v>
      </c>
      <c r="B867" s="5">
        <v>7326</v>
      </c>
      <c r="C867">
        <f t="shared" si="54"/>
        <v>620638</v>
      </c>
      <c r="D867">
        <f t="shared" si="52"/>
        <v>12413</v>
      </c>
      <c r="E867">
        <f t="shared" si="53"/>
        <v>0</v>
      </c>
      <c r="F867">
        <f t="shared" si="55"/>
        <v>500000</v>
      </c>
    </row>
    <row r="868" spans="1:6" x14ac:dyDescent="0.25">
      <c r="A868" s="11">
        <v>40314</v>
      </c>
      <c r="B868" s="4">
        <v>6016</v>
      </c>
      <c r="C868">
        <f t="shared" si="54"/>
        <v>615551</v>
      </c>
      <c r="D868">
        <f t="shared" si="52"/>
        <v>12312</v>
      </c>
      <c r="E868">
        <f t="shared" si="53"/>
        <v>0</v>
      </c>
      <c r="F868">
        <f t="shared" si="55"/>
        <v>500000</v>
      </c>
    </row>
    <row r="869" spans="1:6" x14ac:dyDescent="0.25">
      <c r="A869" s="12">
        <v>40315</v>
      </c>
      <c r="B869" s="5">
        <v>6950</v>
      </c>
      <c r="C869">
        <f t="shared" si="54"/>
        <v>609255</v>
      </c>
      <c r="D869">
        <f t="shared" si="52"/>
        <v>12186</v>
      </c>
      <c r="E869">
        <f t="shared" si="53"/>
        <v>0</v>
      </c>
      <c r="F869">
        <f t="shared" si="55"/>
        <v>500000</v>
      </c>
    </row>
    <row r="870" spans="1:6" x14ac:dyDescent="0.25">
      <c r="A870" s="11">
        <v>40316</v>
      </c>
      <c r="B870" s="4">
        <v>6331</v>
      </c>
      <c r="C870">
        <f t="shared" si="54"/>
        <v>604019</v>
      </c>
      <c r="D870">
        <f t="shared" si="52"/>
        <v>12081</v>
      </c>
      <c r="E870">
        <f t="shared" si="53"/>
        <v>0</v>
      </c>
      <c r="F870">
        <f t="shared" si="55"/>
        <v>500000</v>
      </c>
    </row>
    <row r="871" spans="1:6" x14ac:dyDescent="0.25">
      <c r="A871" s="12">
        <v>40317</v>
      </c>
      <c r="B871" s="5">
        <v>5577</v>
      </c>
      <c r="C871">
        <f t="shared" si="54"/>
        <v>598269</v>
      </c>
      <c r="D871">
        <f t="shared" si="52"/>
        <v>11966</v>
      </c>
      <c r="E871">
        <f t="shared" si="53"/>
        <v>0</v>
      </c>
      <c r="F871">
        <f t="shared" si="55"/>
        <v>500000</v>
      </c>
    </row>
    <row r="872" spans="1:6" x14ac:dyDescent="0.25">
      <c r="A872" s="11">
        <v>40318</v>
      </c>
      <c r="B872" s="4">
        <v>4212</v>
      </c>
      <c r="C872">
        <f t="shared" si="54"/>
        <v>591880</v>
      </c>
      <c r="D872">
        <f t="shared" si="52"/>
        <v>11838</v>
      </c>
      <c r="E872">
        <f t="shared" si="53"/>
        <v>0</v>
      </c>
      <c r="F872">
        <f t="shared" si="55"/>
        <v>500000</v>
      </c>
    </row>
    <row r="873" spans="1:6" x14ac:dyDescent="0.25">
      <c r="A873" s="12">
        <v>40319</v>
      </c>
      <c r="B873" s="5">
        <v>5342</v>
      </c>
      <c r="C873">
        <f t="shared" si="54"/>
        <v>584254</v>
      </c>
      <c r="D873">
        <f t="shared" si="52"/>
        <v>11686</v>
      </c>
      <c r="E873">
        <f t="shared" si="53"/>
        <v>0</v>
      </c>
      <c r="F873">
        <f t="shared" si="55"/>
        <v>500000</v>
      </c>
    </row>
    <row r="874" spans="1:6" x14ac:dyDescent="0.25">
      <c r="A874" s="11">
        <v>40320</v>
      </c>
      <c r="B874" s="4">
        <v>3928</v>
      </c>
      <c r="C874">
        <f t="shared" si="54"/>
        <v>577910</v>
      </c>
      <c r="D874">
        <f t="shared" si="52"/>
        <v>11559</v>
      </c>
      <c r="E874">
        <f t="shared" si="53"/>
        <v>0</v>
      </c>
      <c r="F874">
        <f t="shared" si="55"/>
        <v>500000</v>
      </c>
    </row>
    <row r="875" spans="1:6" x14ac:dyDescent="0.25">
      <c r="A875" s="12">
        <v>40321</v>
      </c>
      <c r="B875" s="5">
        <v>4602</v>
      </c>
      <c r="C875">
        <f t="shared" si="54"/>
        <v>570279</v>
      </c>
      <c r="D875">
        <f t="shared" si="52"/>
        <v>11406</v>
      </c>
      <c r="E875">
        <f t="shared" si="53"/>
        <v>0</v>
      </c>
      <c r="F875">
        <f t="shared" si="55"/>
        <v>500000</v>
      </c>
    </row>
    <row r="876" spans="1:6" x14ac:dyDescent="0.25">
      <c r="A876" s="11">
        <v>40322</v>
      </c>
      <c r="B876" s="4">
        <v>4253</v>
      </c>
      <c r="C876">
        <f t="shared" si="54"/>
        <v>563475</v>
      </c>
      <c r="D876">
        <f t="shared" si="52"/>
        <v>11270</v>
      </c>
      <c r="E876">
        <f t="shared" si="53"/>
        <v>0</v>
      </c>
      <c r="F876">
        <f t="shared" si="55"/>
        <v>500000</v>
      </c>
    </row>
    <row r="877" spans="1:6" x14ac:dyDescent="0.25">
      <c r="A877" s="12">
        <v>40323</v>
      </c>
      <c r="B877" s="5">
        <v>5175</v>
      </c>
      <c r="C877">
        <f t="shared" si="54"/>
        <v>556458</v>
      </c>
      <c r="D877">
        <f t="shared" si="52"/>
        <v>11130</v>
      </c>
      <c r="E877">
        <f t="shared" si="53"/>
        <v>0</v>
      </c>
      <c r="F877">
        <f t="shared" si="55"/>
        <v>500000</v>
      </c>
    </row>
    <row r="878" spans="1:6" x14ac:dyDescent="0.25">
      <c r="A878" s="11">
        <v>40324</v>
      </c>
      <c r="B878" s="4">
        <v>2733</v>
      </c>
      <c r="C878">
        <f t="shared" si="54"/>
        <v>550503</v>
      </c>
      <c r="D878">
        <f t="shared" si="52"/>
        <v>11011</v>
      </c>
      <c r="E878">
        <f t="shared" si="53"/>
        <v>0</v>
      </c>
      <c r="F878">
        <f t="shared" si="55"/>
        <v>500000</v>
      </c>
    </row>
    <row r="879" spans="1:6" x14ac:dyDescent="0.25">
      <c r="A879" s="12">
        <v>40325</v>
      </c>
      <c r="B879" s="5">
        <v>3788</v>
      </c>
      <c r="C879">
        <f t="shared" si="54"/>
        <v>542225</v>
      </c>
      <c r="D879">
        <f t="shared" si="52"/>
        <v>10845</v>
      </c>
      <c r="E879">
        <f t="shared" si="53"/>
        <v>0</v>
      </c>
      <c r="F879">
        <f t="shared" si="55"/>
        <v>500000</v>
      </c>
    </row>
    <row r="880" spans="1:6" x14ac:dyDescent="0.25">
      <c r="A880" s="11">
        <v>40326</v>
      </c>
      <c r="B880" s="4">
        <v>4056</v>
      </c>
      <c r="C880">
        <f t="shared" si="54"/>
        <v>535168</v>
      </c>
      <c r="D880">
        <f t="shared" si="52"/>
        <v>10704</v>
      </c>
      <c r="E880">
        <f t="shared" si="53"/>
        <v>0</v>
      </c>
      <c r="F880">
        <f t="shared" si="55"/>
        <v>500000</v>
      </c>
    </row>
    <row r="881" spans="1:6" x14ac:dyDescent="0.25">
      <c r="A881" s="12">
        <v>40327</v>
      </c>
      <c r="B881" s="5">
        <v>2997</v>
      </c>
      <c r="C881">
        <f t="shared" si="54"/>
        <v>528520</v>
      </c>
      <c r="D881">
        <f t="shared" si="52"/>
        <v>10571</v>
      </c>
      <c r="E881">
        <f t="shared" si="53"/>
        <v>0</v>
      </c>
      <c r="F881">
        <f t="shared" si="55"/>
        <v>500000</v>
      </c>
    </row>
    <row r="882" spans="1:6" x14ac:dyDescent="0.25">
      <c r="A882" s="11">
        <v>40328</v>
      </c>
      <c r="B882" s="4">
        <v>4789</v>
      </c>
      <c r="C882">
        <f t="shared" si="54"/>
        <v>520946</v>
      </c>
      <c r="D882">
        <f t="shared" si="52"/>
        <v>10419</v>
      </c>
      <c r="E882">
        <f t="shared" si="53"/>
        <v>0</v>
      </c>
      <c r="F882">
        <f t="shared" si="55"/>
        <v>500000</v>
      </c>
    </row>
    <row r="883" spans="1:6" x14ac:dyDescent="0.25">
      <c r="A883" s="12">
        <v>40329</v>
      </c>
      <c r="B883" s="5">
        <v>2710</v>
      </c>
      <c r="C883">
        <f t="shared" si="54"/>
        <v>515316</v>
      </c>
      <c r="D883">
        <f t="shared" si="52"/>
        <v>10307</v>
      </c>
      <c r="E883">
        <f t="shared" si="53"/>
        <v>0</v>
      </c>
      <c r="F883">
        <f t="shared" si="55"/>
        <v>500000</v>
      </c>
    </row>
    <row r="884" spans="1:6" x14ac:dyDescent="0.25">
      <c r="A884" s="11">
        <v>40330</v>
      </c>
      <c r="B884" s="4">
        <v>4085</v>
      </c>
      <c r="C884">
        <f t="shared" si="54"/>
        <v>507719</v>
      </c>
      <c r="D884">
        <f t="shared" si="52"/>
        <v>10155</v>
      </c>
      <c r="E884">
        <f t="shared" si="53"/>
        <v>0</v>
      </c>
      <c r="F884">
        <f t="shared" si="55"/>
        <v>500000</v>
      </c>
    </row>
    <row r="885" spans="1:6" x14ac:dyDescent="0.25">
      <c r="A885" s="12">
        <v>40331</v>
      </c>
      <c r="B885" s="5">
        <v>4627</v>
      </c>
      <c r="C885">
        <f t="shared" si="54"/>
        <v>501649</v>
      </c>
      <c r="D885">
        <f t="shared" si="52"/>
        <v>10033</v>
      </c>
      <c r="E885">
        <f t="shared" si="53"/>
        <v>0</v>
      </c>
      <c r="F885">
        <f t="shared" si="55"/>
        <v>500000</v>
      </c>
    </row>
    <row r="886" spans="1:6" x14ac:dyDescent="0.25">
      <c r="A886" s="11">
        <v>40332</v>
      </c>
      <c r="B886" s="4">
        <v>4135</v>
      </c>
      <c r="C886">
        <f t="shared" si="54"/>
        <v>496243</v>
      </c>
      <c r="D886">
        <f t="shared" si="52"/>
        <v>9925</v>
      </c>
      <c r="E886">
        <f t="shared" si="53"/>
        <v>0</v>
      </c>
      <c r="F886">
        <f t="shared" si="55"/>
        <v>500000</v>
      </c>
    </row>
    <row r="887" spans="1:6" x14ac:dyDescent="0.25">
      <c r="A887" s="12">
        <v>40333</v>
      </c>
      <c r="B887" s="5">
        <v>4178</v>
      </c>
      <c r="C887">
        <f t="shared" si="54"/>
        <v>490453</v>
      </c>
      <c r="D887">
        <f t="shared" si="52"/>
        <v>9810</v>
      </c>
      <c r="E887">
        <f t="shared" si="53"/>
        <v>0</v>
      </c>
      <c r="F887">
        <f t="shared" si="55"/>
        <v>500000</v>
      </c>
    </row>
    <row r="888" spans="1:6" x14ac:dyDescent="0.25">
      <c r="A888" s="11">
        <v>40334</v>
      </c>
      <c r="B888" s="4">
        <v>5227</v>
      </c>
      <c r="C888">
        <f t="shared" si="54"/>
        <v>484821</v>
      </c>
      <c r="D888">
        <f t="shared" si="52"/>
        <v>9697</v>
      </c>
      <c r="E888">
        <f t="shared" si="53"/>
        <v>0</v>
      </c>
      <c r="F888">
        <f t="shared" si="55"/>
        <v>500000</v>
      </c>
    </row>
    <row r="889" spans="1:6" x14ac:dyDescent="0.25">
      <c r="A889" s="12">
        <v>40335</v>
      </c>
      <c r="B889" s="5">
        <v>4981</v>
      </c>
      <c r="C889">
        <f t="shared" si="54"/>
        <v>480351</v>
      </c>
      <c r="D889">
        <f t="shared" si="52"/>
        <v>9608</v>
      </c>
      <c r="E889">
        <f t="shared" si="53"/>
        <v>0</v>
      </c>
      <c r="F889">
        <f t="shared" si="55"/>
        <v>500000</v>
      </c>
    </row>
    <row r="890" spans="1:6" x14ac:dyDescent="0.25">
      <c r="A890" s="11">
        <v>40336</v>
      </c>
      <c r="B890" s="4">
        <v>4770</v>
      </c>
      <c r="C890">
        <f t="shared" si="54"/>
        <v>475724</v>
      </c>
      <c r="D890">
        <f t="shared" si="52"/>
        <v>9515</v>
      </c>
      <c r="E890">
        <f t="shared" si="53"/>
        <v>0</v>
      </c>
      <c r="F890">
        <f t="shared" si="55"/>
        <v>500000</v>
      </c>
    </row>
    <row r="891" spans="1:6" x14ac:dyDescent="0.25">
      <c r="A891" s="12">
        <v>40337</v>
      </c>
      <c r="B891" s="5">
        <v>4326</v>
      </c>
      <c r="C891">
        <f t="shared" si="54"/>
        <v>470979</v>
      </c>
      <c r="D891">
        <f t="shared" si="52"/>
        <v>9420</v>
      </c>
      <c r="E891">
        <f t="shared" si="53"/>
        <v>0</v>
      </c>
      <c r="F891">
        <f t="shared" si="55"/>
        <v>500000</v>
      </c>
    </row>
    <row r="892" spans="1:6" x14ac:dyDescent="0.25">
      <c r="A892" s="11">
        <v>40338</v>
      </c>
      <c r="B892" s="4">
        <v>4485</v>
      </c>
      <c r="C892">
        <f t="shared" si="54"/>
        <v>465885</v>
      </c>
      <c r="D892">
        <f t="shared" si="52"/>
        <v>9318</v>
      </c>
      <c r="E892">
        <f t="shared" si="53"/>
        <v>0</v>
      </c>
      <c r="F892">
        <f t="shared" si="55"/>
        <v>500000</v>
      </c>
    </row>
    <row r="893" spans="1:6" x14ac:dyDescent="0.25">
      <c r="A893" s="12">
        <v>40339</v>
      </c>
      <c r="B893" s="5">
        <v>4349</v>
      </c>
      <c r="C893">
        <f t="shared" si="54"/>
        <v>461052</v>
      </c>
      <c r="D893">
        <f t="shared" si="52"/>
        <v>9222</v>
      </c>
      <c r="E893">
        <f t="shared" si="53"/>
        <v>0</v>
      </c>
      <c r="F893">
        <f t="shared" si="55"/>
        <v>500000</v>
      </c>
    </row>
    <row r="894" spans="1:6" x14ac:dyDescent="0.25">
      <c r="A894" s="11">
        <v>40340</v>
      </c>
      <c r="B894" s="4">
        <v>4900</v>
      </c>
      <c r="C894">
        <f t="shared" si="54"/>
        <v>456179</v>
      </c>
      <c r="D894">
        <f t="shared" si="52"/>
        <v>9124</v>
      </c>
      <c r="E894">
        <f t="shared" si="53"/>
        <v>0</v>
      </c>
      <c r="F894">
        <f t="shared" si="55"/>
        <v>500000</v>
      </c>
    </row>
    <row r="895" spans="1:6" x14ac:dyDescent="0.25">
      <c r="A895" s="12">
        <v>40341</v>
      </c>
      <c r="B895" s="5">
        <v>4077</v>
      </c>
      <c r="C895">
        <f t="shared" si="54"/>
        <v>451955</v>
      </c>
      <c r="D895">
        <f t="shared" si="52"/>
        <v>9040</v>
      </c>
      <c r="E895">
        <f t="shared" si="53"/>
        <v>0</v>
      </c>
      <c r="F895">
        <f t="shared" si="55"/>
        <v>500000</v>
      </c>
    </row>
    <row r="896" spans="1:6" x14ac:dyDescent="0.25">
      <c r="A896" s="11">
        <v>40342</v>
      </c>
      <c r="B896" s="4">
        <v>4487</v>
      </c>
      <c r="C896">
        <f t="shared" si="54"/>
        <v>446992</v>
      </c>
      <c r="D896">
        <f t="shared" si="52"/>
        <v>8940</v>
      </c>
      <c r="E896">
        <f t="shared" si="53"/>
        <v>0</v>
      </c>
      <c r="F896">
        <f t="shared" si="55"/>
        <v>500000</v>
      </c>
    </row>
    <row r="897" spans="1:6" x14ac:dyDescent="0.25">
      <c r="A897" s="12">
        <v>40343</v>
      </c>
      <c r="B897" s="5">
        <v>4304</v>
      </c>
      <c r="C897">
        <f t="shared" si="54"/>
        <v>442539</v>
      </c>
      <c r="D897">
        <f t="shared" si="52"/>
        <v>8851</v>
      </c>
      <c r="E897">
        <f t="shared" si="53"/>
        <v>0</v>
      </c>
      <c r="F897">
        <f t="shared" si="55"/>
        <v>500000</v>
      </c>
    </row>
    <row r="898" spans="1:6" x14ac:dyDescent="0.25">
      <c r="A898" s="11">
        <v>40344</v>
      </c>
      <c r="B898" s="4">
        <v>4781</v>
      </c>
      <c r="C898">
        <f t="shared" si="54"/>
        <v>437992</v>
      </c>
      <c r="D898">
        <f t="shared" si="52"/>
        <v>8760</v>
      </c>
      <c r="E898">
        <f t="shared" si="53"/>
        <v>0</v>
      </c>
      <c r="F898">
        <f t="shared" si="55"/>
        <v>500000</v>
      </c>
    </row>
    <row r="899" spans="1:6" x14ac:dyDescent="0.25">
      <c r="A899" s="12">
        <v>40345</v>
      </c>
      <c r="B899" s="5">
        <v>4246</v>
      </c>
      <c r="C899">
        <f t="shared" si="54"/>
        <v>434013</v>
      </c>
      <c r="D899">
        <f t="shared" ref="D899:D962" si="56">ROUNDUP(C899*0.02,0)</f>
        <v>8681</v>
      </c>
      <c r="E899">
        <f t="shared" ref="E899:E962" si="57">IF(C899&gt;=800000,1,0)</f>
        <v>0</v>
      </c>
      <c r="F899">
        <f t="shared" si="55"/>
        <v>500000</v>
      </c>
    </row>
    <row r="900" spans="1:6" x14ac:dyDescent="0.25">
      <c r="A900" s="11">
        <v>40346</v>
      </c>
      <c r="B900" s="4">
        <v>3137</v>
      </c>
      <c r="C900">
        <f t="shared" ref="C900:C963" si="58">C899+B899-D899</f>
        <v>429578</v>
      </c>
      <c r="D900">
        <f t="shared" si="56"/>
        <v>8592</v>
      </c>
      <c r="E900">
        <f t="shared" si="57"/>
        <v>0</v>
      </c>
      <c r="F900">
        <f t="shared" si="55"/>
        <v>500000</v>
      </c>
    </row>
    <row r="901" spans="1:6" x14ac:dyDescent="0.25">
      <c r="A901" s="12">
        <v>40347</v>
      </c>
      <c r="B901" s="5">
        <v>4250</v>
      </c>
      <c r="C901">
        <f t="shared" si="58"/>
        <v>424123</v>
      </c>
      <c r="D901">
        <f t="shared" si="56"/>
        <v>8483</v>
      </c>
      <c r="E901">
        <f t="shared" si="57"/>
        <v>0</v>
      </c>
      <c r="F901">
        <f t="shared" si="55"/>
        <v>500000</v>
      </c>
    </row>
    <row r="902" spans="1:6" x14ac:dyDescent="0.25">
      <c r="A902" s="11">
        <v>40348</v>
      </c>
      <c r="B902" s="4">
        <v>3477</v>
      </c>
      <c r="C902">
        <f t="shared" si="58"/>
        <v>419890</v>
      </c>
      <c r="D902">
        <f t="shared" si="56"/>
        <v>8398</v>
      </c>
      <c r="E902">
        <f t="shared" si="57"/>
        <v>0</v>
      </c>
      <c r="F902">
        <f t="shared" si="55"/>
        <v>500000</v>
      </c>
    </row>
    <row r="903" spans="1:6" x14ac:dyDescent="0.25">
      <c r="A903" s="12">
        <v>40349</v>
      </c>
      <c r="B903" s="5">
        <v>3816</v>
      </c>
      <c r="C903">
        <f t="shared" si="58"/>
        <v>414969</v>
      </c>
      <c r="D903">
        <f t="shared" si="56"/>
        <v>8300</v>
      </c>
      <c r="E903">
        <f t="shared" si="57"/>
        <v>0</v>
      </c>
      <c r="F903">
        <f t="shared" si="55"/>
        <v>500000</v>
      </c>
    </row>
    <row r="904" spans="1:6" x14ac:dyDescent="0.25">
      <c r="A904" s="11">
        <v>40350</v>
      </c>
      <c r="B904" s="4">
        <v>5321</v>
      </c>
      <c r="C904">
        <f t="shared" si="58"/>
        <v>410485</v>
      </c>
      <c r="D904">
        <f t="shared" si="56"/>
        <v>8210</v>
      </c>
      <c r="E904">
        <f t="shared" si="57"/>
        <v>0</v>
      </c>
      <c r="F904">
        <f t="shared" si="55"/>
        <v>500000</v>
      </c>
    </row>
    <row r="905" spans="1:6" x14ac:dyDescent="0.25">
      <c r="A905" s="12">
        <v>40351</v>
      </c>
      <c r="B905" s="5">
        <v>4812</v>
      </c>
      <c r="C905">
        <f t="shared" si="58"/>
        <v>407596</v>
      </c>
      <c r="D905">
        <f t="shared" si="56"/>
        <v>8152</v>
      </c>
      <c r="E905">
        <f t="shared" si="57"/>
        <v>0</v>
      </c>
      <c r="F905">
        <f t="shared" si="55"/>
        <v>500000</v>
      </c>
    </row>
    <row r="906" spans="1:6" x14ac:dyDescent="0.25">
      <c r="A906" s="11">
        <v>40352</v>
      </c>
      <c r="B906" s="4">
        <v>3649</v>
      </c>
      <c r="C906">
        <f t="shared" si="58"/>
        <v>404256</v>
      </c>
      <c r="D906">
        <f t="shared" si="56"/>
        <v>8086</v>
      </c>
      <c r="E906">
        <f t="shared" si="57"/>
        <v>0</v>
      </c>
      <c r="F906">
        <f t="shared" si="55"/>
        <v>500000</v>
      </c>
    </row>
    <row r="907" spans="1:6" x14ac:dyDescent="0.25">
      <c r="A907" s="12">
        <v>40353</v>
      </c>
      <c r="B907" s="5">
        <v>4981</v>
      </c>
      <c r="C907">
        <f t="shared" si="58"/>
        <v>399819</v>
      </c>
      <c r="D907">
        <f t="shared" si="56"/>
        <v>7997</v>
      </c>
      <c r="E907">
        <f t="shared" si="57"/>
        <v>0</v>
      </c>
      <c r="F907">
        <f t="shared" si="55"/>
        <v>500000</v>
      </c>
    </row>
    <row r="908" spans="1:6" x14ac:dyDescent="0.25">
      <c r="A908" s="11">
        <v>40354</v>
      </c>
      <c r="B908" s="4">
        <v>5066</v>
      </c>
      <c r="C908">
        <f t="shared" si="58"/>
        <v>396803</v>
      </c>
      <c r="D908">
        <f t="shared" si="56"/>
        <v>7937</v>
      </c>
      <c r="E908">
        <f t="shared" si="57"/>
        <v>0</v>
      </c>
      <c r="F908">
        <f t="shared" si="55"/>
        <v>500000</v>
      </c>
    </row>
    <row r="909" spans="1:6" x14ac:dyDescent="0.25">
      <c r="A909" s="12">
        <v>40355</v>
      </c>
      <c r="B909" s="5">
        <v>4798</v>
      </c>
      <c r="C909">
        <f t="shared" si="58"/>
        <v>393932</v>
      </c>
      <c r="D909">
        <f t="shared" si="56"/>
        <v>7879</v>
      </c>
      <c r="E909">
        <f t="shared" si="57"/>
        <v>0</v>
      </c>
      <c r="F909">
        <f t="shared" si="55"/>
        <v>500000</v>
      </c>
    </row>
    <row r="910" spans="1:6" x14ac:dyDescent="0.25">
      <c r="A910" s="11">
        <v>40356</v>
      </c>
      <c r="B910" s="4">
        <v>6718</v>
      </c>
      <c r="C910">
        <f t="shared" si="58"/>
        <v>390851</v>
      </c>
      <c r="D910">
        <f t="shared" si="56"/>
        <v>7818</v>
      </c>
      <c r="E910">
        <f t="shared" si="57"/>
        <v>0</v>
      </c>
      <c r="F910">
        <f t="shared" si="55"/>
        <v>500000</v>
      </c>
    </row>
    <row r="911" spans="1:6" x14ac:dyDescent="0.25">
      <c r="A911" s="12">
        <v>40357</v>
      </c>
      <c r="B911" s="5">
        <v>10667</v>
      </c>
      <c r="C911">
        <f t="shared" si="58"/>
        <v>389751</v>
      </c>
      <c r="D911">
        <f t="shared" si="56"/>
        <v>7796</v>
      </c>
      <c r="E911">
        <f t="shared" si="57"/>
        <v>0</v>
      </c>
      <c r="F911">
        <f t="shared" si="55"/>
        <v>500000</v>
      </c>
    </row>
    <row r="912" spans="1:6" x14ac:dyDescent="0.25">
      <c r="A912" s="11">
        <v>40358</v>
      </c>
      <c r="B912" s="4">
        <v>15642</v>
      </c>
      <c r="C912">
        <f t="shared" si="58"/>
        <v>392622</v>
      </c>
      <c r="D912">
        <f t="shared" si="56"/>
        <v>7853</v>
      </c>
      <c r="E912">
        <f t="shared" si="57"/>
        <v>0</v>
      </c>
      <c r="F912">
        <f t="shared" si="55"/>
        <v>500000</v>
      </c>
    </row>
    <row r="913" spans="1:6" x14ac:dyDescent="0.25">
      <c r="A913" s="12">
        <v>40359</v>
      </c>
      <c r="B913" s="5">
        <v>21362</v>
      </c>
      <c r="C913">
        <f t="shared" si="58"/>
        <v>400411</v>
      </c>
      <c r="D913">
        <f t="shared" si="56"/>
        <v>8009</v>
      </c>
      <c r="E913">
        <f t="shared" si="57"/>
        <v>0</v>
      </c>
      <c r="F913">
        <f t="shared" si="55"/>
        <v>500000</v>
      </c>
    </row>
    <row r="914" spans="1:6" x14ac:dyDescent="0.25">
      <c r="A914" s="11">
        <v>40360</v>
      </c>
      <c r="B914" s="4">
        <v>26385</v>
      </c>
      <c r="C914">
        <f t="shared" si="58"/>
        <v>413764</v>
      </c>
      <c r="D914">
        <f t="shared" si="56"/>
        <v>8276</v>
      </c>
      <c r="E914">
        <f t="shared" si="57"/>
        <v>0</v>
      </c>
      <c r="F914">
        <f t="shared" si="55"/>
        <v>500000</v>
      </c>
    </row>
    <row r="915" spans="1:6" x14ac:dyDescent="0.25">
      <c r="A915" s="12">
        <v>40361</v>
      </c>
      <c r="B915" s="5">
        <v>32437</v>
      </c>
      <c r="C915">
        <f t="shared" si="58"/>
        <v>431873</v>
      </c>
      <c r="D915">
        <f t="shared" si="56"/>
        <v>8638</v>
      </c>
      <c r="E915">
        <f t="shared" si="57"/>
        <v>0</v>
      </c>
      <c r="F915">
        <f t="shared" si="55"/>
        <v>500000</v>
      </c>
    </row>
    <row r="916" spans="1:6" x14ac:dyDescent="0.25">
      <c r="A916" s="11">
        <v>40362</v>
      </c>
      <c r="B916" s="4">
        <v>30600</v>
      </c>
      <c r="C916">
        <f t="shared" si="58"/>
        <v>455672</v>
      </c>
      <c r="D916">
        <f t="shared" si="56"/>
        <v>9114</v>
      </c>
      <c r="E916">
        <f t="shared" si="57"/>
        <v>0</v>
      </c>
      <c r="F916">
        <f t="shared" si="55"/>
        <v>500000</v>
      </c>
    </row>
    <row r="917" spans="1:6" x14ac:dyDescent="0.25">
      <c r="A917" s="12">
        <v>40363</v>
      </c>
      <c r="B917" s="5">
        <v>27418</v>
      </c>
      <c r="C917">
        <f t="shared" si="58"/>
        <v>477158</v>
      </c>
      <c r="D917">
        <f t="shared" si="56"/>
        <v>9544</v>
      </c>
      <c r="E917">
        <f t="shared" si="57"/>
        <v>0</v>
      </c>
      <c r="F917">
        <f t="shared" si="55"/>
        <v>500000</v>
      </c>
    </row>
    <row r="918" spans="1:6" x14ac:dyDescent="0.25">
      <c r="A918" s="11">
        <v>40364</v>
      </c>
      <c r="B918" s="4">
        <v>21462</v>
      </c>
      <c r="C918">
        <f t="shared" si="58"/>
        <v>495032</v>
      </c>
      <c r="D918">
        <f t="shared" si="56"/>
        <v>9901</v>
      </c>
      <c r="E918">
        <f t="shared" si="57"/>
        <v>0</v>
      </c>
      <c r="F918">
        <f t="shared" si="55"/>
        <v>500000</v>
      </c>
    </row>
    <row r="919" spans="1:6" x14ac:dyDescent="0.25">
      <c r="A919" s="12">
        <v>40365</v>
      </c>
      <c r="B919" s="5">
        <v>15227</v>
      </c>
      <c r="C919">
        <f t="shared" si="58"/>
        <v>506593</v>
      </c>
      <c r="D919">
        <f t="shared" si="56"/>
        <v>10132</v>
      </c>
      <c r="E919">
        <f t="shared" si="57"/>
        <v>0</v>
      </c>
      <c r="F919">
        <f t="shared" si="55"/>
        <v>500000</v>
      </c>
    </row>
    <row r="920" spans="1:6" x14ac:dyDescent="0.25">
      <c r="A920" s="11">
        <v>40366</v>
      </c>
      <c r="B920" s="4">
        <v>10890</v>
      </c>
      <c r="C920">
        <f t="shared" si="58"/>
        <v>511688</v>
      </c>
      <c r="D920">
        <f t="shared" si="56"/>
        <v>10234</v>
      </c>
      <c r="E920">
        <f t="shared" si="57"/>
        <v>0</v>
      </c>
      <c r="F920">
        <f t="shared" si="55"/>
        <v>500000</v>
      </c>
    </row>
    <row r="921" spans="1:6" x14ac:dyDescent="0.25">
      <c r="A921" s="12">
        <v>40367</v>
      </c>
      <c r="B921" s="5">
        <v>6702</v>
      </c>
      <c r="C921">
        <f t="shared" si="58"/>
        <v>512344</v>
      </c>
      <c r="D921">
        <f t="shared" si="56"/>
        <v>10247</v>
      </c>
      <c r="E921">
        <f t="shared" si="57"/>
        <v>0</v>
      </c>
      <c r="F921">
        <f t="shared" si="55"/>
        <v>500000</v>
      </c>
    </row>
    <row r="922" spans="1:6" x14ac:dyDescent="0.25">
      <c r="A922" s="11">
        <v>40368</v>
      </c>
      <c r="B922" s="4">
        <v>3891</v>
      </c>
      <c r="C922">
        <f t="shared" si="58"/>
        <v>508799</v>
      </c>
      <c r="D922">
        <f t="shared" si="56"/>
        <v>10176</v>
      </c>
      <c r="E922">
        <f t="shared" si="57"/>
        <v>0</v>
      </c>
      <c r="F922">
        <f t="shared" si="55"/>
        <v>500000</v>
      </c>
    </row>
    <row r="923" spans="1:6" x14ac:dyDescent="0.25">
      <c r="A923" s="12">
        <v>40369</v>
      </c>
      <c r="B923" s="5">
        <v>4508</v>
      </c>
      <c r="C923">
        <f t="shared" si="58"/>
        <v>502514</v>
      </c>
      <c r="D923">
        <f t="shared" si="56"/>
        <v>10051</v>
      </c>
      <c r="E923">
        <f t="shared" si="57"/>
        <v>0</v>
      </c>
      <c r="F923">
        <f t="shared" si="55"/>
        <v>500000</v>
      </c>
    </row>
    <row r="924" spans="1:6" x14ac:dyDescent="0.25">
      <c r="A924" s="11">
        <v>40370</v>
      </c>
      <c r="B924" s="4">
        <v>4123</v>
      </c>
      <c r="C924">
        <f t="shared" si="58"/>
        <v>496971</v>
      </c>
      <c r="D924">
        <f t="shared" si="56"/>
        <v>9940</v>
      </c>
      <c r="E924">
        <f t="shared" si="57"/>
        <v>0</v>
      </c>
      <c r="F924">
        <f t="shared" si="55"/>
        <v>500000</v>
      </c>
    </row>
    <row r="925" spans="1:6" x14ac:dyDescent="0.25">
      <c r="A925" s="12">
        <v>40371</v>
      </c>
      <c r="B925" s="5">
        <v>2992</v>
      </c>
      <c r="C925">
        <f t="shared" si="58"/>
        <v>491154</v>
      </c>
      <c r="D925">
        <f t="shared" si="56"/>
        <v>9824</v>
      </c>
      <c r="E925">
        <f t="shared" si="57"/>
        <v>0</v>
      </c>
      <c r="F925">
        <f t="shared" si="55"/>
        <v>500000</v>
      </c>
    </row>
    <row r="926" spans="1:6" x14ac:dyDescent="0.25">
      <c r="A926" s="11">
        <v>40372</v>
      </c>
      <c r="B926" s="4">
        <v>4051</v>
      </c>
      <c r="C926">
        <f t="shared" si="58"/>
        <v>484322</v>
      </c>
      <c r="D926">
        <f t="shared" si="56"/>
        <v>9687</v>
      </c>
      <c r="E926">
        <f t="shared" si="57"/>
        <v>0</v>
      </c>
      <c r="F926">
        <f t="shared" si="55"/>
        <v>500000</v>
      </c>
    </row>
    <row r="927" spans="1:6" x14ac:dyDescent="0.25">
      <c r="A927" s="12">
        <v>40373</v>
      </c>
      <c r="B927" s="5">
        <v>4704</v>
      </c>
      <c r="C927">
        <f t="shared" si="58"/>
        <v>478686</v>
      </c>
      <c r="D927">
        <f t="shared" si="56"/>
        <v>9574</v>
      </c>
      <c r="E927">
        <f t="shared" si="57"/>
        <v>0</v>
      </c>
      <c r="F927">
        <f t="shared" si="55"/>
        <v>500000</v>
      </c>
    </row>
    <row r="928" spans="1:6" x14ac:dyDescent="0.25">
      <c r="A928" s="11">
        <v>40374</v>
      </c>
      <c r="B928" s="4">
        <v>5332</v>
      </c>
      <c r="C928">
        <f t="shared" si="58"/>
        <v>473816</v>
      </c>
      <c r="D928">
        <f t="shared" si="56"/>
        <v>9477</v>
      </c>
      <c r="E928">
        <f t="shared" si="57"/>
        <v>0</v>
      </c>
      <c r="F928">
        <f t="shared" si="55"/>
        <v>500000</v>
      </c>
    </row>
    <row r="929" spans="1:6" x14ac:dyDescent="0.25">
      <c r="A929" s="12">
        <v>40375</v>
      </c>
      <c r="B929" s="5">
        <v>4736</v>
      </c>
      <c r="C929">
        <f t="shared" si="58"/>
        <v>469671</v>
      </c>
      <c r="D929">
        <f t="shared" si="56"/>
        <v>9394</v>
      </c>
      <c r="E929">
        <f t="shared" si="57"/>
        <v>0</v>
      </c>
      <c r="F929">
        <f t="shared" si="55"/>
        <v>500000</v>
      </c>
    </row>
    <row r="930" spans="1:6" x14ac:dyDescent="0.25">
      <c r="A930" s="11">
        <v>40376</v>
      </c>
      <c r="B930" s="4">
        <v>4082</v>
      </c>
      <c r="C930">
        <f t="shared" si="58"/>
        <v>465013</v>
      </c>
      <c r="D930">
        <f t="shared" si="56"/>
        <v>9301</v>
      </c>
      <c r="E930">
        <f t="shared" si="57"/>
        <v>0</v>
      </c>
      <c r="F930">
        <f t="shared" ref="F930:F993" si="59">IF(F929+E929&gt;1000000, "Wylew", F929+E929-G929)</f>
        <v>500000</v>
      </c>
    </row>
    <row r="931" spans="1:6" x14ac:dyDescent="0.25">
      <c r="A931" s="12">
        <v>40377</v>
      </c>
      <c r="B931" s="5">
        <v>4373</v>
      </c>
      <c r="C931">
        <f t="shared" si="58"/>
        <v>459794</v>
      </c>
      <c r="D931">
        <f t="shared" si="56"/>
        <v>9196</v>
      </c>
      <c r="E931">
        <f t="shared" si="57"/>
        <v>0</v>
      </c>
      <c r="F931">
        <f t="shared" si="59"/>
        <v>500000</v>
      </c>
    </row>
    <row r="932" spans="1:6" x14ac:dyDescent="0.25">
      <c r="A932" s="11">
        <v>40378</v>
      </c>
      <c r="B932" s="4">
        <v>5205</v>
      </c>
      <c r="C932">
        <f t="shared" si="58"/>
        <v>454971</v>
      </c>
      <c r="D932">
        <f t="shared" si="56"/>
        <v>9100</v>
      </c>
      <c r="E932">
        <f t="shared" si="57"/>
        <v>0</v>
      </c>
      <c r="F932">
        <f t="shared" si="59"/>
        <v>500000</v>
      </c>
    </row>
    <row r="933" spans="1:6" x14ac:dyDescent="0.25">
      <c r="A933" s="12">
        <v>40379</v>
      </c>
      <c r="B933" s="5">
        <v>3367</v>
      </c>
      <c r="C933">
        <f t="shared" si="58"/>
        <v>451076</v>
      </c>
      <c r="D933">
        <f t="shared" si="56"/>
        <v>9022</v>
      </c>
      <c r="E933">
        <f t="shared" si="57"/>
        <v>0</v>
      </c>
      <c r="F933">
        <f t="shared" si="59"/>
        <v>500000</v>
      </c>
    </row>
    <row r="934" spans="1:6" x14ac:dyDescent="0.25">
      <c r="A934" s="11">
        <v>40380</v>
      </c>
      <c r="B934" s="4">
        <v>3525</v>
      </c>
      <c r="C934">
        <f t="shared" si="58"/>
        <v>445421</v>
      </c>
      <c r="D934">
        <f t="shared" si="56"/>
        <v>8909</v>
      </c>
      <c r="E934">
        <f t="shared" si="57"/>
        <v>0</v>
      </c>
      <c r="F934">
        <f t="shared" si="59"/>
        <v>500000</v>
      </c>
    </row>
    <row r="935" spans="1:6" x14ac:dyDescent="0.25">
      <c r="A935" s="12">
        <v>40381</v>
      </c>
      <c r="B935" s="5">
        <v>3626</v>
      </c>
      <c r="C935">
        <f t="shared" si="58"/>
        <v>440037</v>
      </c>
      <c r="D935">
        <f t="shared" si="56"/>
        <v>8801</v>
      </c>
      <c r="E935">
        <f t="shared" si="57"/>
        <v>0</v>
      </c>
      <c r="F935">
        <f t="shared" si="59"/>
        <v>500000</v>
      </c>
    </row>
    <row r="936" spans="1:6" x14ac:dyDescent="0.25">
      <c r="A936" s="11">
        <v>40382</v>
      </c>
      <c r="B936" s="4">
        <v>3401</v>
      </c>
      <c r="C936">
        <f t="shared" si="58"/>
        <v>434862</v>
      </c>
      <c r="D936">
        <f t="shared" si="56"/>
        <v>8698</v>
      </c>
      <c r="E936">
        <f t="shared" si="57"/>
        <v>0</v>
      </c>
      <c r="F936">
        <f t="shared" si="59"/>
        <v>500000</v>
      </c>
    </row>
    <row r="937" spans="1:6" x14ac:dyDescent="0.25">
      <c r="A937" s="12">
        <v>40383</v>
      </c>
      <c r="B937" s="5">
        <v>3621</v>
      </c>
      <c r="C937">
        <f t="shared" si="58"/>
        <v>429565</v>
      </c>
      <c r="D937">
        <f t="shared" si="56"/>
        <v>8592</v>
      </c>
      <c r="E937">
        <f t="shared" si="57"/>
        <v>0</v>
      </c>
      <c r="F937">
        <f t="shared" si="59"/>
        <v>500000</v>
      </c>
    </row>
    <row r="938" spans="1:6" x14ac:dyDescent="0.25">
      <c r="A938" s="11">
        <v>40384</v>
      </c>
      <c r="B938" s="4">
        <v>3319</v>
      </c>
      <c r="C938">
        <f t="shared" si="58"/>
        <v>424594</v>
      </c>
      <c r="D938">
        <f t="shared" si="56"/>
        <v>8492</v>
      </c>
      <c r="E938">
        <f t="shared" si="57"/>
        <v>0</v>
      </c>
      <c r="F938">
        <f t="shared" si="59"/>
        <v>500000</v>
      </c>
    </row>
    <row r="939" spans="1:6" x14ac:dyDescent="0.25">
      <c r="A939" s="12">
        <v>40385</v>
      </c>
      <c r="B939" s="5">
        <v>2320</v>
      </c>
      <c r="C939">
        <f t="shared" si="58"/>
        <v>419421</v>
      </c>
      <c r="D939">
        <f t="shared" si="56"/>
        <v>8389</v>
      </c>
      <c r="E939">
        <f t="shared" si="57"/>
        <v>0</v>
      </c>
      <c r="F939">
        <f t="shared" si="59"/>
        <v>500000</v>
      </c>
    </row>
    <row r="940" spans="1:6" x14ac:dyDescent="0.25">
      <c r="A940" s="11">
        <v>40386</v>
      </c>
      <c r="B940" s="4">
        <v>4192</v>
      </c>
      <c r="C940">
        <f t="shared" si="58"/>
        <v>413352</v>
      </c>
      <c r="D940">
        <f t="shared" si="56"/>
        <v>8268</v>
      </c>
      <c r="E940">
        <f t="shared" si="57"/>
        <v>0</v>
      </c>
      <c r="F940">
        <f t="shared" si="59"/>
        <v>500000</v>
      </c>
    </row>
    <row r="941" spans="1:6" x14ac:dyDescent="0.25">
      <c r="A941" s="12">
        <v>40387</v>
      </c>
      <c r="B941" s="5">
        <v>3674</v>
      </c>
      <c r="C941">
        <f t="shared" si="58"/>
        <v>409276</v>
      </c>
      <c r="D941">
        <f t="shared" si="56"/>
        <v>8186</v>
      </c>
      <c r="E941">
        <f t="shared" si="57"/>
        <v>0</v>
      </c>
      <c r="F941">
        <f t="shared" si="59"/>
        <v>500000</v>
      </c>
    </row>
    <row r="942" spans="1:6" x14ac:dyDescent="0.25">
      <c r="A942" s="11">
        <v>40388</v>
      </c>
      <c r="B942" s="4">
        <v>3483</v>
      </c>
      <c r="C942">
        <f t="shared" si="58"/>
        <v>404764</v>
      </c>
      <c r="D942">
        <f t="shared" si="56"/>
        <v>8096</v>
      </c>
      <c r="E942">
        <f t="shared" si="57"/>
        <v>0</v>
      </c>
      <c r="F942">
        <f t="shared" si="59"/>
        <v>500000</v>
      </c>
    </row>
    <row r="943" spans="1:6" x14ac:dyDescent="0.25">
      <c r="A943" s="12">
        <v>40389</v>
      </c>
      <c r="B943" s="5">
        <v>4058</v>
      </c>
      <c r="C943">
        <f t="shared" si="58"/>
        <v>400151</v>
      </c>
      <c r="D943">
        <f t="shared" si="56"/>
        <v>8004</v>
      </c>
      <c r="E943">
        <f t="shared" si="57"/>
        <v>0</v>
      </c>
      <c r="F943">
        <f t="shared" si="59"/>
        <v>500000</v>
      </c>
    </row>
    <row r="944" spans="1:6" x14ac:dyDescent="0.25">
      <c r="A944" s="11">
        <v>40390</v>
      </c>
      <c r="B944" s="4">
        <v>3934</v>
      </c>
      <c r="C944">
        <f t="shared" si="58"/>
        <v>396205</v>
      </c>
      <c r="D944">
        <f t="shared" si="56"/>
        <v>7925</v>
      </c>
      <c r="E944">
        <f t="shared" si="57"/>
        <v>0</v>
      </c>
      <c r="F944">
        <f t="shared" si="59"/>
        <v>500000</v>
      </c>
    </row>
    <row r="945" spans="1:6" x14ac:dyDescent="0.25">
      <c r="A945" s="12">
        <v>40391</v>
      </c>
      <c r="B945" s="5">
        <v>3229</v>
      </c>
      <c r="C945">
        <f t="shared" si="58"/>
        <v>392214</v>
      </c>
      <c r="D945">
        <f t="shared" si="56"/>
        <v>7845</v>
      </c>
      <c r="E945">
        <f t="shared" si="57"/>
        <v>0</v>
      </c>
      <c r="F945">
        <f t="shared" si="59"/>
        <v>500000</v>
      </c>
    </row>
    <row r="946" spans="1:6" x14ac:dyDescent="0.25">
      <c r="A946" s="11">
        <v>40392</v>
      </c>
      <c r="B946" s="4">
        <v>5373</v>
      </c>
      <c r="C946">
        <f t="shared" si="58"/>
        <v>387598</v>
      </c>
      <c r="D946">
        <f t="shared" si="56"/>
        <v>7752</v>
      </c>
      <c r="E946">
        <f t="shared" si="57"/>
        <v>0</v>
      </c>
      <c r="F946">
        <f t="shared" si="59"/>
        <v>500000</v>
      </c>
    </row>
    <row r="947" spans="1:6" x14ac:dyDescent="0.25">
      <c r="A947" s="12">
        <v>40393</v>
      </c>
      <c r="B947" s="5">
        <v>3586</v>
      </c>
      <c r="C947">
        <f t="shared" si="58"/>
        <v>385219</v>
      </c>
      <c r="D947">
        <f t="shared" si="56"/>
        <v>7705</v>
      </c>
      <c r="E947">
        <f t="shared" si="57"/>
        <v>0</v>
      </c>
      <c r="F947">
        <f t="shared" si="59"/>
        <v>500000</v>
      </c>
    </row>
    <row r="948" spans="1:6" x14ac:dyDescent="0.25">
      <c r="A948" s="11">
        <v>40394</v>
      </c>
      <c r="B948" s="4">
        <v>5249</v>
      </c>
      <c r="C948">
        <f t="shared" si="58"/>
        <v>381100</v>
      </c>
      <c r="D948">
        <f t="shared" si="56"/>
        <v>7622</v>
      </c>
      <c r="E948">
        <f t="shared" si="57"/>
        <v>0</v>
      </c>
      <c r="F948">
        <f t="shared" si="59"/>
        <v>500000</v>
      </c>
    </row>
    <row r="949" spans="1:6" x14ac:dyDescent="0.25">
      <c r="A949" s="12">
        <v>40395</v>
      </c>
      <c r="B949" s="5">
        <v>4345</v>
      </c>
      <c r="C949">
        <f t="shared" si="58"/>
        <v>378727</v>
      </c>
      <c r="D949">
        <f t="shared" si="56"/>
        <v>7575</v>
      </c>
      <c r="E949">
        <f t="shared" si="57"/>
        <v>0</v>
      </c>
      <c r="F949">
        <f t="shared" si="59"/>
        <v>500000</v>
      </c>
    </row>
    <row r="950" spans="1:6" x14ac:dyDescent="0.25">
      <c r="A950" s="11">
        <v>40396</v>
      </c>
      <c r="B950" s="4">
        <v>5097</v>
      </c>
      <c r="C950">
        <f t="shared" si="58"/>
        <v>375497</v>
      </c>
      <c r="D950">
        <f t="shared" si="56"/>
        <v>7510</v>
      </c>
      <c r="E950">
        <f t="shared" si="57"/>
        <v>0</v>
      </c>
      <c r="F950">
        <f t="shared" si="59"/>
        <v>500000</v>
      </c>
    </row>
    <row r="951" spans="1:6" x14ac:dyDescent="0.25">
      <c r="A951" s="12">
        <v>40397</v>
      </c>
      <c r="B951" s="5">
        <v>4664</v>
      </c>
      <c r="C951">
        <f t="shared" si="58"/>
        <v>373084</v>
      </c>
      <c r="D951">
        <f t="shared" si="56"/>
        <v>7462</v>
      </c>
      <c r="E951">
        <f t="shared" si="57"/>
        <v>0</v>
      </c>
      <c r="F951">
        <f t="shared" si="59"/>
        <v>500000</v>
      </c>
    </row>
    <row r="952" spans="1:6" x14ac:dyDescent="0.25">
      <c r="A952" s="11">
        <v>40398</v>
      </c>
      <c r="B952" s="4">
        <v>4484</v>
      </c>
      <c r="C952">
        <f t="shared" si="58"/>
        <v>370286</v>
      </c>
      <c r="D952">
        <f t="shared" si="56"/>
        <v>7406</v>
      </c>
      <c r="E952">
        <f t="shared" si="57"/>
        <v>0</v>
      </c>
      <c r="F952">
        <f t="shared" si="59"/>
        <v>500000</v>
      </c>
    </row>
    <row r="953" spans="1:6" x14ac:dyDescent="0.25">
      <c r="A953" s="12">
        <v>40399</v>
      </c>
      <c r="B953" s="5">
        <v>3583</v>
      </c>
      <c r="C953">
        <f t="shared" si="58"/>
        <v>367364</v>
      </c>
      <c r="D953">
        <f t="shared" si="56"/>
        <v>7348</v>
      </c>
      <c r="E953">
        <f t="shared" si="57"/>
        <v>0</v>
      </c>
      <c r="F953">
        <f t="shared" si="59"/>
        <v>500000</v>
      </c>
    </row>
    <row r="954" spans="1:6" x14ac:dyDescent="0.25">
      <c r="A954" s="11">
        <v>40400</v>
      </c>
      <c r="B954" s="4">
        <v>4950</v>
      </c>
      <c r="C954">
        <f t="shared" si="58"/>
        <v>363599</v>
      </c>
      <c r="D954">
        <f t="shared" si="56"/>
        <v>7272</v>
      </c>
      <c r="E954">
        <f t="shared" si="57"/>
        <v>0</v>
      </c>
      <c r="F954">
        <f t="shared" si="59"/>
        <v>500000</v>
      </c>
    </row>
    <row r="955" spans="1:6" x14ac:dyDescent="0.25">
      <c r="A955" s="12">
        <v>40401</v>
      </c>
      <c r="B955" s="5">
        <v>4028</v>
      </c>
      <c r="C955">
        <f t="shared" si="58"/>
        <v>361277</v>
      </c>
      <c r="D955">
        <f t="shared" si="56"/>
        <v>7226</v>
      </c>
      <c r="E955">
        <f t="shared" si="57"/>
        <v>0</v>
      </c>
      <c r="F955">
        <f t="shared" si="59"/>
        <v>500000</v>
      </c>
    </row>
    <row r="956" spans="1:6" x14ac:dyDescent="0.25">
      <c r="A956" s="11">
        <v>40402</v>
      </c>
      <c r="B956" s="4">
        <v>4929</v>
      </c>
      <c r="C956">
        <f t="shared" si="58"/>
        <v>358079</v>
      </c>
      <c r="D956">
        <f t="shared" si="56"/>
        <v>7162</v>
      </c>
      <c r="E956">
        <f t="shared" si="57"/>
        <v>0</v>
      </c>
      <c r="F956">
        <f t="shared" si="59"/>
        <v>500000</v>
      </c>
    </row>
    <row r="957" spans="1:6" x14ac:dyDescent="0.25">
      <c r="A957" s="12">
        <v>40403</v>
      </c>
      <c r="B957" s="5">
        <v>4386</v>
      </c>
      <c r="C957">
        <f t="shared" si="58"/>
        <v>355846</v>
      </c>
      <c r="D957">
        <f t="shared" si="56"/>
        <v>7117</v>
      </c>
      <c r="E957">
        <f t="shared" si="57"/>
        <v>0</v>
      </c>
      <c r="F957">
        <f t="shared" si="59"/>
        <v>500000</v>
      </c>
    </row>
    <row r="958" spans="1:6" x14ac:dyDescent="0.25">
      <c r="A958" s="11">
        <v>40404</v>
      </c>
      <c r="B958" s="4">
        <v>4857</v>
      </c>
      <c r="C958">
        <f t="shared" si="58"/>
        <v>353115</v>
      </c>
      <c r="D958">
        <f t="shared" si="56"/>
        <v>7063</v>
      </c>
      <c r="E958">
        <f t="shared" si="57"/>
        <v>0</v>
      </c>
      <c r="F958">
        <f t="shared" si="59"/>
        <v>500000</v>
      </c>
    </row>
    <row r="959" spans="1:6" x14ac:dyDescent="0.25">
      <c r="A959" s="12">
        <v>40405</v>
      </c>
      <c r="B959" s="5">
        <v>2178</v>
      </c>
      <c r="C959">
        <f t="shared" si="58"/>
        <v>350909</v>
      </c>
      <c r="D959">
        <f t="shared" si="56"/>
        <v>7019</v>
      </c>
      <c r="E959">
        <f t="shared" si="57"/>
        <v>0</v>
      </c>
      <c r="F959">
        <f t="shared" si="59"/>
        <v>500000</v>
      </c>
    </row>
    <row r="960" spans="1:6" x14ac:dyDescent="0.25">
      <c r="A960" s="11">
        <v>40406</v>
      </c>
      <c r="B960" s="4">
        <v>2785</v>
      </c>
      <c r="C960">
        <f t="shared" si="58"/>
        <v>346068</v>
      </c>
      <c r="D960">
        <f t="shared" si="56"/>
        <v>6922</v>
      </c>
      <c r="E960">
        <f t="shared" si="57"/>
        <v>0</v>
      </c>
      <c r="F960">
        <f t="shared" si="59"/>
        <v>500000</v>
      </c>
    </row>
    <row r="961" spans="1:6" x14ac:dyDescent="0.25">
      <c r="A961" s="12">
        <v>40407</v>
      </c>
      <c r="B961" s="5">
        <v>2740</v>
      </c>
      <c r="C961">
        <f t="shared" si="58"/>
        <v>341931</v>
      </c>
      <c r="D961">
        <f t="shared" si="56"/>
        <v>6839</v>
      </c>
      <c r="E961">
        <f t="shared" si="57"/>
        <v>0</v>
      </c>
      <c r="F961">
        <f t="shared" si="59"/>
        <v>500000</v>
      </c>
    </row>
    <row r="962" spans="1:6" x14ac:dyDescent="0.25">
      <c r="A962" s="11">
        <v>40408</v>
      </c>
      <c r="B962" s="4">
        <v>4377</v>
      </c>
      <c r="C962">
        <f t="shared" si="58"/>
        <v>337832</v>
      </c>
      <c r="D962">
        <f t="shared" si="56"/>
        <v>6757</v>
      </c>
      <c r="E962">
        <f t="shared" si="57"/>
        <v>0</v>
      </c>
      <c r="F962">
        <f t="shared" si="59"/>
        <v>500000</v>
      </c>
    </row>
    <row r="963" spans="1:6" x14ac:dyDescent="0.25">
      <c r="A963" s="12">
        <v>40409</v>
      </c>
      <c r="B963" s="5">
        <v>4248</v>
      </c>
      <c r="C963">
        <f t="shared" si="58"/>
        <v>335452</v>
      </c>
      <c r="D963">
        <f t="shared" ref="D963:D1026" si="60">ROUNDUP(C963*0.02,0)</f>
        <v>6710</v>
      </c>
      <c r="E963">
        <f t="shared" ref="E963:E1026" si="61">IF(C963&gt;=800000,1,0)</f>
        <v>0</v>
      </c>
      <c r="F963">
        <f t="shared" si="59"/>
        <v>500000</v>
      </c>
    </row>
    <row r="964" spans="1:6" x14ac:dyDescent="0.25">
      <c r="A964" s="11">
        <v>40410</v>
      </c>
      <c r="B964" s="4">
        <v>3728</v>
      </c>
      <c r="C964">
        <f t="shared" ref="C964:C1027" si="62">C963+B963-D963</f>
        <v>332990</v>
      </c>
      <c r="D964">
        <f t="shared" si="60"/>
        <v>6660</v>
      </c>
      <c r="E964">
        <f t="shared" si="61"/>
        <v>0</v>
      </c>
      <c r="F964">
        <f t="shared" si="59"/>
        <v>500000</v>
      </c>
    </row>
    <row r="965" spans="1:6" x14ac:dyDescent="0.25">
      <c r="A965" s="12">
        <v>40411</v>
      </c>
      <c r="B965" s="5">
        <v>3604</v>
      </c>
      <c r="C965">
        <f t="shared" si="62"/>
        <v>330058</v>
      </c>
      <c r="D965">
        <f t="shared" si="60"/>
        <v>6602</v>
      </c>
      <c r="E965">
        <f t="shared" si="61"/>
        <v>0</v>
      </c>
      <c r="F965">
        <f t="shared" si="59"/>
        <v>500000</v>
      </c>
    </row>
    <row r="966" spans="1:6" x14ac:dyDescent="0.25">
      <c r="A966" s="11">
        <v>40412</v>
      </c>
      <c r="B966" s="4">
        <v>4047</v>
      </c>
      <c r="C966">
        <f t="shared" si="62"/>
        <v>327060</v>
      </c>
      <c r="D966">
        <f t="shared" si="60"/>
        <v>6542</v>
      </c>
      <c r="E966">
        <f t="shared" si="61"/>
        <v>0</v>
      </c>
      <c r="F966">
        <f t="shared" si="59"/>
        <v>500000</v>
      </c>
    </row>
    <row r="967" spans="1:6" x14ac:dyDescent="0.25">
      <c r="A967" s="12">
        <v>40413</v>
      </c>
      <c r="B967" s="5">
        <v>4018</v>
      </c>
      <c r="C967">
        <f t="shared" si="62"/>
        <v>324565</v>
      </c>
      <c r="D967">
        <f t="shared" si="60"/>
        <v>6492</v>
      </c>
      <c r="E967">
        <f t="shared" si="61"/>
        <v>0</v>
      </c>
      <c r="F967">
        <f t="shared" si="59"/>
        <v>500000</v>
      </c>
    </row>
    <row r="968" spans="1:6" x14ac:dyDescent="0.25">
      <c r="A968" s="11">
        <v>40414</v>
      </c>
      <c r="B968" s="4">
        <v>3541</v>
      </c>
      <c r="C968">
        <f t="shared" si="62"/>
        <v>322091</v>
      </c>
      <c r="D968">
        <f t="shared" si="60"/>
        <v>6442</v>
      </c>
      <c r="E968">
        <f t="shared" si="61"/>
        <v>0</v>
      </c>
      <c r="F968">
        <f t="shared" si="59"/>
        <v>500000</v>
      </c>
    </row>
    <row r="969" spans="1:6" x14ac:dyDescent="0.25">
      <c r="A969" s="12">
        <v>40415</v>
      </c>
      <c r="B969" s="5">
        <v>3435</v>
      </c>
      <c r="C969">
        <f t="shared" si="62"/>
        <v>319190</v>
      </c>
      <c r="D969">
        <f t="shared" si="60"/>
        <v>6384</v>
      </c>
      <c r="E969">
        <f t="shared" si="61"/>
        <v>0</v>
      </c>
      <c r="F969">
        <f t="shared" si="59"/>
        <v>500000</v>
      </c>
    </row>
    <row r="970" spans="1:6" x14ac:dyDescent="0.25">
      <c r="A970" s="11">
        <v>40416</v>
      </c>
      <c r="B970" s="4">
        <v>3732</v>
      </c>
      <c r="C970">
        <f t="shared" si="62"/>
        <v>316241</v>
      </c>
      <c r="D970">
        <f t="shared" si="60"/>
        <v>6325</v>
      </c>
      <c r="E970">
        <f t="shared" si="61"/>
        <v>0</v>
      </c>
      <c r="F970">
        <f t="shared" si="59"/>
        <v>500000</v>
      </c>
    </row>
    <row r="971" spans="1:6" x14ac:dyDescent="0.25">
      <c r="A971" s="12">
        <v>40417</v>
      </c>
      <c r="B971" s="5">
        <v>4299</v>
      </c>
      <c r="C971">
        <f t="shared" si="62"/>
        <v>313648</v>
      </c>
      <c r="D971">
        <f t="shared" si="60"/>
        <v>6273</v>
      </c>
      <c r="E971">
        <f t="shared" si="61"/>
        <v>0</v>
      </c>
      <c r="F971">
        <f t="shared" si="59"/>
        <v>500000</v>
      </c>
    </row>
    <row r="972" spans="1:6" x14ac:dyDescent="0.25">
      <c r="A972" s="11">
        <v>40418</v>
      </c>
      <c r="B972" s="4">
        <v>5105</v>
      </c>
      <c r="C972">
        <f t="shared" si="62"/>
        <v>311674</v>
      </c>
      <c r="D972">
        <f t="shared" si="60"/>
        <v>6234</v>
      </c>
      <c r="E972">
        <f t="shared" si="61"/>
        <v>0</v>
      </c>
      <c r="F972">
        <f t="shared" si="59"/>
        <v>500000</v>
      </c>
    </row>
    <row r="973" spans="1:6" x14ac:dyDescent="0.25">
      <c r="A973" s="12">
        <v>40419</v>
      </c>
      <c r="B973" s="5">
        <v>2930</v>
      </c>
      <c r="C973">
        <f t="shared" si="62"/>
        <v>310545</v>
      </c>
      <c r="D973">
        <f t="shared" si="60"/>
        <v>6211</v>
      </c>
      <c r="E973">
        <f t="shared" si="61"/>
        <v>0</v>
      </c>
      <c r="F973">
        <f t="shared" si="59"/>
        <v>500000</v>
      </c>
    </row>
    <row r="974" spans="1:6" x14ac:dyDescent="0.25">
      <c r="A974" s="11">
        <v>40420</v>
      </c>
      <c r="B974" s="4">
        <v>2385</v>
      </c>
      <c r="C974">
        <f t="shared" si="62"/>
        <v>307264</v>
      </c>
      <c r="D974">
        <f t="shared" si="60"/>
        <v>6146</v>
      </c>
      <c r="E974">
        <f t="shared" si="61"/>
        <v>0</v>
      </c>
      <c r="F974">
        <f t="shared" si="59"/>
        <v>500000</v>
      </c>
    </row>
    <row r="975" spans="1:6" x14ac:dyDescent="0.25">
      <c r="A975" s="12">
        <v>40421</v>
      </c>
      <c r="B975" s="5">
        <v>3717</v>
      </c>
      <c r="C975">
        <f t="shared" si="62"/>
        <v>303503</v>
      </c>
      <c r="D975">
        <f t="shared" si="60"/>
        <v>6071</v>
      </c>
      <c r="E975">
        <f t="shared" si="61"/>
        <v>0</v>
      </c>
      <c r="F975">
        <f t="shared" si="59"/>
        <v>500000</v>
      </c>
    </row>
    <row r="976" spans="1:6" x14ac:dyDescent="0.25">
      <c r="A976" s="11">
        <v>40422</v>
      </c>
      <c r="B976" s="4">
        <v>3843</v>
      </c>
      <c r="C976">
        <f t="shared" si="62"/>
        <v>301149</v>
      </c>
      <c r="D976">
        <f t="shared" si="60"/>
        <v>6023</v>
      </c>
      <c r="E976">
        <f t="shared" si="61"/>
        <v>0</v>
      </c>
      <c r="F976">
        <f t="shared" si="59"/>
        <v>500000</v>
      </c>
    </row>
    <row r="977" spans="1:6" x14ac:dyDescent="0.25">
      <c r="A977" s="12">
        <v>40423</v>
      </c>
      <c r="B977" s="5">
        <v>4364</v>
      </c>
      <c r="C977">
        <f t="shared" si="62"/>
        <v>298969</v>
      </c>
      <c r="D977">
        <f t="shared" si="60"/>
        <v>5980</v>
      </c>
      <c r="E977">
        <f t="shared" si="61"/>
        <v>0</v>
      </c>
      <c r="F977">
        <f t="shared" si="59"/>
        <v>500000</v>
      </c>
    </row>
    <row r="978" spans="1:6" x14ac:dyDescent="0.25">
      <c r="A978" s="11">
        <v>40424</v>
      </c>
      <c r="B978" s="4">
        <v>5078</v>
      </c>
      <c r="C978">
        <f t="shared" si="62"/>
        <v>297353</v>
      </c>
      <c r="D978">
        <f t="shared" si="60"/>
        <v>5948</v>
      </c>
      <c r="E978">
        <f t="shared" si="61"/>
        <v>0</v>
      </c>
      <c r="F978">
        <f t="shared" si="59"/>
        <v>500000</v>
      </c>
    </row>
    <row r="979" spans="1:6" x14ac:dyDescent="0.25">
      <c r="A979" s="12">
        <v>40425</v>
      </c>
      <c r="B979" s="5">
        <v>5566</v>
      </c>
      <c r="C979">
        <f t="shared" si="62"/>
        <v>296483</v>
      </c>
      <c r="D979">
        <f t="shared" si="60"/>
        <v>5930</v>
      </c>
      <c r="E979">
        <f t="shared" si="61"/>
        <v>0</v>
      </c>
      <c r="F979">
        <f t="shared" si="59"/>
        <v>500000</v>
      </c>
    </row>
    <row r="980" spans="1:6" x14ac:dyDescent="0.25">
      <c r="A980" s="11">
        <v>40426</v>
      </c>
      <c r="B980" s="4">
        <v>8470</v>
      </c>
      <c r="C980">
        <f t="shared" si="62"/>
        <v>296119</v>
      </c>
      <c r="D980">
        <f t="shared" si="60"/>
        <v>5923</v>
      </c>
      <c r="E980">
        <f t="shared" si="61"/>
        <v>0</v>
      </c>
      <c r="F980">
        <f t="shared" si="59"/>
        <v>500000</v>
      </c>
    </row>
    <row r="981" spans="1:6" x14ac:dyDescent="0.25">
      <c r="A981" s="12">
        <v>40427</v>
      </c>
      <c r="B981" s="5">
        <v>12896</v>
      </c>
      <c r="C981">
        <f t="shared" si="62"/>
        <v>298666</v>
      </c>
      <c r="D981">
        <f t="shared" si="60"/>
        <v>5974</v>
      </c>
      <c r="E981">
        <f t="shared" si="61"/>
        <v>0</v>
      </c>
      <c r="F981">
        <f t="shared" si="59"/>
        <v>500000</v>
      </c>
    </row>
    <row r="982" spans="1:6" x14ac:dyDescent="0.25">
      <c r="A982" s="11">
        <v>40428</v>
      </c>
      <c r="B982" s="4">
        <v>18916</v>
      </c>
      <c r="C982">
        <f t="shared" si="62"/>
        <v>305588</v>
      </c>
      <c r="D982">
        <f t="shared" si="60"/>
        <v>6112</v>
      </c>
      <c r="E982">
        <f t="shared" si="61"/>
        <v>0</v>
      </c>
      <c r="F982">
        <f t="shared" si="59"/>
        <v>500000</v>
      </c>
    </row>
    <row r="983" spans="1:6" x14ac:dyDescent="0.25">
      <c r="A983" s="12">
        <v>40429</v>
      </c>
      <c r="B983" s="5">
        <v>27358</v>
      </c>
      <c r="C983">
        <f t="shared" si="62"/>
        <v>318392</v>
      </c>
      <c r="D983">
        <f t="shared" si="60"/>
        <v>6368</v>
      </c>
      <c r="E983">
        <f t="shared" si="61"/>
        <v>0</v>
      </c>
      <c r="F983">
        <f t="shared" si="59"/>
        <v>500000</v>
      </c>
    </row>
    <row r="984" spans="1:6" x14ac:dyDescent="0.25">
      <c r="A984" s="11">
        <v>40430</v>
      </c>
      <c r="B984" s="4">
        <v>35589</v>
      </c>
      <c r="C984">
        <f t="shared" si="62"/>
        <v>339382</v>
      </c>
      <c r="D984">
        <f t="shared" si="60"/>
        <v>6788</v>
      </c>
      <c r="E984">
        <f t="shared" si="61"/>
        <v>0</v>
      </c>
      <c r="F984">
        <f t="shared" si="59"/>
        <v>500000</v>
      </c>
    </row>
    <row r="985" spans="1:6" x14ac:dyDescent="0.25">
      <c r="A985" s="12">
        <v>40431</v>
      </c>
      <c r="B985" s="5">
        <v>40380</v>
      </c>
      <c r="C985">
        <f t="shared" si="62"/>
        <v>368183</v>
      </c>
      <c r="D985">
        <f t="shared" si="60"/>
        <v>7364</v>
      </c>
      <c r="E985">
        <f t="shared" si="61"/>
        <v>0</v>
      </c>
      <c r="F985">
        <f t="shared" si="59"/>
        <v>500000</v>
      </c>
    </row>
    <row r="986" spans="1:6" x14ac:dyDescent="0.25">
      <c r="A986" s="11">
        <v>40432</v>
      </c>
      <c r="B986" s="4">
        <v>41424</v>
      </c>
      <c r="C986">
        <f t="shared" si="62"/>
        <v>401199</v>
      </c>
      <c r="D986">
        <f t="shared" si="60"/>
        <v>8024</v>
      </c>
      <c r="E986">
        <f t="shared" si="61"/>
        <v>0</v>
      </c>
      <c r="F986">
        <f t="shared" si="59"/>
        <v>500000</v>
      </c>
    </row>
    <row r="987" spans="1:6" x14ac:dyDescent="0.25">
      <c r="A987" s="12">
        <v>40433</v>
      </c>
      <c r="B987" s="5">
        <v>35957</v>
      </c>
      <c r="C987">
        <f t="shared" si="62"/>
        <v>434599</v>
      </c>
      <c r="D987">
        <f t="shared" si="60"/>
        <v>8692</v>
      </c>
      <c r="E987">
        <f t="shared" si="61"/>
        <v>0</v>
      </c>
      <c r="F987">
        <f t="shared" si="59"/>
        <v>500000</v>
      </c>
    </row>
    <row r="988" spans="1:6" x14ac:dyDescent="0.25">
      <c r="A988" s="11">
        <v>40434</v>
      </c>
      <c r="B988" s="4">
        <v>28544</v>
      </c>
      <c r="C988">
        <f t="shared" si="62"/>
        <v>461864</v>
      </c>
      <c r="D988">
        <f t="shared" si="60"/>
        <v>9238</v>
      </c>
      <c r="E988">
        <f t="shared" si="61"/>
        <v>0</v>
      </c>
      <c r="F988">
        <f t="shared" si="59"/>
        <v>500000</v>
      </c>
    </row>
    <row r="989" spans="1:6" x14ac:dyDescent="0.25">
      <c r="A989" s="12">
        <v>40435</v>
      </c>
      <c r="B989" s="5">
        <v>18690</v>
      </c>
      <c r="C989">
        <f t="shared" si="62"/>
        <v>481170</v>
      </c>
      <c r="D989">
        <f t="shared" si="60"/>
        <v>9624</v>
      </c>
      <c r="E989">
        <f t="shared" si="61"/>
        <v>0</v>
      </c>
      <c r="F989">
        <f t="shared" si="59"/>
        <v>500000</v>
      </c>
    </row>
    <row r="990" spans="1:6" x14ac:dyDescent="0.25">
      <c r="A990" s="11">
        <v>40436</v>
      </c>
      <c r="B990" s="4">
        <v>12184</v>
      </c>
      <c r="C990">
        <f t="shared" si="62"/>
        <v>490236</v>
      </c>
      <c r="D990">
        <f t="shared" si="60"/>
        <v>9805</v>
      </c>
      <c r="E990">
        <f t="shared" si="61"/>
        <v>0</v>
      </c>
      <c r="F990">
        <f t="shared" si="59"/>
        <v>500000</v>
      </c>
    </row>
    <row r="991" spans="1:6" x14ac:dyDescent="0.25">
      <c r="A991" s="12">
        <v>40437</v>
      </c>
      <c r="B991" s="5">
        <v>9478</v>
      </c>
      <c r="C991">
        <f t="shared" si="62"/>
        <v>492615</v>
      </c>
      <c r="D991">
        <f t="shared" si="60"/>
        <v>9853</v>
      </c>
      <c r="E991">
        <f t="shared" si="61"/>
        <v>0</v>
      </c>
      <c r="F991">
        <f t="shared" si="59"/>
        <v>500000</v>
      </c>
    </row>
    <row r="992" spans="1:6" x14ac:dyDescent="0.25">
      <c r="A992" s="11">
        <v>40438</v>
      </c>
      <c r="B992" s="4">
        <v>5447</v>
      </c>
      <c r="C992">
        <f t="shared" si="62"/>
        <v>492240</v>
      </c>
      <c r="D992">
        <f t="shared" si="60"/>
        <v>9845</v>
      </c>
      <c r="E992">
        <f t="shared" si="61"/>
        <v>0</v>
      </c>
      <c r="F992">
        <f t="shared" si="59"/>
        <v>500000</v>
      </c>
    </row>
    <row r="993" spans="1:6" x14ac:dyDescent="0.25">
      <c r="A993" s="12">
        <v>40439</v>
      </c>
      <c r="B993" s="5">
        <v>4797</v>
      </c>
      <c r="C993">
        <f t="shared" si="62"/>
        <v>487842</v>
      </c>
      <c r="D993">
        <f t="shared" si="60"/>
        <v>9757</v>
      </c>
      <c r="E993">
        <f t="shared" si="61"/>
        <v>0</v>
      </c>
      <c r="F993">
        <f t="shared" si="59"/>
        <v>500000</v>
      </c>
    </row>
    <row r="994" spans="1:6" x14ac:dyDescent="0.25">
      <c r="A994" s="11">
        <v>40440</v>
      </c>
      <c r="B994" s="4">
        <v>4568</v>
      </c>
      <c r="C994">
        <f t="shared" si="62"/>
        <v>482882</v>
      </c>
      <c r="D994">
        <f t="shared" si="60"/>
        <v>9658</v>
      </c>
      <c r="E994">
        <f t="shared" si="61"/>
        <v>0</v>
      </c>
      <c r="F994">
        <f t="shared" ref="F994:F1057" si="63">IF(F993+E993&gt;1000000, "Wylew", F993+E993-G993)</f>
        <v>500000</v>
      </c>
    </row>
    <row r="995" spans="1:6" x14ac:dyDescent="0.25">
      <c r="A995" s="12">
        <v>40441</v>
      </c>
      <c r="B995" s="5">
        <v>4855</v>
      </c>
      <c r="C995">
        <f t="shared" si="62"/>
        <v>477792</v>
      </c>
      <c r="D995">
        <f t="shared" si="60"/>
        <v>9556</v>
      </c>
      <c r="E995">
        <f t="shared" si="61"/>
        <v>0</v>
      </c>
      <c r="F995">
        <f t="shared" si="63"/>
        <v>500000</v>
      </c>
    </row>
    <row r="996" spans="1:6" x14ac:dyDescent="0.25">
      <c r="A996" s="11">
        <v>40442</v>
      </c>
      <c r="B996" s="4">
        <v>4883</v>
      </c>
      <c r="C996">
        <f t="shared" si="62"/>
        <v>473091</v>
      </c>
      <c r="D996">
        <f t="shared" si="60"/>
        <v>9462</v>
      </c>
      <c r="E996">
        <f t="shared" si="61"/>
        <v>0</v>
      </c>
      <c r="F996">
        <f t="shared" si="63"/>
        <v>500000</v>
      </c>
    </row>
    <row r="997" spans="1:6" x14ac:dyDescent="0.25">
      <c r="A997" s="12">
        <v>40443</v>
      </c>
      <c r="B997" s="5">
        <v>2924</v>
      </c>
      <c r="C997">
        <f t="shared" si="62"/>
        <v>468512</v>
      </c>
      <c r="D997">
        <f t="shared" si="60"/>
        <v>9371</v>
      </c>
      <c r="E997">
        <f t="shared" si="61"/>
        <v>0</v>
      </c>
      <c r="F997">
        <f t="shared" si="63"/>
        <v>500000</v>
      </c>
    </row>
    <row r="998" spans="1:6" x14ac:dyDescent="0.25">
      <c r="A998" s="11">
        <v>40444</v>
      </c>
      <c r="B998" s="4">
        <v>5531</v>
      </c>
      <c r="C998">
        <f t="shared" si="62"/>
        <v>462065</v>
      </c>
      <c r="D998">
        <f t="shared" si="60"/>
        <v>9242</v>
      </c>
      <c r="E998">
        <f t="shared" si="61"/>
        <v>0</v>
      </c>
      <c r="F998">
        <f t="shared" si="63"/>
        <v>500000</v>
      </c>
    </row>
    <row r="999" spans="1:6" x14ac:dyDescent="0.25">
      <c r="A999" s="12">
        <v>40445</v>
      </c>
      <c r="B999" s="5">
        <v>5290</v>
      </c>
      <c r="C999">
        <f t="shared" si="62"/>
        <v>458354</v>
      </c>
      <c r="D999">
        <f t="shared" si="60"/>
        <v>9168</v>
      </c>
      <c r="E999">
        <f t="shared" si="61"/>
        <v>0</v>
      </c>
      <c r="F999">
        <f t="shared" si="63"/>
        <v>500000</v>
      </c>
    </row>
    <row r="1000" spans="1:6" x14ac:dyDescent="0.25">
      <c r="A1000" s="11">
        <v>40446</v>
      </c>
      <c r="B1000" s="4">
        <v>4830</v>
      </c>
      <c r="C1000">
        <f t="shared" si="62"/>
        <v>454476</v>
      </c>
      <c r="D1000">
        <f t="shared" si="60"/>
        <v>9090</v>
      </c>
      <c r="E1000">
        <f t="shared" si="61"/>
        <v>0</v>
      </c>
      <c r="F1000">
        <f t="shared" si="63"/>
        <v>500000</v>
      </c>
    </row>
    <row r="1001" spans="1:6" x14ac:dyDescent="0.25">
      <c r="A1001" s="12">
        <v>40447</v>
      </c>
      <c r="B1001" s="5">
        <v>5424</v>
      </c>
      <c r="C1001">
        <f t="shared" si="62"/>
        <v>450216</v>
      </c>
      <c r="D1001">
        <f t="shared" si="60"/>
        <v>9005</v>
      </c>
      <c r="E1001">
        <f t="shared" si="61"/>
        <v>0</v>
      </c>
      <c r="F1001">
        <f t="shared" si="63"/>
        <v>500000</v>
      </c>
    </row>
    <row r="1002" spans="1:6" x14ac:dyDescent="0.25">
      <c r="A1002" s="11">
        <v>40448</v>
      </c>
      <c r="B1002" s="4">
        <v>4992</v>
      </c>
      <c r="C1002">
        <f t="shared" si="62"/>
        <v>446635</v>
      </c>
      <c r="D1002">
        <f t="shared" si="60"/>
        <v>8933</v>
      </c>
      <c r="E1002">
        <f t="shared" si="61"/>
        <v>0</v>
      </c>
      <c r="F1002">
        <f t="shared" si="63"/>
        <v>500000</v>
      </c>
    </row>
    <row r="1003" spans="1:6" x14ac:dyDescent="0.25">
      <c r="A1003" s="12">
        <v>40449</v>
      </c>
      <c r="B1003" s="5">
        <v>4531</v>
      </c>
      <c r="C1003">
        <f t="shared" si="62"/>
        <v>442694</v>
      </c>
      <c r="D1003">
        <f t="shared" si="60"/>
        <v>8854</v>
      </c>
      <c r="E1003">
        <f t="shared" si="61"/>
        <v>0</v>
      </c>
      <c r="F1003">
        <f t="shared" si="63"/>
        <v>500000</v>
      </c>
    </row>
    <row r="1004" spans="1:6" x14ac:dyDescent="0.25">
      <c r="A1004" s="11">
        <v>40450</v>
      </c>
      <c r="B1004" s="4">
        <v>4346</v>
      </c>
      <c r="C1004">
        <f t="shared" si="62"/>
        <v>438371</v>
      </c>
      <c r="D1004">
        <f t="shared" si="60"/>
        <v>8768</v>
      </c>
      <c r="E1004">
        <f t="shared" si="61"/>
        <v>0</v>
      </c>
      <c r="F1004">
        <f t="shared" si="63"/>
        <v>500000</v>
      </c>
    </row>
    <row r="1005" spans="1:6" x14ac:dyDescent="0.25">
      <c r="A1005" s="12">
        <v>40451</v>
      </c>
      <c r="B1005" s="5">
        <v>5101</v>
      </c>
      <c r="C1005">
        <f t="shared" si="62"/>
        <v>433949</v>
      </c>
      <c r="D1005">
        <f t="shared" si="60"/>
        <v>8679</v>
      </c>
      <c r="E1005">
        <f t="shared" si="61"/>
        <v>0</v>
      </c>
      <c r="F1005">
        <f t="shared" si="63"/>
        <v>500000</v>
      </c>
    </row>
    <row r="1006" spans="1:6" x14ac:dyDescent="0.25">
      <c r="A1006" s="11">
        <v>40452</v>
      </c>
      <c r="B1006" s="4">
        <v>5620</v>
      </c>
      <c r="C1006">
        <f t="shared" si="62"/>
        <v>430371</v>
      </c>
      <c r="D1006">
        <f t="shared" si="60"/>
        <v>8608</v>
      </c>
      <c r="E1006">
        <f t="shared" si="61"/>
        <v>0</v>
      </c>
      <c r="F1006">
        <f t="shared" si="63"/>
        <v>500000</v>
      </c>
    </row>
    <row r="1007" spans="1:6" x14ac:dyDescent="0.25">
      <c r="A1007" s="12">
        <v>40453</v>
      </c>
      <c r="B1007" s="5">
        <v>4861</v>
      </c>
      <c r="C1007">
        <f t="shared" si="62"/>
        <v>427383</v>
      </c>
      <c r="D1007">
        <f t="shared" si="60"/>
        <v>8548</v>
      </c>
      <c r="E1007">
        <f t="shared" si="61"/>
        <v>0</v>
      </c>
      <c r="F1007">
        <f t="shared" si="63"/>
        <v>500000</v>
      </c>
    </row>
    <row r="1008" spans="1:6" x14ac:dyDescent="0.25">
      <c r="A1008" s="11">
        <v>40454</v>
      </c>
      <c r="B1008" s="4">
        <v>5025</v>
      </c>
      <c r="C1008">
        <f t="shared" si="62"/>
        <v>423696</v>
      </c>
      <c r="D1008">
        <f t="shared" si="60"/>
        <v>8474</v>
      </c>
      <c r="E1008">
        <f t="shared" si="61"/>
        <v>0</v>
      </c>
      <c r="F1008">
        <f t="shared" si="63"/>
        <v>500000</v>
      </c>
    </row>
    <row r="1009" spans="1:6" x14ac:dyDescent="0.25">
      <c r="A1009" s="12">
        <v>40455</v>
      </c>
      <c r="B1009" s="5">
        <v>3890</v>
      </c>
      <c r="C1009">
        <f t="shared" si="62"/>
        <v>420247</v>
      </c>
      <c r="D1009">
        <f t="shared" si="60"/>
        <v>8405</v>
      </c>
      <c r="E1009">
        <f t="shared" si="61"/>
        <v>0</v>
      </c>
      <c r="F1009">
        <f t="shared" si="63"/>
        <v>500000</v>
      </c>
    </row>
    <row r="1010" spans="1:6" x14ac:dyDescent="0.25">
      <c r="A1010" s="11">
        <v>40456</v>
      </c>
      <c r="B1010" s="4">
        <v>3633</v>
      </c>
      <c r="C1010">
        <f t="shared" si="62"/>
        <v>415732</v>
      </c>
      <c r="D1010">
        <f t="shared" si="60"/>
        <v>8315</v>
      </c>
      <c r="E1010">
        <f t="shared" si="61"/>
        <v>0</v>
      </c>
      <c r="F1010">
        <f t="shared" si="63"/>
        <v>500000</v>
      </c>
    </row>
    <row r="1011" spans="1:6" x14ac:dyDescent="0.25">
      <c r="A1011" s="12">
        <v>40457</v>
      </c>
      <c r="B1011" s="5">
        <v>4104</v>
      </c>
      <c r="C1011">
        <f t="shared" si="62"/>
        <v>411050</v>
      </c>
      <c r="D1011">
        <f t="shared" si="60"/>
        <v>8221</v>
      </c>
      <c r="E1011">
        <f t="shared" si="61"/>
        <v>0</v>
      </c>
      <c r="F1011">
        <f t="shared" si="63"/>
        <v>500000</v>
      </c>
    </row>
    <row r="1012" spans="1:6" x14ac:dyDescent="0.25">
      <c r="A1012" s="11">
        <v>40458</v>
      </c>
      <c r="B1012" s="4">
        <v>4331</v>
      </c>
      <c r="C1012">
        <f t="shared" si="62"/>
        <v>406933</v>
      </c>
      <c r="D1012">
        <f t="shared" si="60"/>
        <v>8139</v>
      </c>
      <c r="E1012">
        <f t="shared" si="61"/>
        <v>0</v>
      </c>
      <c r="F1012">
        <f t="shared" si="63"/>
        <v>500000</v>
      </c>
    </row>
    <row r="1013" spans="1:6" x14ac:dyDescent="0.25">
      <c r="A1013" s="12">
        <v>40459</v>
      </c>
      <c r="B1013" s="5">
        <v>4746</v>
      </c>
      <c r="C1013">
        <f t="shared" si="62"/>
        <v>403125</v>
      </c>
      <c r="D1013">
        <f t="shared" si="60"/>
        <v>8063</v>
      </c>
      <c r="E1013">
        <f t="shared" si="61"/>
        <v>0</v>
      </c>
      <c r="F1013">
        <f t="shared" si="63"/>
        <v>500000</v>
      </c>
    </row>
    <row r="1014" spans="1:6" x14ac:dyDescent="0.25">
      <c r="A1014" s="11">
        <v>40460</v>
      </c>
      <c r="B1014" s="4">
        <v>6288</v>
      </c>
      <c r="C1014">
        <f t="shared" si="62"/>
        <v>399808</v>
      </c>
      <c r="D1014">
        <f t="shared" si="60"/>
        <v>7997</v>
      </c>
      <c r="E1014">
        <f t="shared" si="61"/>
        <v>0</v>
      </c>
      <c r="F1014">
        <f t="shared" si="63"/>
        <v>500000</v>
      </c>
    </row>
    <row r="1015" spans="1:6" x14ac:dyDescent="0.25">
      <c r="A1015" s="12">
        <v>40461</v>
      </c>
      <c r="B1015" s="5">
        <v>5911</v>
      </c>
      <c r="C1015">
        <f t="shared" si="62"/>
        <v>398099</v>
      </c>
      <c r="D1015">
        <f t="shared" si="60"/>
        <v>7962</v>
      </c>
      <c r="E1015">
        <f t="shared" si="61"/>
        <v>0</v>
      </c>
      <c r="F1015">
        <f t="shared" si="63"/>
        <v>500000</v>
      </c>
    </row>
    <row r="1016" spans="1:6" x14ac:dyDescent="0.25">
      <c r="A1016" s="11">
        <v>40462</v>
      </c>
      <c r="B1016" s="4">
        <v>6685</v>
      </c>
      <c r="C1016">
        <f t="shared" si="62"/>
        <v>396048</v>
      </c>
      <c r="D1016">
        <f t="shared" si="60"/>
        <v>7921</v>
      </c>
      <c r="E1016">
        <f t="shared" si="61"/>
        <v>0</v>
      </c>
      <c r="F1016">
        <f t="shared" si="63"/>
        <v>500000</v>
      </c>
    </row>
    <row r="1017" spans="1:6" x14ac:dyDescent="0.25">
      <c r="A1017" s="12">
        <v>40463</v>
      </c>
      <c r="B1017" s="5">
        <v>5664</v>
      </c>
      <c r="C1017">
        <f t="shared" si="62"/>
        <v>394812</v>
      </c>
      <c r="D1017">
        <f t="shared" si="60"/>
        <v>7897</v>
      </c>
      <c r="E1017">
        <f t="shared" si="61"/>
        <v>0</v>
      </c>
      <c r="F1017">
        <f t="shared" si="63"/>
        <v>500000</v>
      </c>
    </row>
    <row r="1018" spans="1:6" x14ac:dyDescent="0.25">
      <c r="A1018" s="11">
        <v>40464</v>
      </c>
      <c r="B1018" s="4">
        <v>6106</v>
      </c>
      <c r="C1018">
        <f t="shared" si="62"/>
        <v>392579</v>
      </c>
      <c r="D1018">
        <f t="shared" si="60"/>
        <v>7852</v>
      </c>
      <c r="E1018">
        <f t="shared" si="61"/>
        <v>0</v>
      </c>
      <c r="F1018">
        <f t="shared" si="63"/>
        <v>500000</v>
      </c>
    </row>
    <row r="1019" spans="1:6" x14ac:dyDescent="0.25">
      <c r="A1019" s="12">
        <v>40465</v>
      </c>
      <c r="B1019" s="5">
        <v>6287</v>
      </c>
      <c r="C1019">
        <f t="shared" si="62"/>
        <v>390833</v>
      </c>
      <c r="D1019">
        <f t="shared" si="60"/>
        <v>7817</v>
      </c>
      <c r="E1019">
        <f t="shared" si="61"/>
        <v>0</v>
      </c>
      <c r="F1019">
        <f t="shared" si="63"/>
        <v>500000</v>
      </c>
    </row>
    <row r="1020" spans="1:6" x14ac:dyDescent="0.25">
      <c r="A1020" s="11">
        <v>40466</v>
      </c>
      <c r="B1020" s="4">
        <v>6628</v>
      </c>
      <c r="C1020">
        <f t="shared" si="62"/>
        <v>389303</v>
      </c>
      <c r="D1020">
        <f t="shared" si="60"/>
        <v>7787</v>
      </c>
      <c r="E1020">
        <f t="shared" si="61"/>
        <v>0</v>
      </c>
      <c r="F1020">
        <f t="shared" si="63"/>
        <v>500000</v>
      </c>
    </row>
    <row r="1021" spans="1:6" x14ac:dyDescent="0.25">
      <c r="A1021" s="12">
        <v>40467</v>
      </c>
      <c r="B1021" s="5">
        <v>7228</v>
      </c>
      <c r="C1021">
        <f t="shared" si="62"/>
        <v>388144</v>
      </c>
      <c r="D1021">
        <f t="shared" si="60"/>
        <v>7763</v>
      </c>
      <c r="E1021">
        <f t="shared" si="61"/>
        <v>0</v>
      </c>
      <c r="F1021">
        <f t="shared" si="63"/>
        <v>500000</v>
      </c>
    </row>
    <row r="1022" spans="1:6" x14ac:dyDescent="0.25">
      <c r="A1022" s="11">
        <v>40468</v>
      </c>
      <c r="B1022" s="4">
        <v>6053</v>
      </c>
      <c r="C1022">
        <f t="shared" si="62"/>
        <v>387609</v>
      </c>
      <c r="D1022">
        <f t="shared" si="60"/>
        <v>7753</v>
      </c>
      <c r="E1022">
        <f t="shared" si="61"/>
        <v>0</v>
      </c>
      <c r="F1022">
        <f t="shared" si="63"/>
        <v>500000</v>
      </c>
    </row>
    <row r="1023" spans="1:6" x14ac:dyDescent="0.25">
      <c r="A1023" s="12">
        <v>40469</v>
      </c>
      <c r="B1023" s="5">
        <v>5019</v>
      </c>
      <c r="C1023">
        <f t="shared" si="62"/>
        <v>385909</v>
      </c>
      <c r="D1023">
        <f t="shared" si="60"/>
        <v>7719</v>
      </c>
      <c r="E1023">
        <f t="shared" si="61"/>
        <v>0</v>
      </c>
      <c r="F1023">
        <f t="shared" si="63"/>
        <v>500000</v>
      </c>
    </row>
    <row r="1024" spans="1:6" x14ac:dyDescent="0.25">
      <c r="A1024" s="11">
        <v>40470</v>
      </c>
      <c r="B1024" s="4">
        <v>4585</v>
      </c>
      <c r="C1024">
        <f t="shared" si="62"/>
        <v>383209</v>
      </c>
      <c r="D1024">
        <f t="shared" si="60"/>
        <v>7665</v>
      </c>
      <c r="E1024">
        <f t="shared" si="61"/>
        <v>0</v>
      </c>
      <c r="F1024">
        <f t="shared" si="63"/>
        <v>500000</v>
      </c>
    </row>
    <row r="1025" spans="1:6" x14ac:dyDescent="0.25">
      <c r="A1025" s="12">
        <v>40471</v>
      </c>
      <c r="B1025" s="5">
        <v>6331</v>
      </c>
      <c r="C1025">
        <f t="shared" si="62"/>
        <v>380129</v>
      </c>
      <c r="D1025">
        <f t="shared" si="60"/>
        <v>7603</v>
      </c>
      <c r="E1025">
        <f t="shared" si="61"/>
        <v>0</v>
      </c>
      <c r="F1025">
        <f t="shared" si="63"/>
        <v>500000</v>
      </c>
    </row>
    <row r="1026" spans="1:6" x14ac:dyDescent="0.25">
      <c r="A1026" s="11">
        <v>40472</v>
      </c>
      <c r="B1026" s="4">
        <v>5114</v>
      </c>
      <c r="C1026">
        <f t="shared" si="62"/>
        <v>378857</v>
      </c>
      <c r="D1026">
        <f t="shared" si="60"/>
        <v>7578</v>
      </c>
      <c r="E1026">
        <f t="shared" si="61"/>
        <v>0</v>
      </c>
      <c r="F1026">
        <f t="shared" si="63"/>
        <v>500000</v>
      </c>
    </row>
    <row r="1027" spans="1:6" x14ac:dyDescent="0.25">
      <c r="A1027" s="12">
        <v>40473</v>
      </c>
      <c r="B1027" s="5">
        <v>6526</v>
      </c>
      <c r="C1027">
        <f t="shared" si="62"/>
        <v>376393</v>
      </c>
      <c r="D1027">
        <f t="shared" ref="D1027:D1090" si="64">ROUNDUP(C1027*0.02,0)</f>
        <v>7528</v>
      </c>
      <c r="E1027">
        <f t="shared" ref="E1027:E1090" si="65">IF(C1027&gt;=800000,1,0)</f>
        <v>0</v>
      </c>
      <c r="F1027">
        <f t="shared" si="63"/>
        <v>500000</v>
      </c>
    </row>
    <row r="1028" spans="1:6" x14ac:dyDescent="0.25">
      <c r="A1028" s="11">
        <v>40474</v>
      </c>
      <c r="B1028" s="4">
        <v>5650</v>
      </c>
      <c r="C1028">
        <f t="shared" ref="C1028:C1091" si="66">C1027+B1027-D1027</f>
        <v>375391</v>
      </c>
      <c r="D1028">
        <f t="shared" si="64"/>
        <v>7508</v>
      </c>
      <c r="E1028">
        <f t="shared" si="65"/>
        <v>0</v>
      </c>
      <c r="F1028">
        <f t="shared" si="63"/>
        <v>500000</v>
      </c>
    </row>
    <row r="1029" spans="1:6" x14ac:dyDescent="0.25">
      <c r="A1029" s="12">
        <v>40475</v>
      </c>
      <c r="B1029" s="5">
        <v>6142</v>
      </c>
      <c r="C1029">
        <f t="shared" si="66"/>
        <v>373533</v>
      </c>
      <c r="D1029">
        <f t="shared" si="64"/>
        <v>7471</v>
      </c>
      <c r="E1029">
        <f t="shared" si="65"/>
        <v>0</v>
      </c>
      <c r="F1029">
        <f t="shared" si="63"/>
        <v>500000</v>
      </c>
    </row>
    <row r="1030" spans="1:6" x14ac:dyDescent="0.25">
      <c r="A1030" s="11">
        <v>40476</v>
      </c>
      <c r="B1030" s="4">
        <v>6307</v>
      </c>
      <c r="C1030">
        <f t="shared" si="66"/>
        <v>372204</v>
      </c>
      <c r="D1030">
        <f t="shared" si="64"/>
        <v>7445</v>
      </c>
      <c r="E1030">
        <f t="shared" si="65"/>
        <v>0</v>
      </c>
      <c r="F1030">
        <f t="shared" si="63"/>
        <v>500000</v>
      </c>
    </row>
    <row r="1031" spans="1:6" x14ac:dyDescent="0.25">
      <c r="A1031" s="12">
        <v>40477</v>
      </c>
      <c r="B1031" s="5">
        <v>4974</v>
      </c>
      <c r="C1031">
        <f t="shared" si="66"/>
        <v>371066</v>
      </c>
      <c r="D1031">
        <f t="shared" si="64"/>
        <v>7422</v>
      </c>
      <c r="E1031">
        <f t="shared" si="65"/>
        <v>0</v>
      </c>
      <c r="F1031">
        <f t="shared" si="63"/>
        <v>500000</v>
      </c>
    </row>
    <row r="1032" spans="1:6" x14ac:dyDescent="0.25">
      <c r="A1032" s="11">
        <v>40478</v>
      </c>
      <c r="B1032" s="4">
        <v>5832</v>
      </c>
      <c r="C1032">
        <f t="shared" si="66"/>
        <v>368618</v>
      </c>
      <c r="D1032">
        <f t="shared" si="64"/>
        <v>7373</v>
      </c>
      <c r="E1032">
        <f t="shared" si="65"/>
        <v>0</v>
      </c>
      <c r="F1032">
        <f t="shared" si="63"/>
        <v>500000</v>
      </c>
    </row>
    <row r="1033" spans="1:6" x14ac:dyDescent="0.25">
      <c r="A1033" s="12">
        <v>40479</v>
      </c>
      <c r="B1033" s="5">
        <v>5896</v>
      </c>
      <c r="C1033">
        <f t="shared" si="66"/>
        <v>367077</v>
      </c>
      <c r="D1033">
        <f t="shared" si="64"/>
        <v>7342</v>
      </c>
      <c r="E1033">
        <f t="shared" si="65"/>
        <v>0</v>
      </c>
      <c r="F1033">
        <f t="shared" si="63"/>
        <v>500000</v>
      </c>
    </row>
    <row r="1034" spans="1:6" x14ac:dyDescent="0.25">
      <c r="A1034" s="11">
        <v>40480</v>
      </c>
      <c r="B1034" s="4">
        <v>6344</v>
      </c>
      <c r="C1034">
        <f t="shared" si="66"/>
        <v>365631</v>
      </c>
      <c r="D1034">
        <f t="shared" si="64"/>
        <v>7313</v>
      </c>
      <c r="E1034">
        <f t="shared" si="65"/>
        <v>0</v>
      </c>
      <c r="F1034">
        <f t="shared" si="63"/>
        <v>500000</v>
      </c>
    </row>
    <row r="1035" spans="1:6" x14ac:dyDescent="0.25">
      <c r="A1035" s="12">
        <v>40481</v>
      </c>
      <c r="B1035" s="5">
        <v>6056</v>
      </c>
      <c r="C1035">
        <f t="shared" si="66"/>
        <v>364662</v>
      </c>
      <c r="D1035">
        <f t="shared" si="64"/>
        <v>7294</v>
      </c>
      <c r="E1035">
        <f t="shared" si="65"/>
        <v>0</v>
      </c>
      <c r="F1035">
        <f t="shared" si="63"/>
        <v>500000</v>
      </c>
    </row>
    <row r="1036" spans="1:6" x14ac:dyDescent="0.25">
      <c r="A1036" s="11">
        <v>40482</v>
      </c>
      <c r="B1036" s="4">
        <v>6184</v>
      </c>
      <c r="C1036">
        <f t="shared" si="66"/>
        <v>363424</v>
      </c>
      <c r="D1036">
        <f t="shared" si="64"/>
        <v>7269</v>
      </c>
      <c r="E1036">
        <f t="shared" si="65"/>
        <v>0</v>
      </c>
      <c r="F1036">
        <f t="shared" si="63"/>
        <v>500000</v>
      </c>
    </row>
    <row r="1037" spans="1:6" x14ac:dyDescent="0.25">
      <c r="A1037" s="12">
        <v>40483</v>
      </c>
      <c r="B1037" s="5">
        <v>5303</v>
      </c>
      <c r="C1037">
        <f t="shared" si="66"/>
        <v>362339</v>
      </c>
      <c r="D1037">
        <f t="shared" si="64"/>
        <v>7247</v>
      </c>
      <c r="E1037">
        <f t="shared" si="65"/>
        <v>0</v>
      </c>
      <c r="F1037">
        <f t="shared" si="63"/>
        <v>500000</v>
      </c>
    </row>
    <row r="1038" spans="1:6" x14ac:dyDescent="0.25">
      <c r="A1038" s="11">
        <v>40484</v>
      </c>
      <c r="B1038" s="4">
        <v>5802</v>
      </c>
      <c r="C1038">
        <f t="shared" si="66"/>
        <v>360395</v>
      </c>
      <c r="D1038">
        <f t="shared" si="64"/>
        <v>7208</v>
      </c>
      <c r="E1038">
        <f t="shared" si="65"/>
        <v>0</v>
      </c>
      <c r="F1038">
        <f t="shared" si="63"/>
        <v>500000</v>
      </c>
    </row>
    <row r="1039" spans="1:6" x14ac:dyDescent="0.25">
      <c r="A1039" s="12">
        <v>40485</v>
      </c>
      <c r="B1039" s="5">
        <v>5528</v>
      </c>
      <c r="C1039">
        <f t="shared" si="66"/>
        <v>358989</v>
      </c>
      <c r="D1039">
        <f t="shared" si="64"/>
        <v>7180</v>
      </c>
      <c r="E1039">
        <f t="shared" si="65"/>
        <v>0</v>
      </c>
      <c r="F1039">
        <f t="shared" si="63"/>
        <v>500000</v>
      </c>
    </row>
    <row r="1040" spans="1:6" x14ac:dyDescent="0.25">
      <c r="A1040" s="11">
        <v>40486</v>
      </c>
      <c r="B1040" s="4">
        <v>6982</v>
      </c>
      <c r="C1040">
        <f t="shared" si="66"/>
        <v>357337</v>
      </c>
      <c r="D1040">
        <f t="shared" si="64"/>
        <v>7147</v>
      </c>
      <c r="E1040">
        <f t="shared" si="65"/>
        <v>0</v>
      </c>
      <c r="F1040">
        <f t="shared" si="63"/>
        <v>500000</v>
      </c>
    </row>
    <row r="1041" spans="1:6" x14ac:dyDescent="0.25">
      <c r="A1041" s="12">
        <v>40487</v>
      </c>
      <c r="B1041" s="5">
        <v>5123</v>
      </c>
      <c r="C1041">
        <f t="shared" si="66"/>
        <v>357172</v>
      </c>
      <c r="D1041">
        <f t="shared" si="64"/>
        <v>7144</v>
      </c>
      <c r="E1041">
        <f t="shared" si="65"/>
        <v>0</v>
      </c>
      <c r="F1041">
        <f t="shared" si="63"/>
        <v>500000</v>
      </c>
    </row>
    <row r="1042" spans="1:6" x14ac:dyDescent="0.25">
      <c r="A1042" s="11">
        <v>40488</v>
      </c>
      <c r="B1042" s="4">
        <v>5220</v>
      </c>
      <c r="C1042">
        <f t="shared" si="66"/>
        <v>355151</v>
      </c>
      <c r="D1042">
        <f t="shared" si="64"/>
        <v>7104</v>
      </c>
      <c r="E1042">
        <f t="shared" si="65"/>
        <v>0</v>
      </c>
      <c r="F1042">
        <f t="shared" si="63"/>
        <v>500000</v>
      </c>
    </row>
    <row r="1043" spans="1:6" x14ac:dyDescent="0.25">
      <c r="A1043" s="12">
        <v>40489</v>
      </c>
      <c r="B1043" s="5">
        <v>5318</v>
      </c>
      <c r="C1043">
        <f t="shared" si="66"/>
        <v>353267</v>
      </c>
      <c r="D1043">
        <f t="shared" si="64"/>
        <v>7066</v>
      </c>
      <c r="E1043">
        <f t="shared" si="65"/>
        <v>0</v>
      </c>
      <c r="F1043">
        <f t="shared" si="63"/>
        <v>500000</v>
      </c>
    </row>
    <row r="1044" spans="1:6" x14ac:dyDescent="0.25">
      <c r="A1044" s="11">
        <v>40490</v>
      </c>
      <c r="B1044" s="4">
        <v>5918</v>
      </c>
      <c r="C1044">
        <f t="shared" si="66"/>
        <v>351519</v>
      </c>
      <c r="D1044">
        <f t="shared" si="64"/>
        <v>7031</v>
      </c>
      <c r="E1044">
        <f t="shared" si="65"/>
        <v>0</v>
      </c>
      <c r="F1044">
        <f t="shared" si="63"/>
        <v>500000</v>
      </c>
    </row>
    <row r="1045" spans="1:6" x14ac:dyDescent="0.25">
      <c r="A1045" s="12">
        <v>40491</v>
      </c>
      <c r="B1045" s="5">
        <v>7326</v>
      </c>
      <c r="C1045">
        <f t="shared" si="66"/>
        <v>350406</v>
      </c>
      <c r="D1045">
        <f t="shared" si="64"/>
        <v>7009</v>
      </c>
      <c r="E1045">
        <f t="shared" si="65"/>
        <v>0</v>
      </c>
      <c r="F1045">
        <f t="shared" si="63"/>
        <v>500000</v>
      </c>
    </row>
    <row r="1046" spans="1:6" x14ac:dyDescent="0.25">
      <c r="A1046" s="11">
        <v>40492</v>
      </c>
      <c r="B1046" s="4">
        <v>4953</v>
      </c>
      <c r="C1046">
        <f t="shared" si="66"/>
        <v>350723</v>
      </c>
      <c r="D1046">
        <f t="shared" si="64"/>
        <v>7015</v>
      </c>
      <c r="E1046">
        <f t="shared" si="65"/>
        <v>0</v>
      </c>
      <c r="F1046">
        <f t="shared" si="63"/>
        <v>500000</v>
      </c>
    </row>
    <row r="1047" spans="1:6" x14ac:dyDescent="0.25">
      <c r="A1047" s="12">
        <v>40493</v>
      </c>
      <c r="B1047" s="5">
        <v>6749</v>
      </c>
      <c r="C1047">
        <f t="shared" si="66"/>
        <v>348661</v>
      </c>
      <c r="D1047">
        <f t="shared" si="64"/>
        <v>6974</v>
      </c>
      <c r="E1047">
        <f t="shared" si="65"/>
        <v>0</v>
      </c>
      <c r="F1047">
        <f t="shared" si="63"/>
        <v>500000</v>
      </c>
    </row>
    <row r="1048" spans="1:6" x14ac:dyDescent="0.25">
      <c r="A1048" s="11">
        <v>40494</v>
      </c>
      <c r="B1048" s="4">
        <v>6236</v>
      </c>
      <c r="C1048">
        <f t="shared" si="66"/>
        <v>348436</v>
      </c>
      <c r="D1048">
        <f t="shared" si="64"/>
        <v>6969</v>
      </c>
      <c r="E1048">
        <f t="shared" si="65"/>
        <v>0</v>
      </c>
      <c r="F1048">
        <f t="shared" si="63"/>
        <v>500000</v>
      </c>
    </row>
    <row r="1049" spans="1:6" x14ac:dyDescent="0.25">
      <c r="A1049" s="12">
        <v>40495</v>
      </c>
      <c r="B1049" s="5">
        <v>5045</v>
      </c>
      <c r="C1049">
        <f t="shared" si="66"/>
        <v>347703</v>
      </c>
      <c r="D1049">
        <f t="shared" si="64"/>
        <v>6955</v>
      </c>
      <c r="E1049">
        <f t="shared" si="65"/>
        <v>0</v>
      </c>
      <c r="F1049">
        <f t="shared" si="63"/>
        <v>500000</v>
      </c>
    </row>
    <row r="1050" spans="1:6" x14ac:dyDescent="0.25">
      <c r="A1050" s="11">
        <v>40496</v>
      </c>
      <c r="B1050" s="4">
        <v>6528</v>
      </c>
      <c r="C1050">
        <f t="shared" si="66"/>
        <v>345793</v>
      </c>
      <c r="D1050">
        <f t="shared" si="64"/>
        <v>6916</v>
      </c>
      <c r="E1050">
        <f t="shared" si="65"/>
        <v>0</v>
      </c>
      <c r="F1050">
        <f t="shared" si="63"/>
        <v>500000</v>
      </c>
    </row>
    <row r="1051" spans="1:6" x14ac:dyDescent="0.25">
      <c r="A1051" s="12">
        <v>40497</v>
      </c>
      <c r="B1051" s="5">
        <v>6562</v>
      </c>
      <c r="C1051">
        <f t="shared" si="66"/>
        <v>345405</v>
      </c>
      <c r="D1051">
        <f t="shared" si="64"/>
        <v>6909</v>
      </c>
      <c r="E1051">
        <f t="shared" si="65"/>
        <v>0</v>
      </c>
      <c r="F1051">
        <f t="shared" si="63"/>
        <v>500000</v>
      </c>
    </row>
    <row r="1052" spans="1:6" x14ac:dyDescent="0.25">
      <c r="A1052" s="11">
        <v>40498</v>
      </c>
      <c r="B1052" s="4">
        <v>7168</v>
      </c>
      <c r="C1052">
        <f t="shared" si="66"/>
        <v>345058</v>
      </c>
      <c r="D1052">
        <f t="shared" si="64"/>
        <v>6902</v>
      </c>
      <c r="E1052">
        <f t="shared" si="65"/>
        <v>0</v>
      </c>
      <c r="F1052">
        <f t="shared" si="63"/>
        <v>500000</v>
      </c>
    </row>
    <row r="1053" spans="1:6" x14ac:dyDescent="0.25">
      <c r="A1053" s="12">
        <v>40499</v>
      </c>
      <c r="B1053" s="5">
        <v>5172</v>
      </c>
      <c r="C1053">
        <f t="shared" si="66"/>
        <v>345324</v>
      </c>
      <c r="D1053">
        <f t="shared" si="64"/>
        <v>6907</v>
      </c>
      <c r="E1053">
        <f t="shared" si="65"/>
        <v>0</v>
      </c>
      <c r="F1053">
        <f t="shared" si="63"/>
        <v>500000</v>
      </c>
    </row>
    <row r="1054" spans="1:6" x14ac:dyDescent="0.25">
      <c r="A1054" s="11">
        <v>40500</v>
      </c>
      <c r="B1054" s="4">
        <v>5643</v>
      </c>
      <c r="C1054">
        <f t="shared" si="66"/>
        <v>343589</v>
      </c>
      <c r="D1054">
        <f t="shared" si="64"/>
        <v>6872</v>
      </c>
      <c r="E1054">
        <f t="shared" si="65"/>
        <v>0</v>
      </c>
      <c r="F1054">
        <f t="shared" si="63"/>
        <v>500000</v>
      </c>
    </row>
    <row r="1055" spans="1:6" x14ac:dyDescent="0.25">
      <c r="A1055" s="12">
        <v>40501</v>
      </c>
      <c r="B1055" s="5">
        <v>5791</v>
      </c>
      <c r="C1055">
        <f t="shared" si="66"/>
        <v>342360</v>
      </c>
      <c r="D1055">
        <f t="shared" si="64"/>
        <v>6848</v>
      </c>
      <c r="E1055">
        <f t="shared" si="65"/>
        <v>0</v>
      </c>
      <c r="F1055">
        <f t="shared" si="63"/>
        <v>500000</v>
      </c>
    </row>
    <row r="1056" spans="1:6" x14ac:dyDescent="0.25">
      <c r="A1056" s="11">
        <v>40502</v>
      </c>
      <c r="B1056" s="4">
        <v>5315</v>
      </c>
      <c r="C1056">
        <f t="shared" si="66"/>
        <v>341303</v>
      </c>
      <c r="D1056">
        <f t="shared" si="64"/>
        <v>6827</v>
      </c>
      <c r="E1056">
        <f t="shared" si="65"/>
        <v>0</v>
      </c>
      <c r="F1056">
        <f t="shared" si="63"/>
        <v>500000</v>
      </c>
    </row>
    <row r="1057" spans="1:6" x14ac:dyDescent="0.25">
      <c r="A1057" s="12">
        <v>40503</v>
      </c>
      <c r="B1057" s="5">
        <v>6191</v>
      </c>
      <c r="C1057">
        <f t="shared" si="66"/>
        <v>339791</v>
      </c>
      <c r="D1057">
        <f t="shared" si="64"/>
        <v>6796</v>
      </c>
      <c r="E1057">
        <f t="shared" si="65"/>
        <v>0</v>
      </c>
      <c r="F1057">
        <f t="shared" si="63"/>
        <v>500000</v>
      </c>
    </row>
    <row r="1058" spans="1:6" x14ac:dyDescent="0.25">
      <c r="A1058" s="11">
        <v>40504</v>
      </c>
      <c r="B1058" s="4">
        <v>4486</v>
      </c>
      <c r="C1058">
        <f t="shared" si="66"/>
        <v>339186</v>
      </c>
      <c r="D1058">
        <f t="shared" si="64"/>
        <v>6784</v>
      </c>
      <c r="E1058">
        <f t="shared" si="65"/>
        <v>0</v>
      </c>
      <c r="F1058">
        <f t="shared" ref="F1058:F1121" si="67">IF(F1057+E1057&gt;1000000, "Wylew", F1057+E1057-G1057)</f>
        <v>500000</v>
      </c>
    </row>
    <row r="1059" spans="1:6" x14ac:dyDescent="0.25">
      <c r="A1059" s="12">
        <v>40505</v>
      </c>
      <c r="B1059" s="5">
        <v>4860</v>
      </c>
      <c r="C1059">
        <f t="shared" si="66"/>
        <v>336888</v>
      </c>
      <c r="D1059">
        <f t="shared" si="64"/>
        <v>6738</v>
      </c>
      <c r="E1059">
        <f t="shared" si="65"/>
        <v>0</v>
      </c>
      <c r="F1059">
        <f t="shared" si="67"/>
        <v>500000</v>
      </c>
    </row>
    <row r="1060" spans="1:6" x14ac:dyDescent="0.25">
      <c r="A1060" s="11">
        <v>40506</v>
      </c>
      <c r="B1060" s="4">
        <v>4157</v>
      </c>
      <c r="C1060">
        <f t="shared" si="66"/>
        <v>335010</v>
      </c>
      <c r="D1060">
        <f t="shared" si="64"/>
        <v>6701</v>
      </c>
      <c r="E1060">
        <f t="shared" si="65"/>
        <v>0</v>
      </c>
      <c r="F1060">
        <f t="shared" si="67"/>
        <v>500000</v>
      </c>
    </row>
    <row r="1061" spans="1:6" x14ac:dyDescent="0.25">
      <c r="A1061" s="12">
        <v>40507</v>
      </c>
      <c r="B1061" s="5">
        <v>4725</v>
      </c>
      <c r="C1061">
        <f t="shared" si="66"/>
        <v>332466</v>
      </c>
      <c r="D1061">
        <f t="shared" si="64"/>
        <v>6650</v>
      </c>
      <c r="E1061">
        <f t="shared" si="65"/>
        <v>0</v>
      </c>
      <c r="F1061">
        <f t="shared" si="67"/>
        <v>500000</v>
      </c>
    </row>
    <row r="1062" spans="1:6" x14ac:dyDescent="0.25">
      <c r="A1062" s="11">
        <v>40508</v>
      </c>
      <c r="B1062" s="4">
        <v>5216</v>
      </c>
      <c r="C1062">
        <f t="shared" si="66"/>
        <v>330541</v>
      </c>
      <c r="D1062">
        <f t="shared" si="64"/>
        <v>6611</v>
      </c>
      <c r="E1062">
        <f t="shared" si="65"/>
        <v>0</v>
      </c>
      <c r="F1062">
        <f t="shared" si="67"/>
        <v>500000</v>
      </c>
    </row>
    <row r="1063" spans="1:6" x14ac:dyDescent="0.25">
      <c r="A1063" s="12">
        <v>40509</v>
      </c>
      <c r="B1063" s="5">
        <v>5548</v>
      </c>
      <c r="C1063">
        <f t="shared" si="66"/>
        <v>329146</v>
      </c>
      <c r="D1063">
        <f t="shared" si="64"/>
        <v>6583</v>
      </c>
      <c r="E1063">
        <f t="shared" si="65"/>
        <v>0</v>
      </c>
      <c r="F1063">
        <f t="shared" si="67"/>
        <v>500000</v>
      </c>
    </row>
    <row r="1064" spans="1:6" x14ac:dyDescent="0.25">
      <c r="A1064" s="11">
        <v>40510</v>
      </c>
      <c r="B1064" s="4">
        <v>4718</v>
      </c>
      <c r="C1064">
        <f t="shared" si="66"/>
        <v>328111</v>
      </c>
      <c r="D1064">
        <f t="shared" si="64"/>
        <v>6563</v>
      </c>
      <c r="E1064">
        <f t="shared" si="65"/>
        <v>0</v>
      </c>
      <c r="F1064">
        <f t="shared" si="67"/>
        <v>500000</v>
      </c>
    </row>
    <row r="1065" spans="1:6" x14ac:dyDescent="0.25">
      <c r="A1065" s="12">
        <v>40511</v>
      </c>
      <c r="B1065" s="5">
        <v>5393</v>
      </c>
      <c r="C1065">
        <f t="shared" si="66"/>
        <v>326266</v>
      </c>
      <c r="D1065">
        <f t="shared" si="64"/>
        <v>6526</v>
      </c>
      <c r="E1065">
        <f t="shared" si="65"/>
        <v>0</v>
      </c>
      <c r="F1065">
        <f t="shared" si="67"/>
        <v>500000</v>
      </c>
    </row>
    <row r="1066" spans="1:6" x14ac:dyDescent="0.25">
      <c r="A1066" s="11">
        <v>40512</v>
      </c>
      <c r="B1066" s="4">
        <v>4475</v>
      </c>
      <c r="C1066">
        <f t="shared" si="66"/>
        <v>325133</v>
      </c>
      <c r="D1066">
        <f t="shared" si="64"/>
        <v>6503</v>
      </c>
      <c r="E1066">
        <f t="shared" si="65"/>
        <v>0</v>
      </c>
      <c r="F1066">
        <f t="shared" si="67"/>
        <v>500000</v>
      </c>
    </row>
    <row r="1067" spans="1:6" x14ac:dyDescent="0.25">
      <c r="A1067" s="12">
        <v>40513</v>
      </c>
      <c r="B1067" s="5">
        <v>4853</v>
      </c>
      <c r="C1067">
        <f t="shared" si="66"/>
        <v>323105</v>
      </c>
      <c r="D1067">
        <f t="shared" si="64"/>
        <v>6463</v>
      </c>
      <c r="E1067">
        <f t="shared" si="65"/>
        <v>0</v>
      </c>
      <c r="F1067">
        <f t="shared" si="67"/>
        <v>500000</v>
      </c>
    </row>
    <row r="1068" spans="1:6" x14ac:dyDescent="0.25">
      <c r="A1068" s="11">
        <v>40514</v>
      </c>
      <c r="B1068" s="4">
        <v>3446</v>
      </c>
      <c r="C1068">
        <f t="shared" si="66"/>
        <v>321495</v>
      </c>
      <c r="D1068">
        <f t="shared" si="64"/>
        <v>6430</v>
      </c>
      <c r="E1068">
        <f t="shared" si="65"/>
        <v>0</v>
      </c>
      <c r="F1068">
        <f t="shared" si="67"/>
        <v>500000</v>
      </c>
    </row>
    <row r="1069" spans="1:6" x14ac:dyDescent="0.25">
      <c r="A1069" s="12">
        <v>40515</v>
      </c>
      <c r="B1069" s="5">
        <v>4550</v>
      </c>
      <c r="C1069">
        <f t="shared" si="66"/>
        <v>318511</v>
      </c>
      <c r="D1069">
        <f t="shared" si="64"/>
        <v>6371</v>
      </c>
      <c r="E1069">
        <f t="shared" si="65"/>
        <v>0</v>
      </c>
      <c r="F1069">
        <f t="shared" si="67"/>
        <v>500000</v>
      </c>
    </row>
    <row r="1070" spans="1:6" x14ac:dyDescent="0.25">
      <c r="A1070" s="11">
        <v>40516</v>
      </c>
      <c r="B1070" s="4">
        <v>5685</v>
      </c>
      <c r="C1070">
        <f t="shared" si="66"/>
        <v>316690</v>
      </c>
      <c r="D1070">
        <f t="shared" si="64"/>
        <v>6334</v>
      </c>
      <c r="E1070">
        <f t="shared" si="65"/>
        <v>0</v>
      </c>
      <c r="F1070">
        <f t="shared" si="67"/>
        <v>500000</v>
      </c>
    </row>
    <row r="1071" spans="1:6" x14ac:dyDescent="0.25">
      <c r="A1071" s="12">
        <v>40517</v>
      </c>
      <c r="B1071" s="5">
        <v>5179</v>
      </c>
      <c r="C1071">
        <f t="shared" si="66"/>
        <v>316041</v>
      </c>
      <c r="D1071">
        <f t="shared" si="64"/>
        <v>6321</v>
      </c>
      <c r="E1071">
        <f t="shared" si="65"/>
        <v>0</v>
      </c>
      <c r="F1071">
        <f t="shared" si="67"/>
        <v>500000</v>
      </c>
    </row>
    <row r="1072" spans="1:6" x14ac:dyDescent="0.25">
      <c r="A1072" s="11">
        <v>40518</v>
      </c>
      <c r="B1072" s="4">
        <v>3892</v>
      </c>
      <c r="C1072">
        <f t="shared" si="66"/>
        <v>314899</v>
      </c>
      <c r="D1072">
        <f t="shared" si="64"/>
        <v>6298</v>
      </c>
      <c r="E1072">
        <f t="shared" si="65"/>
        <v>0</v>
      </c>
      <c r="F1072">
        <f t="shared" si="67"/>
        <v>500000</v>
      </c>
    </row>
    <row r="1073" spans="1:6" x14ac:dyDescent="0.25">
      <c r="A1073" s="12">
        <v>40519</v>
      </c>
      <c r="B1073" s="5">
        <v>3379</v>
      </c>
      <c r="C1073">
        <f t="shared" si="66"/>
        <v>312493</v>
      </c>
      <c r="D1073">
        <f t="shared" si="64"/>
        <v>6250</v>
      </c>
      <c r="E1073">
        <f t="shared" si="65"/>
        <v>0</v>
      </c>
      <c r="F1073">
        <f t="shared" si="67"/>
        <v>500000</v>
      </c>
    </row>
    <row r="1074" spans="1:6" x14ac:dyDescent="0.25">
      <c r="A1074" s="11">
        <v>40520</v>
      </c>
      <c r="B1074" s="4">
        <v>4657</v>
      </c>
      <c r="C1074">
        <f t="shared" si="66"/>
        <v>309622</v>
      </c>
      <c r="D1074">
        <f t="shared" si="64"/>
        <v>6193</v>
      </c>
      <c r="E1074">
        <f t="shared" si="65"/>
        <v>0</v>
      </c>
      <c r="F1074">
        <f t="shared" si="67"/>
        <v>500000</v>
      </c>
    </row>
    <row r="1075" spans="1:6" x14ac:dyDescent="0.25">
      <c r="A1075" s="12">
        <v>40521</v>
      </c>
      <c r="B1075" s="5">
        <v>4173</v>
      </c>
      <c r="C1075">
        <f t="shared" si="66"/>
        <v>308086</v>
      </c>
      <c r="D1075">
        <f t="shared" si="64"/>
        <v>6162</v>
      </c>
      <c r="E1075">
        <f t="shared" si="65"/>
        <v>0</v>
      </c>
      <c r="F1075">
        <f t="shared" si="67"/>
        <v>500000</v>
      </c>
    </row>
    <row r="1076" spans="1:6" x14ac:dyDescent="0.25">
      <c r="A1076" s="11">
        <v>40522</v>
      </c>
      <c r="B1076" s="4">
        <v>5055</v>
      </c>
      <c r="C1076">
        <f t="shared" si="66"/>
        <v>306097</v>
      </c>
      <c r="D1076">
        <f t="shared" si="64"/>
        <v>6122</v>
      </c>
      <c r="E1076">
        <f t="shared" si="65"/>
        <v>0</v>
      </c>
      <c r="F1076">
        <f t="shared" si="67"/>
        <v>500000</v>
      </c>
    </row>
    <row r="1077" spans="1:6" x14ac:dyDescent="0.25">
      <c r="A1077" s="12">
        <v>40523</v>
      </c>
      <c r="B1077" s="5">
        <v>5613</v>
      </c>
      <c r="C1077">
        <f t="shared" si="66"/>
        <v>305030</v>
      </c>
      <c r="D1077">
        <f t="shared" si="64"/>
        <v>6101</v>
      </c>
      <c r="E1077">
        <f t="shared" si="65"/>
        <v>0</v>
      </c>
      <c r="F1077">
        <f t="shared" si="67"/>
        <v>500000</v>
      </c>
    </row>
    <row r="1078" spans="1:6" x14ac:dyDescent="0.25">
      <c r="A1078" s="11">
        <v>40524</v>
      </c>
      <c r="B1078" s="4">
        <v>5469</v>
      </c>
      <c r="C1078">
        <f t="shared" si="66"/>
        <v>304542</v>
      </c>
      <c r="D1078">
        <f t="shared" si="64"/>
        <v>6091</v>
      </c>
      <c r="E1078">
        <f t="shared" si="65"/>
        <v>0</v>
      </c>
      <c r="F1078">
        <f t="shared" si="67"/>
        <v>500000</v>
      </c>
    </row>
    <row r="1079" spans="1:6" x14ac:dyDescent="0.25">
      <c r="A1079" s="12">
        <v>40525</v>
      </c>
      <c r="B1079" s="5">
        <v>3280</v>
      </c>
      <c r="C1079">
        <f t="shared" si="66"/>
        <v>303920</v>
      </c>
      <c r="D1079">
        <f t="shared" si="64"/>
        <v>6079</v>
      </c>
      <c r="E1079">
        <f t="shared" si="65"/>
        <v>0</v>
      </c>
      <c r="F1079">
        <f t="shared" si="67"/>
        <v>500000</v>
      </c>
    </row>
    <row r="1080" spans="1:6" x14ac:dyDescent="0.25">
      <c r="A1080" s="11">
        <v>40526</v>
      </c>
      <c r="B1080" s="4">
        <v>4398</v>
      </c>
      <c r="C1080">
        <f t="shared" si="66"/>
        <v>301121</v>
      </c>
      <c r="D1080">
        <f t="shared" si="64"/>
        <v>6023</v>
      </c>
      <c r="E1080">
        <f t="shared" si="65"/>
        <v>0</v>
      </c>
      <c r="F1080">
        <f t="shared" si="67"/>
        <v>500000</v>
      </c>
    </row>
    <row r="1081" spans="1:6" x14ac:dyDescent="0.25">
      <c r="A1081" s="12">
        <v>40527</v>
      </c>
      <c r="B1081" s="5">
        <v>4122</v>
      </c>
      <c r="C1081">
        <f t="shared" si="66"/>
        <v>299496</v>
      </c>
      <c r="D1081">
        <f t="shared" si="64"/>
        <v>5990</v>
      </c>
      <c r="E1081">
        <f t="shared" si="65"/>
        <v>0</v>
      </c>
      <c r="F1081">
        <f t="shared" si="67"/>
        <v>500000</v>
      </c>
    </row>
    <row r="1082" spans="1:6" x14ac:dyDescent="0.25">
      <c r="A1082" s="11">
        <v>40528</v>
      </c>
      <c r="B1082" s="4">
        <v>3959</v>
      </c>
      <c r="C1082">
        <f t="shared" si="66"/>
        <v>297628</v>
      </c>
      <c r="D1082">
        <f t="shared" si="64"/>
        <v>5953</v>
      </c>
      <c r="E1082">
        <f t="shared" si="65"/>
        <v>0</v>
      </c>
      <c r="F1082">
        <f t="shared" si="67"/>
        <v>500000</v>
      </c>
    </row>
    <row r="1083" spans="1:6" x14ac:dyDescent="0.25">
      <c r="A1083" s="12">
        <v>40529</v>
      </c>
      <c r="B1083" s="5">
        <v>4993</v>
      </c>
      <c r="C1083">
        <f t="shared" si="66"/>
        <v>295634</v>
      </c>
      <c r="D1083">
        <f t="shared" si="64"/>
        <v>5913</v>
      </c>
      <c r="E1083">
        <f t="shared" si="65"/>
        <v>0</v>
      </c>
      <c r="F1083">
        <f t="shared" si="67"/>
        <v>500000</v>
      </c>
    </row>
    <row r="1084" spans="1:6" x14ac:dyDescent="0.25">
      <c r="A1084" s="11">
        <v>40530</v>
      </c>
      <c r="B1084" s="4">
        <v>6211</v>
      </c>
      <c r="C1084">
        <f t="shared" si="66"/>
        <v>294714</v>
      </c>
      <c r="D1084">
        <f t="shared" si="64"/>
        <v>5895</v>
      </c>
      <c r="E1084">
        <f t="shared" si="65"/>
        <v>0</v>
      </c>
      <c r="F1084">
        <f t="shared" si="67"/>
        <v>500000</v>
      </c>
    </row>
    <row r="1085" spans="1:6" x14ac:dyDescent="0.25">
      <c r="A1085" s="12">
        <v>40531</v>
      </c>
      <c r="B1085" s="5">
        <v>5047</v>
      </c>
      <c r="C1085">
        <f t="shared" si="66"/>
        <v>295030</v>
      </c>
      <c r="D1085">
        <f t="shared" si="64"/>
        <v>5901</v>
      </c>
      <c r="E1085">
        <f t="shared" si="65"/>
        <v>0</v>
      </c>
      <c r="F1085">
        <f t="shared" si="67"/>
        <v>500000</v>
      </c>
    </row>
    <row r="1086" spans="1:6" x14ac:dyDescent="0.25">
      <c r="A1086" s="11">
        <v>40532</v>
      </c>
      <c r="B1086" s="4">
        <v>3104</v>
      </c>
      <c r="C1086">
        <f t="shared" si="66"/>
        <v>294176</v>
      </c>
      <c r="D1086">
        <f t="shared" si="64"/>
        <v>5884</v>
      </c>
      <c r="E1086">
        <f t="shared" si="65"/>
        <v>0</v>
      </c>
      <c r="F1086">
        <f t="shared" si="67"/>
        <v>500000</v>
      </c>
    </row>
    <row r="1087" spans="1:6" x14ac:dyDescent="0.25">
      <c r="A1087" s="12">
        <v>40533</v>
      </c>
      <c r="B1087" s="5">
        <v>3837</v>
      </c>
      <c r="C1087">
        <f t="shared" si="66"/>
        <v>291396</v>
      </c>
      <c r="D1087">
        <f t="shared" si="64"/>
        <v>5828</v>
      </c>
      <c r="E1087">
        <f t="shared" si="65"/>
        <v>0</v>
      </c>
      <c r="F1087">
        <f t="shared" si="67"/>
        <v>500000</v>
      </c>
    </row>
    <row r="1088" spans="1:6" x14ac:dyDescent="0.25">
      <c r="A1088" s="11">
        <v>40534</v>
      </c>
      <c r="B1088" s="4">
        <v>5331</v>
      </c>
      <c r="C1088">
        <f t="shared" si="66"/>
        <v>289405</v>
      </c>
      <c r="D1088">
        <f t="shared" si="64"/>
        <v>5789</v>
      </c>
      <c r="E1088">
        <f t="shared" si="65"/>
        <v>0</v>
      </c>
      <c r="F1088">
        <f t="shared" si="67"/>
        <v>500000</v>
      </c>
    </row>
    <row r="1089" spans="1:6" x14ac:dyDescent="0.25">
      <c r="A1089" s="12">
        <v>40535</v>
      </c>
      <c r="B1089" s="5">
        <v>4201</v>
      </c>
      <c r="C1089">
        <f t="shared" si="66"/>
        <v>288947</v>
      </c>
      <c r="D1089">
        <f t="shared" si="64"/>
        <v>5779</v>
      </c>
      <c r="E1089">
        <f t="shared" si="65"/>
        <v>0</v>
      </c>
      <c r="F1089">
        <f t="shared" si="67"/>
        <v>500000</v>
      </c>
    </row>
    <row r="1090" spans="1:6" x14ac:dyDescent="0.25">
      <c r="A1090" s="11">
        <v>40536</v>
      </c>
      <c r="B1090" s="4">
        <v>4318</v>
      </c>
      <c r="C1090">
        <f t="shared" si="66"/>
        <v>287369</v>
      </c>
      <c r="D1090">
        <f t="shared" si="64"/>
        <v>5748</v>
      </c>
      <c r="E1090">
        <f t="shared" si="65"/>
        <v>0</v>
      </c>
      <c r="F1090">
        <f t="shared" si="67"/>
        <v>500000</v>
      </c>
    </row>
    <row r="1091" spans="1:6" x14ac:dyDescent="0.25">
      <c r="A1091" s="12">
        <v>40537</v>
      </c>
      <c r="B1091" s="5">
        <v>4150</v>
      </c>
      <c r="C1091">
        <f t="shared" si="66"/>
        <v>285939</v>
      </c>
      <c r="D1091">
        <f t="shared" ref="D1091:D1154" si="68">ROUNDUP(C1091*0.02,0)</f>
        <v>5719</v>
      </c>
      <c r="E1091">
        <f t="shared" ref="E1091:E1154" si="69">IF(C1091&gt;=800000,1,0)</f>
        <v>0</v>
      </c>
      <c r="F1091">
        <f t="shared" si="67"/>
        <v>500000</v>
      </c>
    </row>
    <row r="1092" spans="1:6" x14ac:dyDescent="0.25">
      <c r="A1092" s="11">
        <v>40538</v>
      </c>
      <c r="B1092" s="4">
        <v>3871</v>
      </c>
      <c r="C1092">
        <f t="shared" ref="C1092:C1155" si="70">C1091+B1091-D1091</f>
        <v>284370</v>
      </c>
      <c r="D1092">
        <f t="shared" si="68"/>
        <v>5688</v>
      </c>
      <c r="E1092">
        <f t="shared" si="69"/>
        <v>0</v>
      </c>
      <c r="F1092">
        <f t="shared" si="67"/>
        <v>500000</v>
      </c>
    </row>
    <row r="1093" spans="1:6" x14ac:dyDescent="0.25">
      <c r="A1093" s="12">
        <v>40539</v>
      </c>
      <c r="B1093" s="5">
        <v>4792</v>
      </c>
      <c r="C1093">
        <f t="shared" si="70"/>
        <v>282553</v>
      </c>
      <c r="D1093">
        <f t="shared" si="68"/>
        <v>5652</v>
      </c>
      <c r="E1093">
        <f t="shared" si="69"/>
        <v>0</v>
      </c>
      <c r="F1093">
        <f t="shared" si="67"/>
        <v>500000</v>
      </c>
    </row>
    <row r="1094" spans="1:6" x14ac:dyDescent="0.25">
      <c r="A1094" s="11">
        <v>40540</v>
      </c>
      <c r="B1094" s="4">
        <v>4642</v>
      </c>
      <c r="C1094">
        <f t="shared" si="70"/>
        <v>281693</v>
      </c>
      <c r="D1094">
        <f t="shared" si="68"/>
        <v>5634</v>
      </c>
      <c r="E1094">
        <f t="shared" si="69"/>
        <v>0</v>
      </c>
      <c r="F1094">
        <f t="shared" si="67"/>
        <v>500000</v>
      </c>
    </row>
    <row r="1095" spans="1:6" x14ac:dyDescent="0.25">
      <c r="A1095" s="12">
        <v>40541</v>
      </c>
      <c r="B1095" s="5">
        <v>2631</v>
      </c>
      <c r="C1095">
        <f t="shared" si="70"/>
        <v>280701</v>
      </c>
      <c r="D1095">
        <f t="shared" si="68"/>
        <v>5615</v>
      </c>
      <c r="E1095">
        <f t="shared" si="69"/>
        <v>0</v>
      </c>
      <c r="F1095">
        <f t="shared" si="67"/>
        <v>500000</v>
      </c>
    </row>
    <row r="1096" spans="1:6" x14ac:dyDescent="0.25">
      <c r="A1096" s="11">
        <v>40542</v>
      </c>
      <c r="B1096" s="4">
        <v>3568</v>
      </c>
      <c r="C1096">
        <f t="shared" si="70"/>
        <v>277717</v>
      </c>
      <c r="D1096">
        <f t="shared" si="68"/>
        <v>5555</v>
      </c>
      <c r="E1096">
        <f t="shared" si="69"/>
        <v>0</v>
      </c>
      <c r="F1096">
        <f t="shared" si="67"/>
        <v>500000</v>
      </c>
    </row>
    <row r="1097" spans="1:6" x14ac:dyDescent="0.25">
      <c r="A1097" s="12">
        <v>40543</v>
      </c>
      <c r="B1097" s="5">
        <v>3919</v>
      </c>
      <c r="C1097">
        <f t="shared" si="70"/>
        <v>275730</v>
      </c>
      <c r="D1097">
        <f t="shared" si="68"/>
        <v>5515</v>
      </c>
      <c r="E1097">
        <f t="shared" si="69"/>
        <v>0</v>
      </c>
      <c r="F1097">
        <f t="shared" si="67"/>
        <v>500000</v>
      </c>
    </row>
    <row r="1098" spans="1:6" x14ac:dyDescent="0.25">
      <c r="A1098" s="11">
        <v>40544</v>
      </c>
      <c r="B1098" s="4">
        <v>3746</v>
      </c>
      <c r="C1098">
        <f t="shared" si="70"/>
        <v>274134</v>
      </c>
      <c r="D1098">
        <f t="shared" si="68"/>
        <v>5483</v>
      </c>
      <c r="E1098">
        <f t="shared" si="69"/>
        <v>0</v>
      </c>
      <c r="F1098">
        <f t="shared" si="67"/>
        <v>500000</v>
      </c>
    </row>
    <row r="1099" spans="1:6" x14ac:dyDescent="0.25">
      <c r="A1099" s="12">
        <v>40545</v>
      </c>
      <c r="B1099" s="5">
        <v>4879</v>
      </c>
      <c r="C1099">
        <f t="shared" si="70"/>
        <v>272397</v>
      </c>
      <c r="D1099">
        <f t="shared" si="68"/>
        <v>5448</v>
      </c>
      <c r="E1099">
        <f t="shared" si="69"/>
        <v>0</v>
      </c>
      <c r="F1099">
        <f t="shared" si="67"/>
        <v>500000</v>
      </c>
    </row>
    <row r="1100" spans="1:6" x14ac:dyDescent="0.25">
      <c r="A1100" s="11">
        <v>40546</v>
      </c>
      <c r="B1100" s="4">
        <v>5217</v>
      </c>
      <c r="C1100">
        <f t="shared" si="70"/>
        <v>271828</v>
      </c>
      <c r="D1100">
        <f t="shared" si="68"/>
        <v>5437</v>
      </c>
      <c r="E1100">
        <f t="shared" si="69"/>
        <v>0</v>
      </c>
      <c r="F1100">
        <f t="shared" si="67"/>
        <v>500000</v>
      </c>
    </row>
    <row r="1101" spans="1:6" x14ac:dyDescent="0.25">
      <c r="A1101" s="12">
        <v>40547</v>
      </c>
      <c r="B1101" s="5">
        <v>4420</v>
      </c>
      <c r="C1101">
        <f t="shared" si="70"/>
        <v>271608</v>
      </c>
      <c r="D1101">
        <f t="shared" si="68"/>
        <v>5433</v>
      </c>
      <c r="E1101">
        <f t="shared" si="69"/>
        <v>0</v>
      </c>
      <c r="F1101">
        <f t="shared" si="67"/>
        <v>500000</v>
      </c>
    </row>
    <row r="1102" spans="1:6" x14ac:dyDescent="0.25">
      <c r="A1102" s="11">
        <v>40548</v>
      </c>
      <c r="B1102" s="4">
        <v>5640</v>
      </c>
      <c r="C1102">
        <f t="shared" si="70"/>
        <v>270595</v>
      </c>
      <c r="D1102">
        <f t="shared" si="68"/>
        <v>5412</v>
      </c>
      <c r="E1102">
        <f t="shared" si="69"/>
        <v>0</v>
      </c>
      <c r="F1102">
        <f t="shared" si="67"/>
        <v>500000</v>
      </c>
    </row>
    <row r="1103" spans="1:6" x14ac:dyDescent="0.25">
      <c r="A1103" s="12">
        <v>40549</v>
      </c>
      <c r="B1103" s="5">
        <v>5225</v>
      </c>
      <c r="C1103">
        <f t="shared" si="70"/>
        <v>270823</v>
      </c>
      <c r="D1103">
        <f t="shared" si="68"/>
        <v>5417</v>
      </c>
      <c r="E1103">
        <f t="shared" si="69"/>
        <v>0</v>
      </c>
      <c r="F1103">
        <f t="shared" si="67"/>
        <v>500000</v>
      </c>
    </row>
    <row r="1104" spans="1:6" x14ac:dyDescent="0.25">
      <c r="A1104" s="11">
        <v>40550</v>
      </c>
      <c r="B1104" s="4">
        <v>5143</v>
      </c>
      <c r="C1104">
        <f t="shared" si="70"/>
        <v>270631</v>
      </c>
      <c r="D1104">
        <f t="shared" si="68"/>
        <v>5413</v>
      </c>
      <c r="E1104">
        <f t="shared" si="69"/>
        <v>0</v>
      </c>
      <c r="F1104">
        <f t="shared" si="67"/>
        <v>500000</v>
      </c>
    </row>
    <row r="1105" spans="1:6" x14ac:dyDescent="0.25">
      <c r="A1105" s="12">
        <v>40551</v>
      </c>
      <c r="B1105" s="5">
        <v>3957</v>
      </c>
      <c r="C1105">
        <f t="shared" si="70"/>
        <v>270361</v>
      </c>
      <c r="D1105">
        <f t="shared" si="68"/>
        <v>5408</v>
      </c>
      <c r="E1105">
        <f t="shared" si="69"/>
        <v>0</v>
      </c>
      <c r="F1105">
        <f t="shared" si="67"/>
        <v>500000</v>
      </c>
    </row>
    <row r="1106" spans="1:6" x14ac:dyDescent="0.25">
      <c r="A1106" s="11">
        <v>40552</v>
      </c>
      <c r="B1106" s="4">
        <v>3630</v>
      </c>
      <c r="C1106">
        <f t="shared" si="70"/>
        <v>268910</v>
      </c>
      <c r="D1106">
        <f t="shared" si="68"/>
        <v>5379</v>
      </c>
      <c r="E1106">
        <f t="shared" si="69"/>
        <v>0</v>
      </c>
      <c r="F1106">
        <f t="shared" si="67"/>
        <v>500000</v>
      </c>
    </row>
    <row r="1107" spans="1:6" x14ac:dyDescent="0.25">
      <c r="A1107" s="12">
        <v>40553</v>
      </c>
      <c r="B1107" s="5">
        <v>6482</v>
      </c>
      <c r="C1107">
        <f t="shared" si="70"/>
        <v>267161</v>
      </c>
      <c r="D1107">
        <f t="shared" si="68"/>
        <v>5344</v>
      </c>
      <c r="E1107">
        <f t="shared" si="69"/>
        <v>0</v>
      </c>
      <c r="F1107">
        <f t="shared" si="67"/>
        <v>500000</v>
      </c>
    </row>
    <row r="1108" spans="1:6" x14ac:dyDescent="0.25">
      <c r="A1108" s="11">
        <v>40554</v>
      </c>
      <c r="B1108" s="4">
        <v>4968</v>
      </c>
      <c r="C1108">
        <f t="shared" si="70"/>
        <v>268299</v>
      </c>
      <c r="D1108">
        <f t="shared" si="68"/>
        <v>5366</v>
      </c>
      <c r="E1108">
        <f t="shared" si="69"/>
        <v>0</v>
      </c>
      <c r="F1108">
        <f t="shared" si="67"/>
        <v>500000</v>
      </c>
    </row>
    <row r="1109" spans="1:6" x14ac:dyDescent="0.25">
      <c r="A1109" s="12">
        <v>40555</v>
      </c>
      <c r="B1109" s="5">
        <v>5288</v>
      </c>
      <c r="C1109">
        <f t="shared" si="70"/>
        <v>267901</v>
      </c>
      <c r="D1109">
        <f t="shared" si="68"/>
        <v>5359</v>
      </c>
      <c r="E1109">
        <f t="shared" si="69"/>
        <v>0</v>
      </c>
      <c r="F1109">
        <f t="shared" si="67"/>
        <v>500000</v>
      </c>
    </row>
    <row r="1110" spans="1:6" x14ac:dyDescent="0.25">
      <c r="A1110" s="11">
        <v>40556</v>
      </c>
      <c r="B1110" s="4">
        <v>2986</v>
      </c>
      <c r="C1110">
        <f t="shared" si="70"/>
        <v>267830</v>
      </c>
      <c r="D1110">
        <f t="shared" si="68"/>
        <v>5357</v>
      </c>
      <c r="E1110">
        <f t="shared" si="69"/>
        <v>0</v>
      </c>
      <c r="F1110">
        <f t="shared" si="67"/>
        <v>500000</v>
      </c>
    </row>
    <row r="1111" spans="1:6" x14ac:dyDescent="0.25">
      <c r="A1111" s="12">
        <v>40557</v>
      </c>
      <c r="B1111" s="5">
        <v>3906</v>
      </c>
      <c r="C1111">
        <f t="shared" si="70"/>
        <v>265459</v>
      </c>
      <c r="D1111">
        <f t="shared" si="68"/>
        <v>5310</v>
      </c>
      <c r="E1111">
        <f t="shared" si="69"/>
        <v>0</v>
      </c>
      <c r="F1111">
        <f t="shared" si="67"/>
        <v>500000</v>
      </c>
    </row>
    <row r="1112" spans="1:6" x14ac:dyDescent="0.25">
      <c r="A1112" s="11">
        <v>40558</v>
      </c>
      <c r="B1112" s="4">
        <v>4545</v>
      </c>
      <c r="C1112">
        <f t="shared" si="70"/>
        <v>264055</v>
      </c>
      <c r="D1112">
        <f t="shared" si="68"/>
        <v>5282</v>
      </c>
      <c r="E1112">
        <f t="shared" si="69"/>
        <v>0</v>
      </c>
      <c r="F1112">
        <f t="shared" si="67"/>
        <v>500000</v>
      </c>
    </row>
    <row r="1113" spans="1:6" x14ac:dyDescent="0.25">
      <c r="A1113" s="12">
        <v>40559</v>
      </c>
      <c r="B1113" s="5">
        <v>3694</v>
      </c>
      <c r="C1113">
        <f t="shared" si="70"/>
        <v>263318</v>
      </c>
      <c r="D1113">
        <f t="shared" si="68"/>
        <v>5267</v>
      </c>
      <c r="E1113">
        <f t="shared" si="69"/>
        <v>0</v>
      </c>
      <c r="F1113">
        <f t="shared" si="67"/>
        <v>500000</v>
      </c>
    </row>
    <row r="1114" spans="1:6" x14ac:dyDescent="0.25">
      <c r="A1114" s="11">
        <v>40560</v>
      </c>
      <c r="B1114" s="4">
        <v>4909</v>
      </c>
      <c r="C1114">
        <f t="shared" si="70"/>
        <v>261745</v>
      </c>
      <c r="D1114">
        <f t="shared" si="68"/>
        <v>5235</v>
      </c>
      <c r="E1114">
        <f t="shared" si="69"/>
        <v>0</v>
      </c>
      <c r="F1114">
        <f t="shared" si="67"/>
        <v>500000</v>
      </c>
    </row>
    <row r="1115" spans="1:6" x14ac:dyDescent="0.25">
      <c r="A1115" s="12">
        <v>40561</v>
      </c>
      <c r="B1115" s="5">
        <v>5413</v>
      </c>
      <c r="C1115">
        <f t="shared" si="70"/>
        <v>261419</v>
      </c>
      <c r="D1115">
        <f t="shared" si="68"/>
        <v>5229</v>
      </c>
      <c r="E1115">
        <f t="shared" si="69"/>
        <v>0</v>
      </c>
      <c r="F1115">
        <f t="shared" si="67"/>
        <v>500000</v>
      </c>
    </row>
    <row r="1116" spans="1:6" x14ac:dyDescent="0.25">
      <c r="A1116" s="11">
        <v>40562</v>
      </c>
      <c r="B1116" s="4">
        <v>4504</v>
      </c>
      <c r="C1116">
        <f t="shared" si="70"/>
        <v>261603</v>
      </c>
      <c r="D1116">
        <f t="shared" si="68"/>
        <v>5233</v>
      </c>
      <c r="E1116">
        <f t="shared" si="69"/>
        <v>0</v>
      </c>
      <c r="F1116">
        <f t="shared" si="67"/>
        <v>500000</v>
      </c>
    </row>
    <row r="1117" spans="1:6" x14ac:dyDescent="0.25">
      <c r="A1117" s="12">
        <v>40563</v>
      </c>
      <c r="B1117" s="5">
        <v>4133</v>
      </c>
      <c r="C1117">
        <f t="shared" si="70"/>
        <v>260874</v>
      </c>
      <c r="D1117">
        <f t="shared" si="68"/>
        <v>5218</v>
      </c>
      <c r="E1117">
        <f t="shared" si="69"/>
        <v>0</v>
      </c>
      <c r="F1117">
        <f t="shared" si="67"/>
        <v>500000</v>
      </c>
    </row>
    <row r="1118" spans="1:6" x14ac:dyDescent="0.25">
      <c r="A1118" s="11">
        <v>40564</v>
      </c>
      <c r="B1118" s="4">
        <v>3783</v>
      </c>
      <c r="C1118">
        <f t="shared" si="70"/>
        <v>259789</v>
      </c>
      <c r="D1118">
        <f t="shared" si="68"/>
        <v>5196</v>
      </c>
      <c r="E1118">
        <f t="shared" si="69"/>
        <v>0</v>
      </c>
      <c r="F1118">
        <f t="shared" si="67"/>
        <v>500000</v>
      </c>
    </row>
    <row r="1119" spans="1:6" x14ac:dyDescent="0.25">
      <c r="A1119" s="12">
        <v>40565</v>
      </c>
      <c r="B1119" s="5">
        <v>3076</v>
      </c>
      <c r="C1119">
        <f t="shared" si="70"/>
        <v>258376</v>
      </c>
      <c r="D1119">
        <f t="shared" si="68"/>
        <v>5168</v>
      </c>
      <c r="E1119">
        <f t="shared" si="69"/>
        <v>0</v>
      </c>
      <c r="F1119">
        <f t="shared" si="67"/>
        <v>500000</v>
      </c>
    </row>
    <row r="1120" spans="1:6" x14ac:dyDescent="0.25">
      <c r="A1120" s="11">
        <v>40566</v>
      </c>
      <c r="B1120" s="4">
        <v>3513</v>
      </c>
      <c r="C1120">
        <f t="shared" si="70"/>
        <v>256284</v>
      </c>
      <c r="D1120">
        <f t="shared" si="68"/>
        <v>5126</v>
      </c>
      <c r="E1120">
        <f t="shared" si="69"/>
        <v>0</v>
      </c>
      <c r="F1120">
        <f t="shared" si="67"/>
        <v>500000</v>
      </c>
    </row>
    <row r="1121" spans="1:6" x14ac:dyDescent="0.25">
      <c r="A1121" s="12">
        <v>40567</v>
      </c>
      <c r="B1121" s="5">
        <v>4001</v>
      </c>
      <c r="C1121">
        <f t="shared" si="70"/>
        <v>254671</v>
      </c>
      <c r="D1121">
        <f t="shared" si="68"/>
        <v>5094</v>
      </c>
      <c r="E1121">
        <f t="shared" si="69"/>
        <v>0</v>
      </c>
      <c r="F1121">
        <f t="shared" si="67"/>
        <v>500000</v>
      </c>
    </row>
    <row r="1122" spans="1:6" x14ac:dyDescent="0.25">
      <c r="A1122" s="11">
        <v>40568</v>
      </c>
      <c r="B1122" s="4">
        <v>3449</v>
      </c>
      <c r="C1122">
        <f t="shared" si="70"/>
        <v>253578</v>
      </c>
      <c r="D1122">
        <f t="shared" si="68"/>
        <v>5072</v>
      </c>
      <c r="E1122">
        <f t="shared" si="69"/>
        <v>0</v>
      </c>
      <c r="F1122">
        <f t="shared" ref="F1122:F1185" si="71">IF(F1121+E1121&gt;1000000, "Wylew", F1121+E1121-G1121)</f>
        <v>500000</v>
      </c>
    </row>
    <row r="1123" spans="1:6" x14ac:dyDescent="0.25">
      <c r="A1123" s="12">
        <v>40569</v>
      </c>
      <c r="B1123" s="5">
        <v>3494</v>
      </c>
      <c r="C1123">
        <f t="shared" si="70"/>
        <v>251955</v>
      </c>
      <c r="D1123">
        <f t="shared" si="68"/>
        <v>5040</v>
      </c>
      <c r="E1123">
        <f t="shared" si="69"/>
        <v>0</v>
      </c>
      <c r="F1123">
        <f t="shared" si="71"/>
        <v>500000</v>
      </c>
    </row>
    <row r="1124" spans="1:6" x14ac:dyDescent="0.25">
      <c r="A1124" s="11">
        <v>40570</v>
      </c>
      <c r="B1124" s="4">
        <v>3074</v>
      </c>
      <c r="C1124">
        <f t="shared" si="70"/>
        <v>250409</v>
      </c>
      <c r="D1124">
        <f t="shared" si="68"/>
        <v>5009</v>
      </c>
      <c r="E1124">
        <f t="shared" si="69"/>
        <v>0</v>
      </c>
      <c r="F1124">
        <f t="shared" si="71"/>
        <v>500000</v>
      </c>
    </row>
    <row r="1125" spans="1:6" x14ac:dyDescent="0.25">
      <c r="A1125" s="12">
        <v>40571</v>
      </c>
      <c r="B1125" s="5">
        <v>4060</v>
      </c>
      <c r="C1125">
        <f t="shared" si="70"/>
        <v>248474</v>
      </c>
      <c r="D1125">
        <f t="shared" si="68"/>
        <v>4970</v>
      </c>
      <c r="E1125">
        <f t="shared" si="69"/>
        <v>0</v>
      </c>
      <c r="F1125">
        <f t="shared" si="71"/>
        <v>500000</v>
      </c>
    </row>
    <row r="1126" spans="1:6" x14ac:dyDescent="0.25">
      <c r="A1126" s="11">
        <v>40572</v>
      </c>
      <c r="B1126" s="4">
        <v>2195</v>
      </c>
      <c r="C1126">
        <f t="shared" si="70"/>
        <v>247564</v>
      </c>
      <c r="D1126">
        <f t="shared" si="68"/>
        <v>4952</v>
      </c>
      <c r="E1126">
        <f t="shared" si="69"/>
        <v>0</v>
      </c>
      <c r="F1126">
        <f t="shared" si="71"/>
        <v>500000</v>
      </c>
    </row>
    <row r="1127" spans="1:6" x14ac:dyDescent="0.25">
      <c r="A1127" s="12">
        <v>40573</v>
      </c>
      <c r="B1127" s="5">
        <v>5131</v>
      </c>
      <c r="C1127">
        <f t="shared" si="70"/>
        <v>244807</v>
      </c>
      <c r="D1127">
        <f t="shared" si="68"/>
        <v>4897</v>
      </c>
      <c r="E1127">
        <f t="shared" si="69"/>
        <v>0</v>
      </c>
      <c r="F1127">
        <f t="shared" si="71"/>
        <v>500000</v>
      </c>
    </row>
    <row r="1128" spans="1:6" x14ac:dyDescent="0.25">
      <c r="A1128" s="11">
        <v>40574</v>
      </c>
      <c r="B1128" s="4">
        <v>4959</v>
      </c>
      <c r="C1128">
        <f t="shared" si="70"/>
        <v>245041</v>
      </c>
      <c r="D1128">
        <f t="shared" si="68"/>
        <v>4901</v>
      </c>
      <c r="E1128">
        <f t="shared" si="69"/>
        <v>0</v>
      </c>
      <c r="F1128">
        <f t="shared" si="71"/>
        <v>500000</v>
      </c>
    </row>
    <row r="1129" spans="1:6" x14ac:dyDescent="0.25">
      <c r="A1129" s="12">
        <v>40575</v>
      </c>
      <c r="B1129" s="5">
        <v>2782</v>
      </c>
      <c r="C1129">
        <f t="shared" si="70"/>
        <v>245099</v>
      </c>
      <c r="D1129">
        <f t="shared" si="68"/>
        <v>4902</v>
      </c>
      <c r="E1129">
        <f t="shared" si="69"/>
        <v>0</v>
      </c>
      <c r="F1129">
        <f t="shared" si="71"/>
        <v>500000</v>
      </c>
    </row>
    <row r="1130" spans="1:6" x14ac:dyDescent="0.25">
      <c r="A1130" s="11">
        <v>40576</v>
      </c>
      <c r="B1130" s="4">
        <v>5725</v>
      </c>
      <c r="C1130">
        <f t="shared" si="70"/>
        <v>242979</v>
      </c>
      <c r="D1130">
        <f t="shared" si="68"/>
        <v>4860</v>
      </c>
      <c r="E1130">
        <f t="shared" si="69"/>
        <v>0</v>
      </c>
      <c r="F1130">
        <f t="shared" si="71"/>
        <v>500000</v>
      </c>
    </row>
    <row r="1131" spans="1:6" x14ac:dyDescent="0.25">
      <c r="A1131" s="12">
        <v>40577</v>
      </c>
      <c r="B1131" s="5">
        <v>5444</v>
      </c>
      <c r="C1131">
        <f t="shared" si="70"/>
        <v>243844</v>
      </c>
      <c r="D1131">
        <f t="shared" si="68"/>
        <v>4877</v>
      </c>
      <c r="E1131">
        <f t="shared" si="69"/>
        <v>0</v>
      </c>
      <c r="F1131">
        <f t="shared" si="71"/>
        <v>500000</v>
      </c>
    </row>
    <row r="1132" spans="1:6" x14ac:dyDescent="0.25">
      <c r="A1132" s="11">
        <v>40578</v>
      </c>
      <c r="B1132" s="4">
        <v>4989</v>
      </c>
      <c r="C1132">
        <f t="shared" si="70"/>
        <v>244411</v>
      </c>
      <c r="D1132">
        <f t="shared" si="68"/>
        <v>4889</v>
      </c>
      <c r="E1132">
        <f t="shared" si="69"/>
        <v>0</v>
      </c>
      <c r="F1132">
        <f t="shared" si="71"/>
        <v>500000</v>
      </c>
    </row>
    <row r="1133" spans="1:6" x14ac:dyDescent="0.25">
      <c r="A1133" s="12">
        <v>40579</v>
      </c>
      <c r="B1133" s="5">
        <v>5594</v>
      </c>
      <c r="C1133">
        <f t="shared" si="70"/>
        <v>244511</v>
      </c>
      <c r="D1133">
        <f t="shared" si="68"/>
        <v>4891</v>
      </c>
      <c r="E1133">
        <f t="shared" si="69"/>
        <v>0</v>
      </c>
      <c r="F1133">
        <f t="shared" si="71"/>
        <v>500000</v>
      </c>
    </row>
    <row r="1134" spans="1:6" x14ac:dyDescent="0.25">
      <c r="A1134" s="11">
        <v>40580</v>
      </c>
      <c r="B1134" s="4">
        <v>4232</v>
      </c>
      <c r="C1134">
        <f t="shared" si="70"/>
        <v>245214</v>
      </c>
      <c r="D1134">
        <f t="shared" si="68"/>
        <v>4905</v>
      </c>
      <c r="E1134">
        <f t="shared" si="69"/>
        <v>0</v>
      </c>
      <c r="F1134">
        <f t="shared" si="71"/>
        <v>500000</v>
      </c>
    </row>
    <row r="1135" spans="1:6" x14ac:dyDescent="0.25">
      <c r="A1135" s="12">
        <v>40581</v>
      </c>
      <c r="B1135" s="5">
        <v>4206</v>
      </c>
      <c r="C1135">
        <f t="shared" si="70"/>
        <v>244541</v>
      </c>
      <c r="D1135">
        <f t="shared" si="68"/>
        <v>4891</v>
      </c>
      <c r="E1135">
        <f t="shared" si="69"/>
        <v>0</v>
      </c>
      <c r="F1135">
        <f t="shared" si="71"/>
        <v>500000</v>
      </c>
    </row>
    <row r="1136" spans="1:6" x14ac:dyDescent="0.25">
      <c r="A1136" s="11">
        <v>40582</v>
      </c>
      <c r="B1136" s="4">
        <v>4694</v>
      </c>
      <c r="C1136">
        <f t="shared" si="70"/>
        <v>243856</v>
      </c>
      <c r="D1136">
        <f t="shared" si="68"/>
        <v>4878</v>
      </c>
      <c r="E1136">
        <f t="shared" si="69"/>
        <v>0</v>
      </c>
      <c r="F1136">
        <f t="shared" si="71"/>
        <v>500000</v>
      </c>
    </row>
    <row r="1137" spans="1:6" x14ac:dyDescent="0.25">
      <c r="A1137" s="12">
        <v>40583</v>
      </c>
      <c r="B1137" s="5">
        <v>4347</v>
      </c>
      <c r="C1137">
        <f t="shared" si="70"/>
        <v>243672</v>
      </c>
      <c r="D1137">
        <f t="shared" si="68"/>
        <v>4874</v>
      </c>
      <c r="E1137">
        <f t="shared" si="69"/>
        <v>0</v>
      </c>
      <c r="F1137">
        <f t="shared" si="71"/>
        <v>500000</v>
      </c>
    </row>
    <row r="1138" spans="1:6" x14ac:dyDescent="0.25">
      <c r="A1138" s="11">
        <v>40584</v>
      </c>
      <c r="B1138" s="4">
        <v>3849</v>
      </c>
      <c r="C1138">
        <f t="shared" si="70"/>
        <v>243145</v>
      </c>
      <c r="D1138">
        <f t="shared" si="68"/>
        <v>4863</v>
      </c>
      <c r="E1138">
        <f t="shared" si="69"/>
        <v>0</v>
      </c>
      <c r="F1138">
        <f t="shared" si="71"/>
        <v>500000</v>
      </c>
    </row>
    <row r="1139" spans="1:6" x14ac:dyDescent="0.25">
      <c r="A1139" s="12">
        <v>40585</v>
      </c>
      <c r="B1139" s="5">
        <v>5688</v>
      </c>
      <c r="C1139">
        <f t="shared" si="70"/>
        <v>242131</v>
      </c>
      <c r="D1139">
        <f t="shared" si="68"/>
        <v>4843</v>
      </c>
      <c r="E1139">
        <f t="shared" si="69"/>
        <v>0</v>
      </c>
      <c r="F1139">
        <f t="shared" si="71"/>
        <v>500000</v>
      </c>
    </row>
    <row r="1140" spans="1:6" x14ac:dyDescent="0.25">
      <c r="A1140" s="11">
        <v>40586</v>
      </c>
      <c r="B1140" s="4">
        <v>2812</v>
      </c>
      <c r="C1140">
        <f t="shared" si="70"/>
        <v>242976</v>
      </c>
      <c r="D1140">
        <f t="shared" si="68"/>
        <v>4860</v>
      </c>
      <c r="E1140">
        <f t="shared" si="69"/>
        <v>0</v>
      </c>
      <c r="F1140">
        <f t="shared" si="71"/>
        <v>500000</v>
      </c>
    </row>
    <row r="1141" spans="1:6" x14ac:dyDescent="0.25">
      <c r="A1141" s="12">
        <v>40587</v>
      </c>
      <c r="B1141" s="5">
        <v>6044</v>
      </c>
      <c r="C1141">
        <f t="shared" si="70"/>
        <v>240928</v>
      </c>
      <c r="D1141">
        <f t="shared" si="68"/>
        <v>4819</v>
      </c>
      <c r="E1141">
        <f t="shared" si="69"/>
        <v>0</v>
      </c>
      <c r="F1141">
        <f t="shared" si="71"/>
        <v>500000</v>
      </c>
    </row>
    <row r="1142" spans="1:6" x14ac:dyDescent="0.25">
      <c r="A1142" s="11">
        <v>40588</v>
      </c>
      <c r="B1142" s="4">
        <v>4002</v>
      </c>
      <c r="C1142">
        <f t="shared" si="70"/>
        <v>242153</v>
      </c>
      <c r="D1142">
        <f t="shared" si="68"/>
        <v>4844</v>
      </c>
      <c r="E1142">
        <f t="shared" si="69"/>
        <v>0</v>
      </c>
      <c r="F1142">
        <f t="shared" si="71"/>
        <v>500000</v>
      </c>
    </row>
    <row r="1143" spans="1:6" x14ac:dyDescent="0.25">
      <c r="A1143" s="12">
        <v>40589</v>
      </c>
      <c r="B1143" s="5">
        <v>3212</v>
      </c>
      <c r="C1143">
        <f t="shared" si="70"/>
        <v>241311</v>
      </c>
      <c r="D1143">
        <f t="shared" si="68"/>
        <v>4827</v>
      </c>
      <c r="E1143">
        <f t="shared" si="69"/>
        <v>0</v>
      </c>
      <c r="F1143">
        <f t="shared" si="71"/>
        <v>500000</v>
      </c>
    </row>
    <row r="1144" spans="1:6" x14ac:dyDescent="0.25">
      <c r="A1144" s="11">
        <v>40590</v>
      </c>
      <c r="B1144" s="4">
        <v>4199</v>
      </c>
      <c r="C1144">
        <f t="shared" si="70"/>
        <v>239696</v>
      </c>
      <c r="D1144">
        <f t="shared" si="68"/>
        <v>4794</v>
      </c>
      <c r="E1144">
        <f t="shared" si="69"/>
        <v>0</v>
      </c>
      <c r="F1144">
        <f t="shared" si="71"/>
        <v>500000</v>
      </c>
    </row>
    <row r="1145" spans="1:6" x14ac:dyDescent="0.25">
      <c r="A1145" s="12">
        <v>40591</v>
      </c>
      <c r="B1145" s="5">
        <v>4526</v>
      </c>
      <c r="C1145">
        <f t="shared" si="70"/>
        <v>239101</v>
      </c>
      <c r="D1145">
        <f t="shared" si="68"/>
        <v>4783</v>
      </c>
      <c r="E1145">
        <f t="shared" si="69"/>
        <v>0</v>
      </c>
      <c r="F1145">
        <f t="shared" si="71"/>
        <v>500000</v>
      </c>
    </row>
    <row r="1146" spans="1:6" x14ac:dyDescent="0.25">
      <c r="A1146" s="11">
        <v>40592</v>
      </c>
      <c r="B1146" s="4">
        <v>2885</v>
      </c>
      <c r="C1146">
        <f t="shared" si="70"/>
        <v>238844</v>
      </c>
      <c r="D1146">
        <f t="shared" si="68"/>
        <v>4777</v>
      </c>
      <c r="E1146">
        <f t="shared" si="69"/>
        <v>0</v>
      </c>
      <c r="F1146">
        <f t="shared" si="71"/>
        <v>500000</v>
      </c>
    </row>
    <row r="1147" spans="1:6" x14ac:dyDescent="0.25">
      <c r="A1147" s="12">
        <v>40593</v>
      </c>
      <c r="B1147" s="5">
        <v>5291</v>
      </c>
      <c r="C1147">
        <f t="shared" si="70"/>
        <v>236952</v>
      </c>
      <c r="D1147">
        <f t="shared" si="68"/>
        <v>4740</v>
      </c>
      <c r="E1147">
        <f t="shared" si="69"/>
        <v>0</v>
      </c>
      <c r="F1147">
        <f t="shared" si="71"/>
        <v>500000</v>
      </c>
    </row>
    <row r="1148" spans="1:6" x14ac:dyDescent="0.25">
      <c r="A1148" s="11">
        <v>40594</v>
      </c>
      <c r="B1148" s="4">
        <v>3556</v>
      </c>
      <c r="C1148">
        <f t="shared" si="70"/>
        <v>237503</v>
      </c>
      <c r="D1148">
        <f t="shared" si="68"/>
        <v>4751</v>
      </c>
      <c r="E1148">
        <f t="shared" si="69"/>
        <v>0</v>
      </c>
      <c r="F1148">
        <f t="shared" si="71"/>
        <v>500000</v>
      </c>
    </row>
    <row r="1149" spans="1:6" x14ac:dyDescent="0.25">
      <c r="A1149" s="12">
        <v>40595</v>
      </c>
      <c r="B1149" s="5">
        <v>4106</v>
      </c>
      <c r="C1149">
        <f t="shared" si="70"/>
        <v>236308</v>
      </c>
      <c r="D1149">
        <f t="shared" si="68"/>
        <v>4727</v>
      </c>
      <c r="E1149">
        <f t="shared" si="69"/>
        <v>0</v>
      </c>
      <c r="F1149">
        <f t="shared" si="71"/>
        <v>500000</v>
      </c>
    </row>
    <row r="1150" spans="1:6" x14ac:dyDescent="0.25">
      <c r="A1150" s="11">
        <v>40596</v>
      </c>
      <c r="B1150" s="4">
        <v>4641</v>
      </c>
      <c r="C1150">
        <f t="shared" si="70"/>
        <v>235687</v>
      </c>
      <c r="D1150">
        <f t="shared" si="68"/>
        <v>4714</v>
      </c>
      <c r="E1150">
        <f t="shared" si="69"/>
        <v>0</v>
      </c>
      <c r="F1150">
        <f t="shared" si="71"/>
        <v>500000</v>
      </c>
    </row>
    <row r="1151" spans="1:6" x14ac:dyDescent="0.25">
      <c r="A1151" s="12">
        <v>40597</v>
      </c>
      <c r="B1151" s="5">
        <v>5394</v>
      </c>
      <c r="C1151">
        <f t="shared" si="70"/>
        <v>235614</v>
      </c>
      <c r="D1151">
        <f t="shared" si="68"/>
        <v>4713</v>
      </c>
      <c r="E1151">
        <f t="shared" si="69"/>
        <v>0</v>
      </c>
      <c r="F1151">
        <f t="shared" si="71"/>
        <v>500000</v>
      </c>
    </row>
    <row r="1152" spans="1:6" x14ac:dyDescent="0.25">
      <c r="A1152" s="11">
        <v>40598</v>
      </c>
      <c r="B1152" s="4">
        <v>5032</v>
      </c>
      <c r="C1152">
        <f t="shared" si="70"/>
        <v>236295</v>
      </c>
      <c r="D1152">
        <f t="shared" si="68"/>
        <v>4726</v>
      </c>
      <c r="E1152">
        <f t="shared" si="69"/>
        <v>0</v>
      </c>
      <c r="F1152">
        <f t="shared" si="71"/>
        <v>500000</v>
      </c>
    </row>
    <row r="1153" spans="1:6" x14ac:dyDescent="0.25">
      <c r="A1153" s="12">
        <v>40599</v>
      </c>
      <c r="B1153" s="5">
        <v>3172</v>
      </c>
      <c r="C1153">
        <f t="shared" si="70"/>
        <v>236601</v>
      </c>
      <c r="D1153">
        <f t="shared" si="68"/>
        <v>4733</v>
      </c>
      <c r="E1153">
        <f t="shared" si="69"/>
        <v>0</v>
      </c>
      <c r="F1153">
        <f t="shared" si="71"/>
        <v>500000</v>
      </c>
    </row>
    <row r="1154" spans="1:6" x14ac:dyDescent="0.25">
      <c r="A1154" s="11">
        <v>40600</v>
      </c>
      <c r="B1154" s="4">
        <v>3677</v>
      </c>
      <c r="C1154">
        <f t="shared" si="70"/>
        <v>235040</v>
      </c>
      <c r="D1154">
        <f t="shared" si="68"/>
        <v>4701</v>
      </c>
      <c r="E1154">
        <f t="shared" si="69"/>
        <v>0</v>
      </c>
      <c r="F1154">
        <f t="shared" si="71"/>
        <v>500000</v>
      </c>
    </row>
    <row r="1155" spans="1:6" x14ac:dyDescent="0.25">
      <c r="A1155" s="12">
        <v>40601</v>
      </c>
      <c r="B1155" s="5">
        <v>5211</v>
      </c>
      <c r="C1155">
        <f t="shared" si="70"/>
        <v>234016</v>
      </c>
      <c r="D1155">
        <f t="shared" ref="D1155:D1218" si="72">ROUNDUP(C1155*0.02,0)</f>
        <v>4681</v>
      </c>
      <c r="E1155">
        <f t="shared" ref="E1155:E1218" si="73">IF(C1155&gt;=800000,1,0)</f>
        <v>0</v>
      </c>
      <c r="F1155">
        <f t="shared" si="71"/>
        <v>500000</v>
      </c>
    </row>
    <row r="1156" spans="1:6" x14ac:dyDescent="0.25">
      <c r="A1156" s="11">
        <v>40602</v>
      </c>
      <c r="B1156" s="4">
        <v>3020</v>
      </c>
      <c r="C1156">
        <f t="shared" ref="C1156:C1219" si="74">C1155+B1155-D1155</f>
        <v>234546</v>
      </c>
      <c r="D1156">
        <f t="shared" si="72"/>
        <v>4691</v>
      </c>
      <c r="E1156">
        <f t="shared" si="73"/>
        <v>0</v>
      </c>
      <c r="F1156">
        <f t="shared" si="71"/>
        <v>500000</v>
      </c>
    </row>
    <row r="1157" spans="1:6" x14ac:dyDescent="0.25">
      <c r="A1157" s="12">
        <v>40603</v>
      </c>
      <c r="B1157" s="5">
        <v>3422</v>
      </c>
      <c r="C1157">
        <f t="shared" si="74"/>
        <v>232875</v>
      </c>
      <c r="D1157">
        <f t="shared" si="72"/>
        <v>4658</v>
      </c>
      <c r="E1157">
        <f t="shared" si="73"/>
        <v>0</v>
      </c>
      <c r="F1157">
        <f t="shared" si="71"/>
        <v>500000</v>
      </c>
    </row>
    <row r="1158" spans="1:6" x14ac:dyDescent="0.25">
      <c r="A1158" s="11">
        <v>40604</v>
      </c>
      <c r="B1158" s="4">
        <v>4253</v>
      </c>
      <c r="C1158">
        <f t="shared" si="74"/>
        <v>231639</v>
      </c>
      <c r="D1158">
        <f t="shared" si="72"/>
        <v>4633</v>
      </c>
      <c r="E1158">
        <f t="shared" si="73"/>
        <v>0</v>
      </c>
      <c r="F1158">
        <f t="shared" si="71"/>
        <v>500000</v>
      </c>
    </row>
    <row r="1159" spans="1:6" x14ac:dyDescent="0.25">
      <c r="A1159" s="12">
        <v>40605</v>
      </c>
      <c r="B1159" s="5">
        <v>4550</v>
      </c>
      <c r="C1159">
        <f t="shared" si="74"/>
        <v>231259</v>
      </c>
      <c r="D1159">
        <f t="shared" si="72"/>
        <v>4626</v>
      </c>
      <c r="E1159">
        <f t="shared" si="73"/>
        <v>0</v>
      </c>
      <c r="F1159">
        <f t="shared" si="71"/>
        <v>500000</v>
      </c>
    </row>
    <row r="1160" spans="1:6" x14ac:dyDescent="0.25">
      <c r="A1160" s="11">
        <v>40606</v>
      </c>
      <c r="B1160" s="4">
        <v>6082</v>
      </c>
      <c r="C1160">
        <f t="shared" si="74"/>
        <v>231183</v>
      </c>
      <c r="D1160">
        <f t="shared" si="72"/>
        <v>4624</v>
      </c>
      <c r="E1160">
        <f t="shared" si="73"/>
        <v>0</v>
      </c>
      <c r="F1160">
        <f t="shared" si="71"/>
        <v>500000</v>
      </c>
    </row>
    <row r="1161" spans="1:6" x14ac:dyDescent="0.25">
      <c r="A1161" s="12">
        <v>40607</v>
      </c>
      <c r="B1161" s="5">
        <v>3241</v>
      </c>
      <c r="C1161">
        <f t="shared" si="74"/>
        <v>232641</v>
      </c>
      <c r="D1161">
        <f t="shared" si="72"/>
        <v>4653</v>
      </c>
      <c r="E1161">
        <f t="shared" si="73"/>
        <v>0</v>
      </c>
      <c r="F1161">
        <f t="shared" si="71"/>
        <v>500000</v>
      </c>
    </row>
    <row r="1162" spans="1:6" x14ac:dyDescent="0.25">
      <c r="A1162" s="11">
        <v>40608</v>
      </c>
      <c r="B1162" s="4">
        <v>4329</v>
      </c>
      <c r="C1162">
        <f t="shared" si="74"/>
        <v>231229</v>
      </c>
      <c r="D1162">
        <f t="shared" si="72"/>
        <v>4625</v>
      </c>
      <c r="E1162">
        <f t="shared" si="73"/>
        <v>0</v>
      </c>
      <c r="F1162">
        <f t="shared" si="71"/>
        <v>500000</v>
      </c>
    </row>
    <row r="1163" spans="1:6" x14ac:dyDescent="0.25">
      <c r="A1163" s="12">
        <v>40609</v>
      </c>
      <c r="B1163" s="5">
        <v>4502</v>
      </c>
      <c r="C1163">
        <f t="shared" si="74"/>
        <v>230933</v>
      </c>
      <c r="D1163">
        <f t="shared" si="72"/>
        <v>4619</v>
      </c>
      <c r="E1163">
        <f t="shared" si="73"/>
        <v>0</v>
      </c>
      <c r="F1163">
        <f t="shared" si="71"/>
        <v>500000</v>
      </c>
    </row>
    <row r="1164" spans="1:6" x14ac:dyDescent="0.25">
      <c r="A1164" s="11">
        <v>40610</v>
      </c>
      <c r="B1164" s="4">
        <v>3607</v>
      </c>
      <c r="C1164">
        <f t="shared" si="74"/>
        <v>230816</v>
      </c>
      <c r="D1164">
        <f t="shared" si="72"/>
        <v>4617</v>
      </c>
      <c r="E1164">
        <f t="shared" si="73"/>
        <v>0</v>
      </c>
      <c r="F1164">
        <f t="shared" si="71"/>
        <v>500000</v>
      </c>
    </row>
    <row r="1165" spans="1:6" x14ac:dyDescent="0.25">
      <c r="A1165" s="12">
        <v>40611</v>
      </c>
      <c r="B1165" s="5">
        <v>5336</v>
      </c>
      <c r="C1165">
        <f t="shared" si="74"/>
        <v>229806</v>
      </c>
      <c r="D1165">
        <f t="shared" si="72"/>
        <v>4597</v>
      </c>
      <c r="E1165">
        <f t="shared" si="73"/>
        <v>0</v>
      </c>
      <c r="F1165">
        <f t="shared" si="71"/>
        <v>500000</v>
      </c>
    </row>
    <row r="1166" spans="1:6" x14ac:dyDescent="0.25">
      <c r="A1166" s="11">
        <v>40612</v>
      </c>
      <c r="B1166" s="4">
        <v>5012</v>
      </c>
      <c r="C1166">
        <f t="shared" si="74"/>
        <v>230545</v>
      </c>
      <c r="D1166">
        <f t="shared" si="72"/>
        <v>4611</v>
      </c>
      <c r="E1166">
        <f t="shared" si="73"/>
        <v>0</v>
      </c>
      <c r="F1166">
        <f t="shared" si="71"/>
        <v>500000</v>
      </c>
    </row>
    <row r="1167" spans="1:6" x14ac:dyDescent="0.25">
      <c r="A1167" s="12">
        <v>40613</v>
      </c>
      <c r="B1167" s="5">
        <v>3291</v>
      </c>
      <c r="C1167">
        <f t="shared" si="74"/>
        <v>230946</v>
      </c>
      <c r="D1167">
        <f t="shared" si="72"/>
        <v>4619</v>
      </c>
      <c r="E1167">
        <f t="shared" si="73"/>
        <v>0</v>
      </c>
      <c r="F1167">
        <f t="shared" si="71"/>
        <v>500000</v>
      </c>
    </row>
    <row r="1168" spans="1:6" x14ac:dyDescent="0.25">
      <c r="A1168" s="11">
        <v>40614</v>
      </c>
      <c r="B1168" s="4">
        <v>5333</v>
      </c>
      <c r="C1168">
        <f t="shared" si="74"/>
        <v>229618</v>
      </c>
      <c r="D1168">
        <f t="shared" si="72"/>
        <v>4593</v>
      </c>
      <c r="E1168">
        <f t="shared" si="73"/>
        <v>0</v>
      </c>
      <c r="F1168">
        <f t="shared" si="71"/>
        <v>500000</v>
      </c>
    </row>
    <row r="1169" spans="1:6" x14ac:dyDescent="0.25">
      <c r="A1169" s="12">
        <v>40615</v>
      </c>
      <c r="B1169" s="5">
        <v>3194</v>
      </c>
      <c r="C1169">
        <f t="shared" si="74"/>
        <v>230358</v>
      </c>
      <c r="D1169">
        <f t="shared" si="72"/>
        <v>4608</v>
      </c>
      <c r="E1169">
        <f t="shared" si="73"/>
        <v>0</v>
      </c>
      <c r="F1169">
        <f t="shared" si="71"/>
        <v>500000</v>
      </c>
    </row>
    <row r="1170" spans="1:6" x14ac:dyDescent="0.25">
      <c r="A1170" s="11">
        <v>40616</v>
      </c>
      <c r="B1170" s="4">
        <v>4047</v>
      </c>
      <c r="C1170">
        <f t="shared" si="74"/>
        <v>228944</v>
      </c>
      <c r="D1170">
        <f t="shared" si="72"/>
        <v>4579</v>
      </c>
      <c r="E1170">
        <f t="shared" si="73"/>
        <v>0</v>
      </c>
      <c r="F1170">
        <f t="shared" si="71"/>
        <v>500000</v>
      </c>
    </row>
    <row r="1171" spans="1:6" x14ac:dyDescent="0.25">
      <c r="A1171" s="12">
        <v>40617</v>
      </c>
      <c r="B1171" s="5">
        <v>4383</v>
      </c>
      <c r="C1171">
        <f t="shared" si="74"/>
        <v>228412</v>
      </c>
      <c r="D1171">
        <f t="shared" si="72"/>
        <v>4569</v>
      </c>
      <c r="E1171">
        <f t="shared" si="73"/>
        <v>0</v>
      </c>
      <c r="F1171">
        <f t="shared" si="71"/>
        <v>500000</v>
      </c>
    </row>
    <row r="1172" spans="1:6" x14ac:dyDescent="0.25">
      <c r="A1172" s="11">
        <v>40618</v>
      </c>
      <c r="B1172" s="4">
        <v>4328</v>
      </c>
      <c r="C1172">
        <f t="shared" si="74"/>
        <v>228226</v>
      </c>
      <c r="D1172">
        <f t="shared" si="72"/>
        <v>4565</v>
      </c>
      <c r="E1172">
        <f t="shared" si="73"/>
        <v>0</v>
      </c>
      <c r="F1172">
        <f t="shared" si="71"/>
        <v>500000</v>
      </c>
    </row>
    <row r="1173" spans="1:6" x14ac:dyDescent="0.25">
      <c r="A1173" s="12">
        <v>40619</v>
      </c>
      <c r="B1173" s="5">
        <v>3622</v>
      </c>
      <c r="C1173">
        <f t="shared" si="74"/>
        <v>227989</v>
      </c>
      <c r="D1173">
        <f t="shared" si="72"/>
        <v>4560</v>
      </c>
      <c r="E1173">
        <f t="shared" si="73"/>
        <v>0</v>
      </c>
      <c r="F1173">
        <f t="shared" si="71"/>
        <v>500000</v>
      </c>
    </row>
    <row r="1174" spans="1:6" x14ac:dyDescent="0.25">
      <c r="A1174" s="11">
        <v>40620</v>
      </c>
      <c r="B1174" s="4">
        <v>5244</v>
      </c>
      <c r="C1174">
        <f t="shared" si="74"/>
        <v>227051</v>
      </c>
      <c r="D1174">
        <f t="shared" si="72"/>
        <v>4542</v>
      </c>
      <c r="E1174">
        <f t="shared" si="73"/>
        <v>0</v>
      </c>
      <c r="F1174">
        <f t="shared" si="71"/>
        <v>500000</v>
      </c>
    </row>
    <row r="1175" spans="1:6" x14ac:dyDescent="0.25">
      <c r="A1175" s="12">
        <v>40621</v>
      </c>
      <c r="B1175" s="5">
        <v>5887</v>
      </c>
      <c r="C1175">
        <f t="shared" si="74"/>
        <v>227753</v>
      </c>
      <c r="D1175">
        <f t="shared" si="72"/>
        <v>4556</v>
      </c>
      <c r="E1175">
        <f t="shared" si="73"/>
        <v>0</v>
      </c>
      <c r="F1175">
        <f t="shared" si="71"/>
        <v>500000</v>
      </c>
    </row>
    <row r="1176" spans="1:6" x14ac:dyDescent="0.25">
      <c r="A1176" s="11">
        <v>40622</v>
      </c>
      <c r="B1176" s="4">
        <v>4452</v>
      </c>
      <c r="C1176">
        <f t="shared" si="74"/>
        <v>229084</v>
      </c>
      <c r="D1176">
        <f t="shared" si="72"/>
        <v>4582</v>
      </c>
      <c r="E1176">
        <f t="shared" si="73"/>
        <v>0</v>
      </c>
      <c r="F1176">
        <f t="shared" si="71"/>
        <v>500000</v>
      </c>
    </row>
    <row r="1177" spans="1:6" x14ac:dyDescent="0.25">
      <c r="A1177" s="12">
        <v>40623</v>
      </c>
      <c r="B1177" s="5">
        <v>3519</v>
      </c>
      <c r="C1177">
        <f t="shared" si="74"/>
        <v>228954</v>
      </c>
      <c r="D1177">
        <f t="shared" si="72"/>
        <v>4580</v>
      </c>
      <c r="E1177">
        <f t="shared" si="73"/>
        <v>0</v>
      </c>
      <c r="F1177">
        <f t="shared" si="71"/>
        <v>500000</v>
      </c>
    </row>
    <row r="1178" spans="1:6" x14ac:dyDescent="0.25">
      <c r="A1178" s="11">
        <v>40624</v>
      </c>
      <c r="B1178" s="4">
        <v>5428</v>
      </c>
      <c r="C1178">
        <f t="shared" si="74"/>
        <v>227893</v>
      </c>
      <c r="D1178">
        <f t="shared" si="72"/>
        <v>4558</v>
      </c>
      <c r="E1178">
        <f t="shared" si="73"/>
        <v>0</v>
      </c>
      <c r="F1178">
        <f t="shared" si="71"/>
        <v>500000</v>
      </c>
    </row>
    <row r="1179" spans="1:6" x14ac:dyDescent="0.25">
      <c r="A1179" s="12">
        <v>40625</v>
      </c>
      <c r="B1179" s="5">
        <v>5982</v>
      </c>
      <c r="C1179">
        <f t="shared" si="74"/>
        <v>228763</v>
      </c>
      <c r="D1179">
        <f t="shared" si="72"/>
        <v>4576</v>
      </c>
      <c r="E1179">
        <f t="shared" si="73"/>
        <v>0</v>
      </c>
      <c r="F1179">
        <f t="shared" si="71"/>
        <v>500000</v>
      </c>
    </row>
    <row r="1180" spans="1:6" x14ac:dyDescent="0.25">
      <c r="A1180" s="11">
        <v>40626</v>
      </c>
      <c r="B1180" s="4">
        <v>3983</v>
      </c>
      <c r="C1180">
        <f t="shared" si="74"/>
        <v>230169</v>
      </c>
      <c r="D1180">
        <f t="shared" si="72"/>
        <v>4604</v>
      </c>
      <c r="E1180">
        <f t="shared" si="73"/>
        <v>0</v>
      </c>
      <c r="F1180">
        <f t="shared" si="71"/>
        <v>500000</v>
      </c>
    </row>
    <row r="1181" spans="1:6" x14ac:dyDescent="0.25">
      <c r="A1181" s="12">
        <v>40627</v>
      </c>
      <c r="B1181" s="5">
        <v>3752</v>
      </c>
      <c r="C1181">
        <f t="shared" si="74"/>
        <v>229548</v>
      </c>
      <c r="D1181">
        <f t="shared" si="72"/>
        <v>4591</v>
      </c>
      <c r="E1181">
        <f t="shared" si="73"/>
        <v>0</v>
      </c>
      <c r="F1181">
        <f t="shared" si="71"/>
        <v>500000</v>
      </c>
    </row>
    <row r="1182" spans="1:6" x14ac:dyDescent="0.25">
      <c r="A1182" s="11">
        <v>40628</v>
      </c>
      <c r="B1182" s="4">
        <v>5452</v>
      </c>
      <c r="C1182">
        <f t="shared" si="74"/>
        <v>228709</v>
      </c>
      <c r="D1182">
        <f t="shared" si="72"/>
        <v>4575</v>
      </c>
      <c r="E1182">
        <f t="shared" si="73"/>
        <v>0</v>
      </c>
      <c r="F1182">
        <f t="shared" si="71"/>
        <v>500000</v>
      </c>
    </row>
    <row r="1183" spans="1:6" x14ac:dyDescent="0.25">
      <c r="A1183" s="12">
        <v>40629</v>
      </c>
      <c r="B1183" s="5">
        <v>4325</v>
      </c>
      <c r="C1183">
        <f t="shared" si="74"/>
        <v>229586</v>
      </c>
      <c r="D1183">
        <f t="shared" si="72"/>
        <v>4592</v>
      </c>
      <c r="E1183">
        <f t="shared" si="73"/>
        <v>0</v>
      </c>
      <c r="F1183">
        <f t="shared" si="71"/>
        <v>500000</v>
      </c>
    </row>
    <row r="1184" spans="1:6" x14ac:dyDescent="0.25">
      <c r="A1184" s="11">
        <v>40630</v>
      </c>
      <c r="B1184" s="4">
        <v>5581</v>
      </c>
      <c r="C1184">
        <f t="shared" si="74"/>
        <v>229319</v>
      </c>
      <c r="D1184">
        <f t="shared" si="72"/>
        <v>4587</v>
      </c>
      <c r="E1184">
        <f t="shared" si="73"/>
        <v>0</v>
      </c>
      <c r="F1184">
        <f t="shared" si="71"/>
        <v>500000</v>
      </c>
    </row>
    <row r="1185" spans="1:6" x14ac:dyDescent="0.25">
      <c r="A1185" s="12">
        <v>40631</v>
      </c>
      <c r="B1185" s="5">
        <v>7140</v>
      </c>
      <c r="C1185">
        <f t="shared" si="74"/>
        <v>230313</v>
      </c>
      <c r="D1185">
        <f t="shared" si="72"/>
        <v>4607</v>
      </c>
      <c r="E1185">
        <f t="shared" si="73"/>
        <v>0</v>
      </c>
      <c r="F1185">
        <f t="shared" si="71"/>
        <v>500000</v>
      </c>
    </row>
    <row r="1186" spans="1:6" x14ac:dyDescent="0.25">
      <c r="A1186" s="11">
        <v>40632</v>
      </c>
      <c r="B1186" s="4">
        <v>5641</v>
      </c>
      <c r="C1186">
        <f t="shared" si="74"/>
        <v>232846</v>
      </c>
      <c r="D1186">
        <f t="shared" si="72"/>
        <v>4657</v>
      </c>
      <c r="E1186">
        <f t="shared" si="73"/>
        <v>0</v>
      </c>
      <c r="F1186">
        <f t="shared" ref="F1186:F1249" si="75">IF(F1185+E1185&gt;1000000, "Wylew", F1185+E1185-G1185)</f>
        <v>500000</v>
      </c>
    </row>
    <row r="1187" spans="1:6" x14ac:dyDescent="0.25">
      <c r="A1187" s="12">
        <v>40633</v>
      </c>
      <c r="B1187" s="5">
        <v>6197</v>
      </c>
      <c r="C1187">
        <f t="shared" si="74"/>
        <v>233830</v>
      </c>
      <c r="D1187">
        <f t="shared" si="72"/>
        <v>4677</v>
      </c>
      <c r="E1187">
        <f t="shared" si="73"/>
        <v>0</v>
      </c>
      <c r="F1187">
        <f t="shared" si="75"/>
        <v>500000</v>
      </c>
    </row>
    <row r="1188" spans="1:6" x14ac:dyDescent="0.25">
      <c r="A1188" s="11">
        <v>40634</v>
      </c>
      <c r="B1188" s="4">
        <v>6998</v>
      </c>
      <c r="C1188">
        <f t="shared" si="74"/>
        <v>235350</v>
      </c>
      <c r="D1188">
        <f t="shared" si="72"/>
        <v>4707</v>
      </c>
      <c r="E1188">
        <f t="shared" si="73"/>
        <v>0</v>
      </c>
      <c r="F1188">
        <f t="shared" si="75"/>
        <v>500000</v>
      </c>
    </row>
    <row r="1189" spans="1:6" x14ac:dyDescent="0.25">
      <c r="A1189" s="12">
        <v>40635</v>
      </c>
      <c r="B1189" s="5">
        <v>8096</v>
      </c>
      <c r="C1189">
        <f t="shared" si="74"/>
        <v>237641</v>
      </c>
      <c r="D1189">
        <f t="shared" si="72"/>
        <v>4753</v>
      </c>
      <c r="E1189">
        <f t="shared" si="73"/>
        <v>0</v>
      </c>
      <c r="F1189">
        <f t="shared" si="75"/>
        <v>500000</v>
      </c>
    </row>
    <row r="1190" spans="1:6" x14ac:dyDescent="0.25">
      <c r="A1190" s="11">
        <v>40636</v>
      </c>
      <c r="B1190" s="4">
        <v>8463</v>
      </c>
      <c r="C1190">
        <f t="shared" si="74"/>
        <v>240984</v>
      </c>
      <c r="D1190">
        <f t="shared" si="72"/>
        <v>4820</v>
      </c>
      <c r="E1190">
        <f t="shared" si="73"/>
        <v>0</v>
      </c>
      <c r="F1190">
        <f t="shared" si="75"/>
        <v>500000</v>
      </c>
    </row>
    <row r="1191" spans="1:6" x14ac:dyDescent="0.25">
      <c r="A1191" s="12">
        <v>40637</v>
      </c>
      <c r="B1191" s="5">
        <v>8673</v>
      </c>
      <c r="C1191">
        <f t="shared" si="74"/>
        <v>244627</v>
      </c>
      <c r="D1191">
        <f t="shared" si="72"/>
        <v>4893</v>
      </c>
      <c r="E1191">
        <f t="shared" si="73"/>
        <v>0</v>
      </c>
      <c r="F1191">
        <f t="shared" si="75"/>
        <v>500000</v>
      </c>
    </row>
    <row r="1192" spans="1:6" x14ac:dyDescent="0.25">
      <c r="A1192" s="11">
        <v>40638</v>
      </c>
      <c r="B1192" s="4">
        <v>9659</v>
      </c>
      <c r="C1192">
        <f t="shared" si="74"/>
        <v>248407</v>
      </c>
      <c r="D1192">
        <f t="shared" si="72"/>
        <v>4969</v>
      </c>
      <c r="E1192">
        <f t="shared" si="73"/>
        <v>0</v>
      </c>
      <c r="F1192">
        <f t="shared" si="75"/>
        <v>500000</v>
      </c>
    </row>
    <row r="1193" spans="1:6" x14ac:dyDescent="0.25">
      <c r="A1193" s="12">
        <v>40639</v>
      </c>
      <c r="B1193" s="5">
        <v>10875</v>
      </c>
      <c r="C1193">
        <f t="shared" si="74"/>
        <v>253097</v>
      </c>
      <c r="D1193">
        <f t="shared" si="72"/>
        <v>5062</v>
      </c>
      <c r="E1193">
        <f t="shared" si="73"/>
        <v>0</v>
      </c>
      <c r="F1193">
        <f t="shared" si="75"/>
        <v>500000</v>
      </c>
    </row>
    <row r="1194" spans="1:6" x14ac:dyDescent="0.25">
      <c r="A1194" s="11">
        <v>40640</v>
      </c>
      <c r="B1194" s="4">
        <v>11044</v>
      </c>
      <c r="C1194">
        <f t="shared" si="74"/>
        <v>258910</v>
      </c>
      <c r="D1194">
        <f t="shared" si="72"/>
        <v>5179</v>
      </c>
      <c r="E1194">
        <f t="shared" si="73"/>
        <v>0</v>
      </c>
      <c r="F1194">
        <f t="shared" si="75"/>
        <v>500000</v>
      </c>
    </row>
    <row r="1195" spans="1:6" x14ac:dyDescent="0.25">
      <c r="A1195" s="12">
        <v>40641</v>
      </c>
      <c r="B1195" s="5">
        <v>13154</v>
      </c>
      <c r="C1195">
        <f t="shared" si="74"/>
        <v>264775</v>
      </c>
      <c r="D1195">
        <f t="shared" si="72"/>
        <v>5296</v>
      </c>
      <c r="E1195">
        <f t="shared" si="73"/>
        <v>0</v>
      </c>
      <c r="F1195">
        <f t="shared" si="75"/>
        <v>500000</v>
      </c>
    </row>
    <row r="1196" spans="1:6" x14ac:dyDescent="0.25">
      <c r="A1196" s="11">
        <v>40642</v>
      </c>
      <c r="B1196" s="4">
        <v>14264</v>
      </c>
      <c r="C1196">
        <f t="shared" si="74"/>
        <v>272633</v>
      </c>
      <c r="D1196">
        <f t="shared" si="72"/>
        <v>5453</v>
      </c>
      <c r="E1196">
        <f t="shared" si="73"/>
        <v>0</v>
      </c>
      <c r="F1196">
        <f t="shared" si="75"/>
        <v>500000</v>
      </c>
    </row>
    <row r="1197" spans="1:6" x14ac:dyDescent="0.25">
      <c r="A1197" s="12">
        <v>40643</v>
      </c>
      <c r="B1197" s="5">
        <v>14336</v>
      </c>
      <c r="C1197">
        <f t="shared" si="74"/>
        <v>281444</v>
      </c>
      <c r="D1197">
        <f t="shared" si="72"/>
        <v>5629</v>
      </c>
      <c r="E1197">
        <f t="shared" si="73"/>
        <v>0</v>
      </c>
      <c r="F1197">
        <f t="shared" si="75"/>
        <v>500000</v>
      </c>
    </row>
    <row r="1198" spans="1:6" x14ac:dyDescent="0.25">
      <c r="A1198" s="11">
        <v>40644</v>
      </c>
      <c r="B1198" s="4">
        <v>16201</v>
      </c>
      <c r="C1198">
        <f t="shared" si="74"/>
        <v>290151</v>
      </c>
      <c r="D1198">
        <f t="shared" si="72"/>
        <v>5804</v>
      </c>
      <c r="E1198">
        <f t="shared" si="73"/>
        <v>0</v>
      </c>
      <c r="F1198">
        <f t="shared" si="75"/>
        <v>500000</v>
      </c>
    </row>
    <row r="1199" spans="1:6" x14ac:dyDescent="0.25">
      <c r="A1199" s="12">
        <v>40645</v>
      </c>
      <c r="B1199" s="5">
        <v>19534</v>
      </c>
      <c r="C1199">
        <f t="shared" si="74"/>
        <v>300548</v>
      </c>
      <c r="D1199">
        <f t="shared" si="72"/>
        <v>6011</v>
      </c>
      <c r="E1199">
        <f t="shared" si="73"/>
        <v>0</v>
      </c>
      <c r="F1199">
        <f t="shared" si="75"/>
        <v>500000</v>
      </c>
    </row>
    <row r="1200" spans="1:6" x14ac:dyDescent="0.25">
      <c r="A1200" s="11">
        <v>40646</v>
      </c>
      <c r="B1200" s="4">
        <v>18831</v>
      </c>
      <c r="C1200">
        <f t="shared" si="74"/>
        <v>314071</v>
      </c>
      <c r="D1200">
        <f t="shared" si="72"/>
        <v>6282</v>
      </c>
      <c r="E1200">
        <f t="shared" si="73"/>
        <v>0</v>
      </c>
      <c r="F1200">
        <f t="shared" si="75"/>
        <v>500000</v>
      </c>
    </row>
    <row r="1201" spans="1:6" x14ac:dyDescent="0.25">
      <c r="A1201" s="12">
        <v>40647</v>
      </c>
      <c r="B1201" s="5">
        <v>21866</v>
      </c>
      <c r="C1201">
        <f t="shared" si="74"/>
        <v>326620</v>
      </c>
      <c r="D1201">
        <f t="shared" si="72"/>
        <v>6533</v>
      </c>
      <c r="E1201">
        <f t="shared" si="73"/>
        <v>0</v>
      </c>
      <c r="F1201">
        <f t="shared" si="75"/>
        <v>500000</v>
      </c>
    </row>
    <row r="1202" spans="1:6" x14ac:dyDescent="0.25">
      <c r="A1202" s="11">
        <v>40648</v>
      </c>
      <c r="B1202" s="4">
        <v>24091</v>
      </c>
      <c r="C1202">
        <f t="shared" si="74"/>
        <v>341953</v>
      </c>
      <c r="D1202">
        <f t="shared" si="72"/>
        <v>6840</v>
      </c>
      <c r="E1202">
        <f t="shared" si="73"/>
        <v>0</v>
      </c>
      <c r="F1202">
        <f t="shared" si="75"/>
        <v>500000</v>
      </c>
    </row>
    <row r="1203" spans="1:6" x14ac:dyDescent="0.25">
      <c r="A1203" s="12">
        <v>40649</v>
      </c>
      <c r="B1203" s="5">
        <v>24751</v>
      </c>
      <c r="C1203">
        <f t="shared" si="74"/>
        <v>359204</v>
      </c>
      <c r="D1203">
        <f t="shared" si="72"/>
        <v>7185</v>
      </c>
      <c r="E1203">
        <f t="shared" si="73"/>
        <v>0</v>
      </c>
      <c r="F1203">
        <f t="shared" si="75"/>
        <v>500000</v>
      </c>
    </row>
    <row r="1204" spans="1:6" x14ac:dyDescent="0.25">
      <c r="A1204" s="11">
        <v>40650</v>
      </c>
      <c r="B1204" s="4">
        <v>25866</v>
      </c>
      <c r="C1204">
        <f t="shared" si="74"/>
        <v>376770</v>
      </c>
      <c r="D1204">
        <f t="shared" si="72"/>
        <v>7536</v>
      </c>
      <c r="E1204">
        <f t="shared" si="73"/>
        <v>0</v>
      </c>
      <c r="F1204">
        <f t="shared" si="75"/>
        <v>500000</v>
      </c>
    </row>
    <row r="1205" spans="1:6" x14ac:dyDescent="0.25">
      <c r="A1205" s="12">
        <v>40651</v>
      </c>
      <c r="B1205" s="5">
        <v>27196</v>
      </c>
      <c r="C1205">
        <f t="shared" si="74"/>
        <v>395100</v>
      </c>
      <c r="D1205">
        <f t="shared" si="72"/>
        <v>7902</v>
      </c>
      <c r="E1205">
        <f t="shared" si="73"/>
        <v>0</v>
      </c>
      <c r="F1205">
        <f t="shared" si="75"/>
        <v>500000</v>
      </c>
    </row>
    <row r="1206" spans="1:6" x14ac:dyDescent="0.25">
      <c r="A1206" s="11">
        <v>40652</v>
      </c>
      <c r="B1206" s="4">
        <v>27233</v>
      </c>
      <c r="C1206">
        <f t="shared" si="74"/>
        <v>414394</v>
      </c>
      <c r="D1206">
        <f t="shared" si="72"/>
        <v>8288</v>
      </c>
      <c r="E1206">
        <f t="shared" si="73"/>
        <v>0</v>
      </c>
      <c r="F1206">
        <f t="shared" si="75"/>
        <v>500000</v>
      </c>
    </row>
    <row r="1207" spans="1:6" x14ac:dyDescent="0.25">
      <c r="A1207" s="12">
        <v>40653</v>
      </c>
      <c r="B1207" s="5">
        <v>29125</v>
      </c>
      <c r="C1207">
        <f t="shared" si="74"/>
        <v>433339</v>
      </c>
      <c r="D1207">
        <f t="shared" si="72"/>
        <v>8667</v>
      </c>
      <c r="E1207">
        <f t="shared" si="73"/>
        <v>0</v>
      </c>
      <c r="F1207">
        <f t="shared" si="75"/>
        <v>500000</v>
      </c>
    </row>
    <row r="1208" spans="1:6" x14ac:dyDescent="0.25">
      <c r="A1208" s="11">
        <v>40654</v>
      </c>
      <c r="B1208" s="4">
        <v>29165</v>
      </c>
      <c r="C1208">
        <f t="shared" si="74"/>
        <v>453797</v>
      </c>
      <c r="D1208">
        <f t="shared" si="72"/>
        <v>9076</v>
      </c>
      <c r="E1208">
        <f t="shared" si="73"/>
        <v>0</v>
      </c>
      <c r="F1208">
        <f t="shared" si="75"/>
        <v>500000</v>
      </c>
    </row>
    <row r="1209" spans="1:6" x14ac:dyDescent="0.25">
      <c r="A1209" s="12">
        <v>40655</v>
      </c>
      <c r="B1209" s="5">
        <v>29909</v>
      </c>
      <c r="C1209">
        <f t="shared" si="74"/>
        <v>473886</v>
      </c>
      <c r="D1209">
        <f t="shared" si="72"/>
        <v>9478</v>
      </c>
      <c r="E1209">
        <f t="shared" si="73"/>
        <v>0</v>
      </c>
      <c r="F1209">
        <f t="shared" si="75"/>
        <v>500000</v>
      </c>
    </row>
    <row r="1210" spans="1:6" x14ac:dyDescent="0.25">
      <c r="A1210" s="11">
        <v>40656</v>
      </c>
      <c r="B1210" s="4">
        <v>30130</v>
      </c>
      <c r="C1210">
        <f t="shared" si="74"/>
        <v>494317</v>
      </c>
      <c r="D1210">
        <f t="shared" si="72"/>
        <v>9887</v>
      </c>
      <c r="E1210">
        <f t="shared" si="73"/>
        <v>0</v>
      </c>
      <c r="F1210">
        <f t="shared" si="75"/>
        <v>500000</v>
      </c>
    </row>
    <row r="1211" spans="1:6" x14ac:dyDescent="0.25">
      <c r="A1211" s="12">
        <v>40657</v>
      </c>
      <c r="B1211" s="5">
        <v>31696</v>
      </c>
      <c r="C1211">
        <f t="shared" si="74"/>
        <v>514560</v>
      </c>
      <c r="D1211">
        <f t="shared" si="72"/>
        <v>10292</v>
      </c>
      <c r="E1211">
        <f t="shared" si="73"/>
        <v>0</v>
      </c>
      <c r="F1211">
        <f t="shared" si="75"/>
        <v>500000</v>
      </c>
    </row>
    <row r="1212" spans="1:6" x14ac:dyDescent="0.25">
      <c r="A1212" s="11">
        <v>40658</v>
      </c>
      <c r="B1212" s="4">
        <v>31014</v>
      </c>
      <c r="C1212">
        <f t="shared" si="74"/>
        <v>535964</v>
      </c>
      <c r="D1212">
        <f t="shared" si="72"/>
        <v>10720</v>
      </c>
      <c r="E1212">
        <f t="shared" si="73"/>
        <v>0</v>
      </c>
      <c r="F1212">
        <f t="shared" si="75"/>
        <v>500000</v>
      </c>
    </row>
    <row r="1213" spans="1:6" x14ac:dyDescent="0.25">
      <c r="A1213" s="12">
        <v>40659</v>
      </c>
      <c r="B1213" s="5">
        <v>32318</v>
      </c>
      <c r="C1213">
        <f t="shared" si="74"/>
        <v>556258</v>
      </c>
      <c r="D1213">
        <f t="shared" si="72"/>
        <v>11126</v>
      </c>
      <c r="E1213">
        <f t="shared" si="73"/>
        <v>0</v>
      </c>
      <c r="F1213">
        <f t="shared" si="75"/>
        <v>500000</v>
      </c>
    </row>
    <row r="1214" spans="1:6" x14ac:dyDescent="0.25">
      <c r="A1214" s="11">
        <v>40660</v>
      </c>
      <c r="B1214" s="4">
        <v>31878</v>
      </c>
      <c r="C1214">
        <f t="shared" si="74"/>
        <v>577450</v>
      </c>
      <c r="D1214">
        <f t="shared" si="72"/>
        <v>11549</v>
      </c>
      <c r="E1214">
        <f t="shared" si="73"/>
        <v>0</v>
      </c>
      <c r="F1214">
        <f t="shared" si="75"/>
        <v>500000</v>
      </c>
    </row>
    <row r="1215" spans="1:6" x14ac:dyDescent="0.25">
      <c r="A1215" s="12">
        <v>40661</v>
      </c>
      <c r="B1215" s="5">
        <v>32725</v>
      </c>
      <c r="C1215">
        <f t="shared" si="74"/>
        <v>597779</v>
      </c>
      <c r="D1215">
        <f t="shared" si="72"/>
        <v>11956</v>
      </c>
      <c r="E1215">
        <f t="shared" si="73"/>
        <v>0</v>
      </c>
      <c r="F1215">
        <f t="shared" si="75"/>
        <v>500000</v>
      </c>
    </row>
    <row r="1216" spans="1:6" x14ac:dyDescent="0.25">
      <c r="A1216" s="11">
        <v>40662</v>
      </c>
      <c r="B1216" s="4">
        <v>30589</v>
      </c>
      <c r="C1216">
        <f t="shared" si="74"/>
        <v>618548</v>
      </c>
      <c r="D1216">
        <f t="shared" si="72"/>
        <v>12371</v>
      </c>
      <c r="E1216">
        <f t="shared" si="73"/>
        <v>0</v>
      </c>
      <c r="F1216">
        <f t="shared" si="75"/>
        <v>500000</v>
      </c>
    </row>
    <row r="1217" spans="1:6" x14ac:dyDescent="0.25">
      <c r="A1217" s="12">
        <v>40663</v>
      </c>
      <c r="B1217" s="5">
        <v>28854</v>
      </c>
      <c r="C1217">
        <f t="shared" si="74"/>
        <v>636766</v>
      </c>
      <c r="D1217">
        <f t="shared" si="72"/>
        <v>12736</v>
      </c>
      <c r="E1217">
        <f t="shared" si="73"/>
        <v>0</v>
      </c>
      <c r="F1217">
        <f t="shared" si="75"/>
        <v>500000</v>
      </c>
    </row>
    <row r="1218" spans="1:6" x14ac:dyDescent="0.25">
      <c r="A1218" s="11">
        <v>40664</v>
      </c>
      <c r="B1218" s="4">
        <v>28702</v>
      </c>
      <c r="C1218">
        <f t="shared" si="74"/>
        <v>652884</v>
      </c>
      <c r="D1218">
        <f t="shared" si="72"/>
        <v>13058</v>
      </c>
      <c r="E1218">
        <f t="shared" si="73"/>
        <v>0</v>
      </c>
      <c r="F1218">
        <f t="shared" si="75"/>
        <v>500000</v>
      </c>
    </row>
    <row r="1219" spans="1:6" x14ac:dyDescent="0.25">
      <c r="A1219" s="12">
        <v>40665</v>
      </c>
      <c r="B1219" s="5">
        <v>29205</v>
      </c>
      <c r="C1219">
        <f t="shared" si="74"/>
        <v>668528</v>
      </c>
      <c r="D1219">
        <f t="shared" ref="D1219:D1282" si="76">ROUNDUP(C1219*0.02,0)</f>
        <v>13371</v>
      </c>
      <c r="E1219">
        <f t="shared" ref="E1219:E1282" si="77">IF(C1219&gt;=800000,1,0)</f>
        <v>0</v>
      </c>
      <c r="F1219">
        <f t="shared" si="75"/>
        <v>500000</v>
      </c>
    </row>
    <row r="1220" spans="1:6" x14ac:dyDescent="0.25">
      <c r="A1220" s="11">
        <v>40666</v>
      </c>
      <c r="B1220" s="4">
        <v>25329</v>
      </c>
      <c r="C1220">
        <f t="shared" ref="C1220:C1283" si="78">C1219+B1219-D1219</f>
        <v>684362</v>
      </c>
      <c r="D1220">
        <f t="shared" si="76"/>
        <v>13688</v>
      </c>
      <c r="E1220">
        <f t="shared" si="77"/>
        <v>0</v>
      </c>
      <c r="F1220">
        <f t="shared" si="75"/>
        <v>500000</v>
      </c>
    </row>
    <row r="1221" spans="1:6" x14ac:dyDescent="0.25">
      <c r="A1221" s="12">
        <v>40667</v>
      </c>
      <c r="B1221" s="5">
        <v>23536</v>
      </c>
      <c r="C1221">
        <f t="shared" si="78"/>
        <v>696003</v>
      </c>
      <c r="D1221">
        <f t="shared" si="76"/>
        <v>13921</v>
      </c>
      <c r="E1221">
        <f t="shared" si="77"/>
        <v>0</v>
      </c>
      <c r="F1221">
        <f t="shared" si="75"/>
        <v>500000</v>
      </c>
    </row>
    <row r="1222" spans="1:6" x14ac:dyDescent="0.25">
      <c r="A1222" s="11">
        <v>40668</v>
      </c>
      <c r="B1222" s="4">
        <v>23932</v>
      </c>
      <c r="C1222">
        <f t="shared" si="78"/>
        <v>705618</v>
      </c>
      <c r="D1222">
        <f t="shared" si="76"/>
        <v>14113</v>
      </c>
      <c r="E1222">
        <f t="shared" si="77"/>
        <v>0</v>
      </c>
      <c r="F1222">
        <f t="shared" si="75"/>
        <v>500000</v>
      </c>
    </row>
    <row r="1223" spans="1:6" x14ac:dyDescent="0.25">
      <c r="A1223" s="12">
        <v>40669</v>
      </c>
      <c r="B1223" s="5">
        <v>22645</v>
      </c>
      <c r="C1223">
        <f t="shared" si="78"/>
        <v>715437</v>
      </c>
      <c r="D1223">
        <f t="shared" si="76"/>
        <v>14309</v>
      </c>
      <c r="E1223">
        <f t="shared" si="77"/>
        <v>0</v>
      </c>
      <c r="F1223">
        <f t="shared" si="75"/>
        <v>500000</v>
      </c>
    </row>
    <row r="1224" spans="1:6" x14ac:dyDescent="0.25">
      <c r="A1224" s="11">
        <v>40670</v>
      </c>
      <c r="B1224" s="4">
        <v>20452</v>
      </c>
      <c r="C1224">
        <f t="shared" si="78"/>
        <v>723773</v>
      </c>
      <c r="D1224">
        <f t="shared" si="76"/>
        <v>14476</v>
      </c>
      <c r="E1224">
        <f t="shared" si="77"/>
        <v>0</v>
      </c>
      <c r="F1224">
        <f t="shared" si="75"/>
        <v>500000</v>
      </c>
    </row>
    <row r="1225" spans="1:6" x14ac:dyDescent="0.25">
      <c r="A1225" s="12">
        <v>40671</v>
      </c>
      <c r="B1225" s="5">
        <v>19249</v>
      </c>
      <c r="C1225">
        <f t="shared" si="78"/>
        <v>729749</v>
      </c>
      <c r="D1225">
        <f t="shared" si="76"/>
        <v>14595</v>
      </c>
      <c r="E1225">
        <f t="shared" si="77"/>
        <v>0</v>
      </c>
      <c r="F1225">
        <f t="shared" si="75"/>
        <v>500000</v>
      </c>
    </row>
    <row r="1226" spans="1:6" x14ac:dyDescent="0.25">
      <c r="A1226" s="11">
        <v>40672</v>
      </c>
      <c r="B1226" s="4">
        <v>19016</v>
      </c>
      <c r="C1226">
        <f t="shared" si="78"/>
        <v>734403</v>
      </c>
      <c r="D1226">
        <f t="shared" si="76"/>
        <v>14689</v>
      </c>
      <c r="E1226">
        <f t="shared" si="77"/>
        <v>0</v>
      </c>
      <c r="F1226">
        <f t="shared" si="75"/>
        <v>500000</v>
      </c>
    </row>
    <row r="1227" spans="1:6" x14ac:dyDescent="0.25">
      <c r="A1227" s="12">
        <v>40673</v>
      </c>
      <c r="B1227" s="5">
        <v>17122</v>
      </c>
      <c r="C1227">
        <f t="shared" si="78"/>
        <v>738730</v>
      </c>
      <c r="D1227">
        <f t="shared" si="76"/>
        <v>14775</v>
      </c>
      <c r="E1227">
        <f t="shared" si="77"/>
        <v>0</v>
      </c>
      <c r="F1227">
        <f t="shared" si="75"/>
        <v>500000</v>
      </c>
    </row>
    <row r="1228" spans="1:6" x14ac:dyDescent="0.25">
      <c r="A1228" s="11">
        <v>40674</v>
      </c>
      <c r="B1228" s="4">
        <v>15315</v>
      </c>
      <c r="C1228">
        <f t="shared" si="78"/>
        <v>741077</v>
      </c>
      <c r="D1228">
        <f t="shared" si="76"/>
        <v>14822</v>
      </c>
      <c r="E1228">
        <f t="shared" si="77"/>
        <v>0</v>
      </c>
      <c r="F1228">
        <f t="shared" si="75"/>
        <v>500000</v>
      </c>
    </row>
    <row r="1229" spans="1:6" x14ac:dyDescent="0.25">
      <c r="A1229" s="12">
        <v>40675</v>
      </c>
      <c r="B1229" s="5">
        <v>14930</v>
      </c>
      <c r="C1229">
        <f t="shared" si="78"/>
        <v>741570</v>
      </c>
      <c r="D1229">
        <f t="shared" si="76"/>
        <v>14832</v>
      </c>
      <c r="E1229">
        <f t="shared" si="77"/>
        <v>0</v>
      </c>
      <c r="F1229">
        <f t="shared" si="75"/>
        <v>500000</v>
      </c>
    </row>
    <row r="1230" spans="1:6" x14ac:dyDescent="0.25">
      <c r="A1230" s="11">
        <v>40676</v>
      </c>
      <c r="B1230" s="4">
        <v>13293</v>
      </c>
      <c r="C1230">
        <f t="shared" si="78"/>
        <v>741668</v>
      </c>
      <c r="D1230">
        <f t="shared" si="76"/>
        <v>14834</v>
      </c>
      <c r="E1230">
        <f t="shared" si="77"/>
        <v>0</v>
      </c>
      <c r="F1230">
        <f t="shared" si="75"/>
        <v>500000</v>
      </c>
    </row>
    <row r="1231" spans="1:6" x14ac:dyDescent="0.25">
      <c r="A1231" s="12">
        <v>40677</v>
      </c>
      <c r="B1231" s="5">
        <v>11889</v>
      </c>
      <c r="C1231">
        <f t="shared" si="78"/>
        <v>740127</v>
      </c>
      <c r="D1231">
        <f t="shared" si="76"/>
        <v>14803</v>
      </c>
      <c r="E1231">
        <f t="shared" si="77"/>
        <v>0</v>
      </c>
      <c r="F1231">
        <f t="shared" si="75"/>
        <v>500000</v>
      </c>
    </row>
    <row r="1232" spans="1:6" x14ac:dyDescent="0.25">
      <c r="A1232" s="11">
        <v>40678</v>
      </c>
      <c r="B1232" s="4">
        <v>13582</v>
      </c>
      <c r="C1232">
        <f t="shared" si="78"/>
        <v>737213</v>
      </c>
      <c r="D1232">
        <f t="shared" si="76"/>
        <v>14745</v>
      </c>
      <c r="E1232">
        <f t="shared" si="77"/>
        <v>0</v>
      </c>
      <c r="F1232">
        <f t="shared" si="75"/>
        <v>500000</v>
      </c>
    </row>
    <row r="1233" spans="1:6" x14ac:dyDescent="0.25">
      <c r="A1233" s="12">
        <v>40679</v>
      </c>
      <c r="B1233" s="5">
        <v>11188</v>
      </c>
      <c r="C1233">
        <f t="shared" si="78"/>
        <v>736050</v>
      </c>
      <c r="D1233">
        <f t="shared" si="76"/>
        <v>14721</v>
      </c>
      <c r="E1233">
        <f t="shared" si="77"/>
        <v>0</v>
      </c>
      <c r="F1233">
        <f t="shared" si="75"/>
        <v>500000</v>
      </c>
    </row>
    <row r="1234" spans="1:6" x14ac:dyDescent="0.25">
      <c r="A1234" s="11">
        <v>40680</v>
      </c>
      <c r="B1234" s="4">
        <v>10847</v>
      </c>
      <c r="C1234">
        <f t="shared" si="78"/>
        <v>732517</v>
      </c>
      <c r="D1234">
        <f t="shared" si="76"/>
        <v>14651</v>
      </c>
      <c r="E1234">
        <f t="shared" si="77"/>
        <v>0</v>
      </c>
      <c r="F1234">
        <f t="shared" si="75"/>
        <v>500000</v>
      </c>
    </row>
    <row r="1235" spans="1:6" x14ac:dyDescent="0.25">
      <c r="A1235" s="12">
        <v>40681</v>
      </c>
      <c r="B1235" s="5">
        <v>8804</v>
      </c>
      <c r="C1235">
        <f t="shared" si="78"/>
        <v>728713</v>
      </c>
      <c r="D1235">
        <f t="shared" si="76"/>
        <v>14575</v>
      </c>
      <c r="E1235">
        <f t="shared" si="77"/>
        <v>0</v>
      </c>
      <c r="F1235">
        <f t="shared" si="75"/>
        <v>500000</v>
      </c>
    </row>
    <row r="1236" spans="1:6" x14ac:dyDescent="0.25">
      <c r="A1236" s="11">
        <v>40682</v>
      </c>
      <c r="B1236" s="4">
        <v>6662</v>
      </c>
      <c r="C1236">
        <f t="shared" si="78"/>
        <v>722942</v>
      </c>
      <c r="D1236">
        <f t="shared" si="76"/>
        <v>14459</v>
      </c>
      <c r="E1236">
        <f t="shared" si="77"/>
        <v>0</v>
      </c>
      <c r="F1236">
        <f t="shared" si="75"/>
        <v>500000</v>
      </c>
    </row>
    <row r="1237" spans="1:6" x14ac:dyDescent="0.25">
      <c r="A1237" s="12">
        <v>40683</v>
      </c>
      <c r="B1237" s="5">
        <v>8466</v>
      </c>
      <c r="C1237">
        <f t="shared" si="78"/>
        <v>715145</v>
      </c>
      <c r="D1237">
        <f t="shared" si="76"/>
        <v>14303</v>
      </c>
      <c r="E1237">
        <f t="shared" si="77"/>
        <v>0</v>
      </c>
      <c r="F1237">
        <f t="shared" si="75"/>
        <v>500000</v>
      </c>
    </row>
    <row r="1238" spans="1:6" x14ac:dyDescent="0.25">
      <c r="A1238" s="11">
        <v>40684</v>
      </c>
      <c r="B1238" s="4">
        <v>8252</v>
      </c>
      <c r="C1238">
        <f t="shared" si="78"/>
        <v>709308</v>
      </c>
      <c r="D1238">
        <f t="shared" si="76"/>
        <v>14187</v>
      </c>
      <c r="E1238">
        <f t="shared" si="77"/>
        <v>0</v>
      </c>
      <c r="F1238">
        <f t="shared" si="75"/>
        <v>500000</v>
      </c>
    </row>
    <row r="1239" spans="1:6" x14ac:dyDescent="0.25">
      <c r="A1239" s="12">
        <v>40685</v>
      </c>
      <c r="B1239" s="5">
        <v>7697</v>
      </c>
      <c r="C1239">
        <f t="shared" si="78"/>
        <v>703373</v>
      </c>
      <c r="D1239">
        <f t="shared" si="76"/>
        <v>14068</v>
      </c>
      <c r="E1239">
        <f t="shared" si="77"/>
        <v>0</v>
      </c>
      <c r="F1239">
        <f t="shared" si="75"/>
        <v>500000</v>
      </c>
    </row>
    <row r="1240" spans="1:6" x14ac:dyDescent="0.25">
      <c r="A1240" s="11">
        <v>40686</v>
      </c>
      <c r="B1240" s="4">
        <v>4018</v>
      </c>
      <c r="C1240">
        <f t="shared" si="78"/>
        <v>697002</v>
      </c>
      <c r="D1240">
        <f t="shared" si="76"/>
        <v>13941</v>
      </c>
      <c r="E1240">
        <f t="shared" si="77"/>
        <v>0</v>
      </c>
      <c r="F1240">
        <f t="shared" si="75"/>
        <v>500000</v>
      </c>
    </row>
    <row r="1241" spans="1:6" x14ac:dyDescent="0.25">
      <c r="A1241" s="12">
        <v>40687</v>
      </c>
      <c r="B1241" s="5">
        <v>6268</v>
      </c>
      <c r="C1241">
        <f t="shared" si="78"/>
        <v>687079</v>
      </c>
      <c r="D1241">
        <f t="shared" si="76"/>
        <v>13742</v>
      </c>
      <c r="E1241">
        <f t="shared" si="77"/>
        <v>0</v>
      </c>
      <c r="F1241">
        <f t="shared" si="75"/>
        <v>500000</v>
      </c>
    </row>
    <row r="1242" spans="1:6" x14ac:dyDescent="0.25">
      <c r="A1242" s="11">
        <v>40688</v>
      </c>
      <c r="B1242" s="4">
        <v>6122</v>
      </c>
      <c r="C1242">
        <f t="shared" si="78"/>
        <v>679605</v>
      </c>
      <c r="D1242">
        <f t="shared" si="76"/>
        <v>13593</v>
      </c>
      <c r="E1242">
        <f t="shared" si="77"/>
        <v>0</v>
      </c>
      <c r="F1242">
        <f t="shared" si="75"/>
        <v>500000</v>
      </c>
    </row>
    <row r="1243" spans="1:6" x14ac:dyDescent="0.25">
      <c r="A1243" s="12">
        <v>40689</v>
      </c>
      <c r="B1243" s="5">
        <v>5561</v>
      </c>
      <c r="C1243">
        <f t="shared" si="78"/>
        <v>672134</v>
      </c>
      <c r="D1243">
        <f t="shared" si="76"/>
        <v>13443</v>
      </c>
      <c r="E1243">
        <f t="shared" si="77"/>
        <v>0</v>
      </c>
      <c r="F1243">
        <f t="shared" si="75"/>
        <v>500000</v>
      </c>
    </row>
    <row r="1244" spans="1:6" x14ac:dyDescent="0.25">
      <c r="A1244" s="11">
        <v>40690</v>
      </c>
      <c r="B1244" s="4">
        <v>4797</v>
      </c>
      <c r="C1244">
        <f t="shared" si="78"/>
        <v>664252</v>
      </c>
      <c r="D1244">
        <f t="shared" si="76"/>
        <v>13286</v>
      </c>
      <c r="E1244">
        <f t="shared" si="77"/>
        <v>0</v>
      </c>
      <c r="F1244">
        <f t="shared" si="75"/>
        <v>500000</v>
      </c>
    </row>
    <row r="1245" spans="1:6" x14ac:dyDescent="0.25">
      <c r="A1245" s="12">
        <v>40691</v>
      </c>
      <c r="B1245" s="5">
        <v>4174</v>
      </c>
      <c r="C1245">
        <f t="shared" si="78"/>
        <v>655763</v>
      </c>
      <c r="D1245">
        <f t="shared" si="76"/>
        <v>13116</v>
      </c>
      <c r="E1245">
        <f t="shared" si="77"/>
        <v>0</v>
      </c>
      <c r="F1245">
        <f t="shared" si="75"/>
        <v>500000</v>
      </c>
    </row>
    <row r="1246" spans="1:6" x14ac:dyDescent="0.25">
      <c r="A1246" s="11">
        <v>40692</v>
      </c>
      <c r="B1246" s="4">
        <v>3876</v>
      </c>
      <c r="C1246">
        <f t="shared" si="78"/>
        <v>646821</v>
      </c>
      <c r="D1246">
        <f t="shared" si="76"/>
        <v>12937</v>
      </c>
      <c r="E1246">
        <f t="shared" si="77"/>
        <v>0</v>
      </c>
      <c r="F1246">
        <f t="shared" si="75"/>
        <v>500000</v>
      </c>
    </row>
    <row r="1247" spans="1:6" x14ac:dyDescent="0.25">
      <c r="A1247" s="12">
        <v>40693</v>
      </c>
      <c r="B1247" s="5">
        <v>5414</v>
      </c>
      <c r="C1247">
        <f t="shared" si="78"/>
        <v>637760</v>
      </c>
      <c r="D1247">
        <f t="shared" si="76"/>
        <v>12756</v>
      </c>
      <c r="E1247">
        <f t="shared" si="77"/>
        <v>0</v>
      </c>
      <c r="F1247">
        <f t="shared" si="75"/>
        <v>500000</v>
      </c>
    </row>
    <row r="1248" spans="1:6" x14ac:dyDescent="0.25">
      <c r="A1248" s="11">
        <v>40694</v>
      </c>
      <c r="B1248" s="4">
        <v>5547</v>
      </c>
      <c r="C1248">
        <f t="shared" si="78"/>
        <v>630418</v>
      </c>
      <c r="D1248">
        <f t="shared" si="76"/>
        <v>12609</v>
      </c>
      <c r="E1248">
        <f t="shared" si="77"/>
        <v>0</v>
      </c>
      <c r="F1248">
        <f t="shared" si="75"/>
        <v>500000</v>
      </c>
    </row>
    <row r="1249" spans="1:6" x14ac:dyDescent="0.25">
      <c r="A1249" s="12">
        <v>40695</v>
      </c>
      <c r="B1249" s="5">
        <v>4647</v>
      </c>
      <c r="C1249">
        <f t="shared" si="78"/>
        <v>623356</v>
      </c>
      <c r="D1249">
        <f t="shared" si="76"/>
        <v>12468</v>
      </c>
      <c r="E1249">
        <f t="shared" si="77"/>
        <v>0</v>
      </c>
      <c r="F1249">
        <f t="shared" si="75"/>
        <v>500000</v>
      </c>
    </row>
    <row r="1250" spans="1:6" x14ac:dyDescent="0.25">
      <c r="A1250" s="11">
        <v>40696</v>
      </c>
      <c r="B1250" s="4">
        <v>2135</v>
      </c>
      <c r="C1250">
        <f t="shared" si="78"/>
        <v>615535</v>
      </c>
      <c r="D1250">
        <f t="shared" si="76"/>
        <v>12311</v>
      </c>
      <c r="E1250">
        <f t="shared" si="77"/>
        <v>0</v>
      </c>
      <c r="F1250">
        <f t="shared" ref="F1250:F1313" si="79">IF(F1249+E1249&gt;1000000, "Wylew", F1249+E1249-G1249)</f>
        <v>500000</v>
      </c>
    </row>
    <row r="1251" spans="1:6" x14ac:dyDescent="0.25">
      <c r="A1251" s="12">
        <v>40697</v>
      </c>
      <c r="B1251" s="5">
        <v>3271</v>
      </c>
      <c r="C1251">
        <f t="shared" si="78"/>
        <v>605359</v>
      </c>
      <c r="D1251">
        <f t="shared" si="76"/>
        <v>12108</v>
      </c>
      <c r="E1251">
        <f t="shared" si="77"/>
        <v>0</v>
      </c>
      <c r="F1251">
        <f t="shared" si="79"/>
        <v>500000</v>
      </c>
    </row>
    <row r="1252" spans="1:6" x14ac:dyDescent="0.25">
      <c r="A1252" s="11">
        <v>40698</v>
      </c>
      <c r="B1252" s="4">
        <v>5093</v>
      </c>
      <c r="C1252">
        <f t="shared" si="78"/>
        <v>596522</v>
      </c>
      <c r="D1252">
        <f t="shared" si="76"/>
        <v>11931</v>
      </c>
      <c r="E1252">
        <f t="shared" si="77"/>
        <v>0</v>
      </c>
      <c r="F1252">
        <f t="shared" si="79"/>
        <v>500000</v>
      </c>
    </row>
    <row r="1253" spans="1:6" x14ac:dyDescent="0.25">
      <c r="A1253" s="12">
        <v>40699</v>
      </c>
      <c r="B1253" s="5">
        <v>4343</v>
      </c>
      <c r="C1253">
        <f t="shared" si="78"/>
        <v>589684</v>
      </c>
      <c r="D1253">
        <f t="shared" si="76"/>
        <v>11794</v>
      </c>
      <c r="E1253">
        <f t="shared" si="77"/>
        <v>0</v>
      </c>
      <c r="F1253">
        <f t="shared" si="79"/>
        <v>500000</v>
      </c>
    </row>
    <row r="1254" spans="1:6" x14ac:dyDescent="0.25">
      <c r="A1254" s="11">
        <v>40700</v>
      </c>
      <c r="B1254" s="4">
        <v>5423</v>
      </c>
      <c r="C1254">
        <f t="shared" si="78"/>
        <v>582233</v>
      </c>
      <c r="D1254">
        <f t="shared" si="76"/>
        <v>11645</v>
      </c>
      <c r="E1254">
        <f t="shared" si="77"/>
        <v>0</v>
      </c>
      <c r="F1254">
        <f t="shared" si="79"/>
        <v>500000</v>
      </c>
    </row>
    <row r="1255" spans="1:6" x14ac:dyDescent="0.25">
      <c r="A1255" s="12">
        <v>40701</v>
      </c>
      <c r="B1255" s="5">
        <v>4348</v>
      </c>
      <c r="C1255">
        <f t="shared" si="78"/>
        <v>576011</v>
      </c>
      <c r="D1255">
        <f t="shared" si="76"/>
        <v>11521</v>
      </c>
      <c r="E1255">
        <f t="shared" si="77"/>
        <v>0</v>
      </c>
      <c r="F1255">
        <f t="shared" si="79"/>
        <v>500000</v>
      </c>
    </row>
    <row r="1256" spans="1:6" x14ac:dyDescent="0.25">
      <c r="A1256" s="11">
        <v>40702</v>
      </c>
      <c r="B1256" s="4">
        <v>7000</v>
      </c>
      <c r="C1256">
        <f t="shared" si="78"/>
        <v>568838</v>
      </c>
      <c r="D1256">
        <f t="shared" si="76"/>
        <v>11377</v>
      </c>
      <c r="E1256">
        <f t="shared" si="77"/>
        <v>0</v>
      </c>
      <c r="F1256">
        <f t="shared" si="79"/>
        <v>500000</v>
      </c>
    </row>
    <row r="1257" spans="1:6" x14ac:dyDescent="0.25">
      <c r="A1257" s="12">
        <v>40703</v>
      </c>
      <c r="B1257" s="5">
        <v>11855</v>
      </c>
      <c r="C1257">
        <f t="shared" si="78"/>
        <v>564461</v>
      </c>
      <c r="D1257">
        <f t="shared" si="76"/>
        <v>11290</v>
      </c>
      <c r="E1257">
        <f t="shared" si="77"/>
        <v>0</v>
      </c>
      <c r="F1257">
        <f t="shared" si="79"/>
        <v>500000</v>
      </c>
    </row>
    <row r="1258" spans="1:6" x14ac:dyDescent="0.25">
      <c r="A1258" s="11">
        <v>40704</v>
      </c>
      <c r="B1258" s="4">
        <v>17163</v>
      </c>
      <c r="C1258">
        <f t="shared" si="78"/>
        <v>565026</v>
      </c>
      <c r="D1258">
        <f t="shared" si="76"/>
        <v>11301</v>
      </c>
      <c r="E1258">
        <f t="shared" si="77"/>
        <v>0</v>
      </c>
      <c r="F1258">
        <f t="shared" si="79"/>
        <v>500000</v>
      </c>
    </row>
    <row r="1259" spans="1:6" x14ac:dyDescent="0.25">
      <c r="A1259" s="12">
        <v>40705</v>
      </c>
      <c r="B1259" s="5">
        <v>22948</v>
      </c>
      <c r="C1259">
        <f t="shared" si="78"/>
        <v>570888</v>
      </c>
      <c r="D1259">
        <f t="shared" si="76"/>
        <v>11418</v>
      </c>
      <c r="E1259">
        <f t="shared" si="77"/>
        <v>0</v>
      </c>
      <c r="F1259">
        <f t="shared" si="79"/>
        <v>500000</v>
      </c>
    </row>
    <row r="1260" spans="1:6" x14ac:dyDescent="0.25">
      <c r="A1260" s="11">
        <v>40706</v>
      </c>
      <c r="B1260" s="4">
        <v>27745</v>
      </c>
      <c r="C1260">
        <f t="shared" si="78"/>
        <v>582418</v>
      </c>
      <c r="D1260">
        <f t="shared" si="76"/>
        <v>11649</v>
      </c>
      <c r="E1260">
        <f t="shared" si="77"/>
        <v>0</v>
      </c>
      <c r="F1260">
        <f t="shared" si="79"/>
        <v>500000</v>
      </c>
    </row>
    <row r="1261" spans="1:6" x14ac:dyDescent="0.25">
      <c r="A1261" s="12">
        <v>40707</v>
      </c>
      <c r="B1261" s="5">
        <v>31366</v>
      </c>
      <c r="C1261">
        <f t="shared" si="78"/>
        <v>598514</v>
      </c>
      <c r="D1261">
        <f t="shared" si="76"/>
        <v>11971</v>
      </c>
      <c r="E1261">
        <f t="shared" si="77"/>
        <v>0</v>
      </c>
      <c r="F1261">
        <f t="shared" si="79"/>
        <v>500000</v>
      </c>
    </row>
    <row r="1262" spans="1:6" x14ac:dyDescent="0.25">
      <c r="A1262" s="11">
        <v>40708</v>
      </c>
      <c r="B1262" s="4">
        <v>31875</v>
      </c>
      <c r="C1262">
        <f t="shared" si="78"/>
        <v>617909</v>
      </c>
      <c r="D1262">
        <f t="shared" si="76"/>
        <v>12359</v>
      </c>
      <c r="E1262">
        <f t="shared" si="77"/>
        <v>0</v>
      </c>
      <c r="F1262">
        <f t="shared" si="79"/>
        <v>500000</v>
      </c>
    </row>
    <row r="1263" spans="1:6" x14ac:dyDescent="0.25">
      <c r="A1263" s="12">
        <v>40709</v>
      </c>
      <c r="B1263" s="5">
        <v>28753</v>
      </c>
      <c r="C1263">
        <f t="shared" si="78"/>
        <v>637425</v>
      </c>
      <c r="D1263">
        <f t="shared" si="76"/>
        <v>12749</v>
      </c>
      <c r="E1263">
        <f t="shared" si="77"/>
        <v>0</v>
      </c>
      <c r="F1263">
        <f t="shared" si="79"/>
        <v>500000</v>
      </c>
    </row>
    <row r="1264" spans="1:6" x14ac:dyDescent="0.25">
      <c r="A1264" s="11">
        <v>40710</v>
      </c>
      <c r="B1264" s="4">
        <v>21930</v>
      </c>
      <c r="C1264">
        <f t="shared" si="78"/>
        <v>653429</v>
      </c>
      <c r="D1264">
        <f t="shared" si="76"/>
        <v>13069</v>
      </c>
      <c r="E1264">
        <f t="shared" si="77"/>
        <v>0</v>
      </c>
      <c r="F1264">
        <f t="shared" si="79"/>
        <v>500000</v>
      </c>
    </row>
    <row r="1265" spans="1:6" x14ac:dyDescent="0.25">
      <c r="A1265" s="12">
        <v>40711</v>
      </c>
      <c r="B1265" s="5">
        <v>16144</v>
      </c>
      <c r="C1265">
        <f t="shared" si="78"/>
        <v>662290</v>
      </c>
      <c r="D1265">
        <f t="shared" si="76"/>
        <v>13246</v>
      </c>
      <c r="E1265">
        <f t="shared" si="77"/>
        <v>0</v>
      </c>
      <c r="F1265">
        <f t="shared" si="79"/>
        <v>500000</v>
      </c>
    </row>
    <row r="1266" spans="1:6" x14ac:dyDescent="0.25">
      <c r="A1266" s="11">
        <v>40712</v>
      </c>
      <c r="B1266" s="4">
        <v>8814</v>
      </c>
      <c r="C1266">
        <f t="shared" si="78"/>
        <v>665188</v>
      </c>
      <c r="D1266">
        <f t="shared" si="76"/>
        <v>13304</v>
      </c>
      <c r="E1266">
        <f t="shared" si="77"/>
        <v>0</v>
      </c>
      <c r="F1266">
        <f t="shared" si="79"/>
        <v>500000</v>
      </c>
    </row>
    <row r="1267" spans="1:6" x14ac:dyDescent="0.25">
      <c r="A1267" s="12">
        <v>40713</v>
      </c>
      <c r="B1267" s="5">
        <v>7753</v>
      </c>
      <c r="C1267">
        <f t="shared" si="78"/>
        <v>660698</v>
      </c>
      <c r="D1267">
        <f t="shared" si="76"/>
        <v>13214</v>
      </c>
      <c r="E1267">
        <f t="shared" si="77"/>
        <v>0</v>
      </c>
      <c r="F1267">
        <f t="shared" si="79"/>
        <v>500000</v>
      </c>
    </row>
    <row r="1268" spans="1:6" x14ac:dyDescent="0.25">
      <c r="A1268" s="11">
        <v>40714</v>
      </c>
      <c r="B1268" s="4">
        <v>4022</v>
      </c>
      <c r="C1268">
        <f t="shared" si="78"/>
        <v>655237</v>
      </c>
      <c r="D1268">
        <f t="shared" si="76"/>
        <v>13105</v>
      </c>
      <c r="E1268">
        <f t="shared" si="77"/>
        <v>0</v>
      </c>
      <c r="F1268">
        <f t="shared" si="79"/>
        <v>500000</v>
      </c>
    </row>
    <row r="1269" spans="1:6" x14ac:dyDescent="0.25">
      <c r="A1269" s="12">
        <v>40715</v>
      </c>
      <c r="B1269" s="5">
        <v>4912</v>
      </c>
      <c r="C1269">
        <f t="shared" si="78"/>
        <v>646154</v>
      </c>
      <c r="D1269">
        <f t="shared" si="76"/>
        <v>12924</v>
      </c>
      <c r="E1269">
        <f t="shared" si="77"/>
        <v>0</v>
      </c>
      <c r="F1269">
        <f t="shared" si="79"/>
        <v>500000</v>
      </c>
    </row>
    <row r="1270" spans="1:6" x14ac:dyDescent="0.25">
      <c r="A1270" s="11">
        <v>40716</v>
      </c>
      <c r="B1270" s="4">
        <v>4596</v>
      </c>
      <c r="C1270">
        <f t="shared" si="78"/>
        <v>638142</v>
      </c>
      <c r="D1270">
        <f t="shared" si="76"/>
        <v>12763</v>
      </c>
      <c r="E1270">
        <f t="shared" si="77"/>
        <v>0</v>
      </c>
      <c r="F1270">
        <f t="shared" si="79"/>
        <v>500000</v>
      </c>
    </row>
    <row r="1271" spans="1:6" x14ac:dyDescent="0.25">
      <c r="A1271" s="12">
        <v>40717</v>
      </c>
      <c r="B1271" s="5">
        <v>3652</v>
      </c>
      <c r="C1271">
        <f t="shared" si="78"/>
        <v>629975</v>
      </c>
      <c r="D1271">
        <f t="shared" si="76"/>
        <v>12600</v>
      </c>
      <c r="E1271">
        <f t="shared" si="77"/>
        <v>0</v>
      </c>
      <c r="F1271">
        <f t="shared" si="79"/>
        <v>500000</v>
      </c>
    </row>
    <row r="1272" spans="1:6" x14ac:dyDescent="0.25">
      <c r="A1272" s="11">
        <v>40718</v>
      </c>
      <c r="B1272" s="4">
        <v>3498</v>
      </c>
      <c r="C1272">
        <f t="shared" si="78"/>
        <v>621027</v>
      </c>
      <c r="D1272">
        <f t="shared" si="76"/>
        <v>12421</v>
      </c>
      <c r="E1272">
        <f t="shared" si="77"/>
        <v>0</v>
      </c>
      <c r="F1272">
        <f t="shared" si="79"/>
        <v>500000</v>
      </c>
    </row>
    <row r="1273" spans="1:6" x14ac:dyDescent="0.25">
      <c r="A1273" s="12">
        <v>40719</v>
      </c>
      <c r="B1273" s="5">
        <v>3789</v>
      </c>
      <c r="C1273">
        <f t="shared" si="78"/>
        <v>612104</v>
      </c>
      <c r="D1273">
        <f t="shared" si="76"/>
        <v>12243</v>
      </c>
      <c r="E1273">
        <f t="shared" si="77"/>
        <v>0</v>
      </c>
      <c r="F1273">
        <f t="shared" si="79"/>
        <v>500000</v>
      </c>
    </row>
    <row r="1274" spans="1:6" x14ac:dyDescent="0.25">
      <c r="A1274" s="11">
        <v>40720</v>
      </c>
      <c r="B1274" s="4">
        <v>4853</v>
      </c>
      <c r="C1274">
        <f t="shared" si="78"/>
        <v>603650</v>
      </c>
      <c r="D1274">
        <f t="shared" si="76"/>
        <v>12073</v>
      </c>
      <c r="E1274">
        <f t="shared" si="77"/>
        <v>0</v>
      </c>
      <c r="F1274">
        <f t="shared" si="79"/>
        <v>500000</v>
      </c>
    </row>
    <row r="1275" spans="1:6" x14ac:dyDescent="0.25">
      <c r="A1275" s="12">
        <v>40721</v>
      </c>
      <c r="B1275" s="5">
        <v>6521</v>
      </c>
      <c r="C1275">
        <f t="shared" si="78"/>
        <v>596430</v>
      </c>
      <c r="D1275">
        <f t="shared" si="76"/>
        <v>11929</v>
      </c>
      <c r="E1275">
        <f t="shared" si="77"/>
        <v>0</v>
      </c>
      <c r="F1275">
        <f t="shared" si="79"/>
        <v>500000</v>
      </c>
    </row>
    <row r="1276" spans="1:6" x14ac:dyDescent="0.25">
      <c r="A1276" s="11">
        <v>40722</v>
      </c>
      <c r="B1276" s="4">
        <v>6872</v>
      </c>
      <c r="C1276">
        <f t="shared" si="78"/>
        <v>591022</v>
      </c>
      <c r="D1276">
        <f t="shared" si="76"/>
        <v>11821</v>
      </c>
      <c r="E1276">
        <f t="shared" si="77"/>
        <v>0</v>
      </c>
      <c r="F1276">
        <f t="shared" si="79"/>
        <v>500000</v>
      </c>
    </row>
    <row r="1277" spans="1:6" x14ac:dyDescent="0.25">
      <c r="A1277" s="12">
        <v>40723</v>
      </c>
      <c r="B1277" s="5">
        <v>9376</v>
      </c>
      <c r="C1277">
        <f t="shared" si="78"/>
        <v>586073</v>
      </c>
      <c r="D1277">
        <f t="shared" si="76"/>
        <v>11722</v>
      </c>
      <c r="E1277">
        <f t="shared" si="77"/>
        <v>0</v>
      </c>
      <c r="F1277">
        <f t="shared" si="79"/>
        <v>500000</v>
      </c>
    </row>
    <row r="1278" spans="1:6" x14ac:dyDescent="0.25">
      <c r="A1278" s="11">
        <v>40724</v>
      </c>
      <c r="B1278" s="4">
        <v>14507</v>
      </c>
      <c r="C1278">
        <f t="shared" si="78"/>
        <v>583727</v>
      </c>
      <c r="D1278">
        <f t="shared" si="76"/>
        <v>11675</v>
      </c>
      <c r="E1278">
        <f t="shared" si="77"/>
        <v>0</v>
      </c>
      <c r="F1278">
        <f t="shared" si="79"/>
        <v>500000</v>
      </c>
    </row>
    <row r="1279" spans="1:6" x14ac:dyDescent="0.25">
      <c r="A1279" s="12">
        <v>40725</v>
      </c>
      <c r="B1279" s="5">
        <v>22726</v>
      </c>
      <c r="C1279">
        <f t="shared" si="78"/>
        <v>586559</v>
      </c>
      <c r="D1279">
        <f t="shared" si="76"/>
        <v>11732</v>
      </c>
      <c r="E1279">
        <f t="shared" si="77"/>
        <v>0</v>
      </c>
      <c r="F1279">
        <f t="shared" si="79"/>
        <v>500000</v>
      </c>
    </row>
    <row r="1280" spans="1:6" x14ac:dyDescent="0.25">
      <c r="A1280" s="11">
        <v>40726</v>
      </c>
      <c r="B1280" s="4">
        <v>32861</v>
      </c>
      <c r="C1280">
        <f t="shared" si="78"/>
        <v>597553</v>
      </c>
      <c r="D1280">
        <f t="shared" si="76"/>
        <v>11952</v>
      </c>
      <c r="E1280">
        <f t="shared" si="77"/>
        <v>0</v>
      </c>
      <c r="F1280">
        <f t="shared" si="79"/>
        <v>500000</v>
      </c>
    </row>
    <row r="1281" spans="1:6" x14ac:dyDescent="0.25">
      <c r="A1281" s="12">
        <v>40727</v>
      </c>
      <c r="B1281" s="5">
        <v>42415</v>
      </c>
      <c r="C1281">
        <f t="shared" si="78"/>
        <v>618462</v>
      </c>
      <c r="D1281">
        <f t="shared" si="76"/>
        <v>12370</v>
      </c>
      <c r="E1281">
        <f t="shared" si="77"/>
        <v>0</v>
      </c>
      <c r="F1281">
        <f t="shared" si="79"/>
        <v>500000</v>
      </c>
    </row>
    <row r="1282" spans="1:6" x14ac:dyDescent="0.25">
      <c r="A1282" s="11">
        <v>40728</v>
      </c>
      <c r="B1282" s="4">
        <v>48298</v>
      </c>
      <c r="C1282">
        <f t="shared" si="78"/>
        <v>648507</v>
      </c>
      <c r="D1282">
        <f t="shared" si="76"/>
        <v>12971</v>
      </c>
      <c r="E1282">
        <f t="shared" si="77"/>
        <v>0</v>
      </c>
      <c r="F1282">
        <f t="shared" si="79"/>
        <v>500000</v>
      </c>
    </row>
    <row r="1283" spans="1:6" x14ac:dyDescent="0.25">
      <c r="A1283" s="12">
        <v>40729</v>
      </c>
      <c r="B1283" s="5">
        <v>49439</v>
      </c>
      <c r="C1283">
        <f t="shared" si="78"/>
        <v>683834</v>
      </c>
      <c r="D1283">
        <f t="shared" ref="D1283:D1346" si="80">ROUNDUP(C1283*0.02,0)</f>
        <v>13677</v>
      </c>
      <c r="E1283">
        <f t="shared" ref="E1283:E1346" si="81">IF(C1283&gt;=800000,1,0)</f>
        <v>0</v>
      </c>
      <c r="F1283">
        <f t="shared" si="79"/>
        <v>500000</v>
      </c>
    </row>
    <row r="1284" spans="1:6" x14ac:dyDescent="0.25">
      <c r="A1284" s="11">
        <v>40730</v>
      </c>
      <c r="B1284" s="4">
        <v>42743</v>
      </c>
      <c r="C1284">
        <f t="shared" ref="C1284:C1347" si="82">C1283+B1283-D1283</f>
        <v>719596</v>
      </c>
      <c r="D1284">
        <f t="shared" si="80"/>
        <v>14392</v>
      </c>
      <c r="E1284">
        <f t="shared" si="81"/>
        <v>0</v>
      </c>
      <c r="F1284">
        <f t="shared" si="79"/>
        <v>500000</v>
      </c>
    </row>
    <row r="1285" spans="1:6" x14ac:dyDescent="0.25">
      <c r="A1285" s="12">
        <v>40731</v>
      </c>
      <c r="B1285" s="5">
        <v>33659</v>
      </c>
      <c r="C1285">
        <f t="shared" si="82"/>
        <v>747947</v>
      </c>
      <c r="D1285">
        <f t="shared" si="80"/>
        <v>14959</v>
      </c>
      <c r="E1285">
        <f t="shared" si="81"/>
        <v>0</v>
      </c>
      <c r="F1285">
        <f t="shared" si="79"/>
        <v>500000</v>
      </c>
    </row>
    <row r="1286" spans="1:6" x14ac:dyDescent="0.25">
      <c r="A1286" s="11">
        <v>40732</v>
      </c>
      <c r="B1286" s="4">
        <v>21455</v>
      </c>
      <c r="C1286">
        <f t="shared" si="82"/>
        <v>766647</v>
      </c>
      <c r="D1286">
        <f t="shared" si="80"/>
        <v>15333</v>
      </c>
      <c r="E1286">
        <f t="shared" si="81"/>
        <v>0</v>
      </c>
      <c r="F1286">
        <f t="shared" si="79"/>
        <v>500000</v>
      </c>
    </row>
    <row r="1287" spans="1:6" x14ac:dyDescent="0.25">
      <c r="A1287" s="12">
        <v>40733</v>
      </c>
      <c r="B1287" s="5">
        <v>15577</v>
      </c>
      <c r="C1287">
        <f t="shared" si="82"/>
        <v>772769</v>
      </c>
      <c r="D1287">
        <f t="shared" si="80"/>
        <v>15456</v>
      </c>
      <c r="E1287">
        <f t="shared" si="81"/>
        <v>0</v>
      </c>
      <c r="F1287">
        <f t="shared" si="79"/>
        <v>500000</v>
      </c>
    </row>
    <row r="1288" spans="1:6" x14ac:dyDescent="0.25">
      <c r="A1288" s="11">
        <v>40734</v>
      </c>
      <c r="B1288" s="4">
        <v>9837</v>
      </c>
      <c r="C1288">
        <f t="shared" si="82"/>
        <v>772890</v>
      </c>
      <c r="D1288">
        <f t="shared" si="80"/>
        <v>15458</v>
      </c>
      <c r="E1288">
        <f t="shared" si="81"/>
        <v>0</v>
      </c>
      <c r="F1288">
        <f t="shared" si="79"/>
        <v>500000</v>
      </c>
    </row>
    <row r="1289" spans="1:6" x14ac:dyDescent="0.25">
      <c r="A1289" s="12">
        <v>40735</v>
      </c>
      <c r="B1289" s="5">
        <v>6855</v>
      </c>
      <c r="C1289">
        <f t="shared" si="82"/>
        <v>767269</v>
      </c>
      <c r="D1289">
        <f t="shared" si="80"/>
        <v>15346</v>
      </c>
      <c r="E1289">
        <f t="shared" si="81"/>
        <v>0</v>
      </c>
      <c r="F1289">
        <f t="shared" si="79"/>
        <v>500000</v>
      </c>
    </row>
    <row r="1290" spans="1:6" x14ac:dyDescent="0.25">
      <c r="A1290" s="11">
        <v>40736</v>
      </c>
      <c r="B1290" s="4">
        <v>5466</v>
      </c>
      <c r="C1290">
        <f t="shared" si="82"/>
        <v>758778</v>
      </c>
      <c r="D1290">
        <f t="shared" si="80"/>
        <v>15176</v>
      </c>
      <c r="E1290">
        <f t="shared" si="81"/>
        <v>0</v>
      </c>
      <c r="F1290">
        <f t="shared" si="79"/>
        <v>500000</v>
      </c>
    </row>
    <row r="1291" spans="1:6" x14ac:dyDescent="0.25">
      <c r="A1291" s="12">
        <v>40737</v>
      </c>
      <c r="B1291" s="5">
        <v>5345</v>
      </c>
      <c r="C1291">
        <f t="shared" si="82"/>
        <v>749068</v>
      </c>
      <c r="D1291">
        <f t="shared" si="80"/>
        <v>14982</v>
      </c>
      <c r="E1291">
        <f t="shared" si="81"/>
        <v>0</v>
      </c>
      <c r="F1291">
        <f t="shared" si="79"/>
        <v>500000</v>
      </c>
    </row>
    <row r="1292" spans="1:6" x14ac:dyDescent="0.25">
      <c r="A1292" s="11">
        <v>40738</v>
      </c>
      <c r="B1292" s="4">
        <v>4571</v>
      </c>
      <c r="C1292">
        <f t="shared" si="82"/>
        <v>739431</v>
      </c>
      <c r="D1292">
        <f t="shared" si="80"/>
        <v>14789</v>
      </c>
      <c r="E1292">
        <f t="shared" si="81"/>
        <v>0</v>
      </c>
      <c r="F1292">
        <f t="shared" si="79"/>
        <v>500000</v>
      </c>
    </row>
    <row r="1293" spans="1:6" x14ac:dyDescent="0.25">
      <c r="A1293" s="12">
        <v>40739</v>
      </c>
      <c r="B1293" s="5">
        <v>2884</v>
      </c>
      <c r="C1293">
        <f t="shared" si="82"/>
        <v>729213</v>
      </c>
      <c r="D1293">
        <f t="shared" si="80"/>
        <v>14585</v>
      </c>
      <c r="E1293">
        <f t="shared" si="81"/>
        <v>0</v>
      </c>
      <c r="F1293">
        <f t="shared" si="79"/>
        <v>500000</v>
      </c>
    </row>
    <row r="1294" spans="1:6" x14ac:dyDescent="0.25">
      <c r="A1294" s="11">
        <v>40740</v>
      </c>
      <c r="B1294" s="4">
        <v>4346</v>
      </c>
      <c r="C1294">
        <f t="shared" si="82"/>
        <v>717512</v>
      </c>
      <c r="D1294">
        <f t="shared" si="80"/>
        <v>14351</v>
      </c>
      <c r="E1294">
        <f t="shared" si="81"/>
        <v>0</v>
      </c>
      <c r="F1294">
        <f t="shared" si="79"/>
        <v>500000</v>
      </c>
    </row>
    <row r="1295" spans="1:6" x14ac:dyDescent="0.25">
      <c r="A1295" s="12">
        <v>40741</v>
      </c>
      <c r="B1295" s="5">
        <v>4292</v>
      </c>
      <c r="C1295">
        <f t="shared" si="82"/>
        <v>707507</v>
      </c>
      <c r="D1295">
        <f t="shared" si="80"/>
        <v>14151</v>
      </c>
      <c r="E1295">
        <f t="shared" si="81"/>
        <v>0</v>
      </c>
      <c r="F1295">
        <f t="shared" si="79"/>
        <v>500000</v>
      </c>
    </row>
    <row r="1296" spans="1:6" x14ac:dyDescent="0.25">
      <c r="A1296" s="11">
        <v>40742</v>
      </c>
      <c r="B1296" s="4">
        <v>3852</v>
      </c>
      <c r="C1296">
        <f t="shared" si="82"/>
        <v>697648</v>
      </c>
      <c r="D1296">
        <f t="shared" si="80"/>
        <v>13953</v>
      </c>
      <c r="E1296">
        <f t="shared" si="81"/>
        <v>0</v>
      </c>
      <c r="F1296">
        <f t="shared" si="79"/>
        <v>500000</v>
      </c>
    </row>
    <row r="1297" spans="1:6" x14ac:dyDescent="0.25">
      <c r="A1297" s="12">
        <v>40743</v>
      </c>
      <c r="B1297" s="5">
        <v>4901</v>
      </c>
      <c r="C1297">
        <f t="shared" si="82"/>
        <v>687547</v>
      </c>
      <c r="D1297">
        <f t="shared" si="80"/>
        <v>13751</v>
      </c>
      <c r="E1297">
        <f t="shared" si="81"/>
        <v>0</v>
      </c>
      <c r="F1297">
        <f t="shared" si="79"/>
        <v>500000</v>
      </c>
    </row>
    <row r="1298" spans="1:6" x14ac:dyDescent="0.25">
      <c r="A1298" s="11">
        <v>40744</v>
      </c>
      <c r="B1298" s="4">
        <v>5613</v>
      </c>
      <c r="C1298">
        <f t="shared" si="82"/>
        <v>678697</v>
      </c>
      <c r="D1298">
        <f t="shared" si="80"/>
        <v>13574</v>
      </c>
      <c r="E1298">
        <f t="shared" si="81"/>
        <v>0</v>
      </c>
      <c r="F1298">
        <f t="shared" si="79"/>
        <v>500000</v>
      </c>
    </row>
    <row r="1299" spans="1:6" x14ac:dyDescent="0.25">
      <c r="A1299" s="12">
        <v>40745</v>
      </c>
      <c r="B1299" s="5">
        <v>3949</v>
      </c>
      <c r="C1299">
        <f t="shared" si="82"/>
        <v>670736</v>
      </c>
      <c r="D1299">
        <f t="shared" si="80"/>
        <v>13415</v>
      </c>
      <c r="E1299">
        <f t="shared" si="81"/>
        <v>0</v>
      </c>
      <c r="F1299">
        <f t="shared" si="79"/>
        <v>500000</v>
      </c>
    </row>
    <row r="1300" spans="1:6" x14ac:dyDescent="0.25">
      <c r="A1300" s="11">
        <v>40746</v>
      </c>
      <c r="B1300" s="4">
        <v>2503</v>
      </c>
      <c r="C1300">
        <f t="shared" si="82"/>
        <v>661270</v>
      </c>
      <c r="D1300">
        <f t="shared" si="80"/>
        <v>13226</v>
      </c>
      <c r="E1300">
        <f t="shared" si="81"/>
        <v>0</v>
      </c>
      <c r="F1300">
        <f t="shared" si="79"/>
        <v>500000</v>
      </c>
    </row>
    <row r="1301" spans="1:6" x14ac:dyDescent="0.25">
      <c r="A1301" s="12">
        <v>40747</v>
      </c>
      <c r="B1301" s="5">
        <v>5352</v>
      </c>
      <c r="C1301">
        <f t="shared" si="82"/>
        <v>650547</v>
      </c>
      <c r="D1301">
        <f t="shared" si="80"/>
        <v>13011</v>
      </c>
      <c r="E1301">
        <f t="shared" si="81"/>
        <v>0</v>
      </c>
      <c r="F1301">
        <f t="shared" si="79"/>
        <v>500000</v>
      </c>
    </row>
    <row r="1302" spans="1:6" x14ac:dyDescent="0.25">
      <c r="A1302" s="11">
        <v>40748</v>
      </c>
      <c r="B1302" s="4">
        <v>4092</v>
      </c>
      <c r="C1302">
        <f t="shared" si="82"/>
        <v>642888</v>
      </c>
      <c r="D1302">
        <f t="shared" si="80"/>
        <v>12858</v>
      </c>
      <c r="E1302">
        <f t="shared" si="81"/>
        <v>0</v>
      </c>
      <c r="F1302">
        <f t="shared" si="79"/>
        <v>500000</v>
      </c>
    </row>
    <row r="1303" spans="1:6" x14ac:dyDescent="0.25">
      <c r="A1303" s="12">
        <v>40749</v>
      </c>
      <c r="B1303" s="5">
        <v>2647</v>
      </c>
      <c r="C1303">
        <f t="shared" si="82"/>
        <v>634122</v>
      </c>
      <c r="D1303">
        <f t="shared" si="80"/>
        <v>12683</v>
      </c>
      <c r="E1303">
        <f t="shared" si="81"/>
        <v>0</v>
      </c>
      <c r="F1303">
        <f t="shared" si="79"/>
        <v>500000</v>
      </c>
    </row>
    <row r="1304" spans="1:6" x14ac:dyDescent="0.25">
      <c r="A1304" s="11">
        <v>40750</v>
      </c>
      <c r="B1304" s="4">
        <v>3774</v>
      </c>
      <c r="C1304">
        <f t="shared" si="82"/>
        <v>624086</v>
      </c>
      <c r="D1304">
        <f t="shared" si="80"/>
        <v>12482</v>
      </c>
      <c r="E1304">
        <f t="shared" si="81"/>
        <v>0</v>
      </c>
      <c r="F1304">
        <f t="shared" si="79"/>
        <v>500000</v>
      </c>
    </row>
    <row r="1305" spans="1:6" x14ac:dyDescent="0.25">
      <c r="A1305" s="12">
        <v>40751</v>
      </c>
      <c r="B1305" s="5">
        <v>2765</v>
      </c>
      <c r="C1305">
        <f t="shared" si="82"/>
        <v>615378</v>
      </c>
      <c r="D1305">
        <f t="shared" si="80"/>
        <v>12308</v>
      </c>
      <c r="E1305">
        <f t="shared" si="81"/>
        <v>0</v>
      </c>
      <c r="F1305">
        <f t="shared" si="79"/>
        <v>500000</v>
      </c>
    </row>
    <row r="1306" spans="1:6" x14ac:dyDescent="0.25">
      <c r="A1306" s="11">
        <v>40752</v>
      </c>
      <c r="B1306" s="4">
        <v>4180</v>
      </c>
      <c r="C1306">
        <f t="shared" si="82"/>
        <v>605835</v>
      </c>
      <c r="D1306">
        <f t="shared" si="80"/>
        <v>12117</v>
      </c>
      <c r="E1306">
        <f t="shared" si="81"/>
        <v>0</v>
      </c>
      <c r="F1306">
        <f t="shared" si="79"/>
        <v>500000</v>
      </c>
    </row>
    <row r="1307" spans="1:6" x14ac:dyDescent="0.25">
      <c r="A1307" s="12">
        <v>40753</v>
      </c>
      <c r="B1307" s="5">
        <v>2612</v>
      </c>
      <c r="C1307">
        <f t="shared" si="82"/>
        <v>597898</v>
      </c>
      <c r="D1307">
        <f t="shared" si="80"/>
        <v>11958</v>
      </c>
      <c r="E1307">
        <f t="shared" si="81"/>
        <v>0</v>
      </c>
      <c r="F1307">
        <f t="shared" si="79"/>
        <v>500000</v>
      </c>
    </row>
    <row r="1308" spans="1:6" x14ac:dyDescent="0.25">
      <c r="A1308" s="11">
        <v>40754</v>
      </c>
      <c r="B1308" s="4">
        <v>3391</v>
      </c>
      <c r="C1308">
        <f t="shared" si="82"/>
        <v>588552</v>
      </c>
      <c r="D1308">
        <f t="shared" si="80"/>
        <v>11772</v>
      </c>
      <c r="E1308">
        <f t="shared" si="81"/>
        <v>0</v>
      </c>
      <c r="F1308">
        <f t="shared" si="79"/>
        <v>500000</v>
      </c>
    </row>
    <row r="1309" spans="1:6" x14ac:dyDescent="0.25">
      <c r="A1309" s="12">
        <v>40755</v>
      </c>
      <c r="B1309" s="5">
        <v>3167</v>
      </c>
      <c r="C1309">
        <f t="shared" si="82"/>
        <v>580171</v>
      </c>
      <c r="D1309">
        <f t="shared" si="80"/>
        <v>11604</v>
      </c>
      <c r="E1309">
        <f t="shared" si="81"/>
        <v>0</v>
      </c>
      <c r="F1309">
        <f t="shared" si="79"/>
        <v>500000</v>
      </c>
    </row>
    <row r="1310" spans="1:6" x14ac:dyDescent="0.25">
      <c r="A1310" s="11">
        <v>40756</v>
      </c>
      <c r="B1310" s="4">
        <v>3449</v>
      </c>
      <c r="C1310">
        <f t="shared" si="82"/>
        <v>571734</v>
      </c>
      <c r="D1310">
        <f t="shared" si="80"/>
        <v>11435</v>
      </c>
      <c r="E1310">
        <f t="shared" si="81"/>
        <v>0</v>
      </c>
      <c r="F1310">
        <f t="shared" si="79"/>
        <v>500000</v>
      </c>
    </row>
    <row r="1311" spans="1:6" x14ac:dyDescent="0.25">
      <c r="A1311" s="12">
        <v>40757</v>
      </c>
      <c r="B1311" s="5">
        <v>3655</v>
      </c>
      <c r="C1311">
        <f t="shared" si="82"/>
        <v>563748</v>
      </c>
      <c r="D1311">
        <f t="shared" si="80"/>
        <v>11275</v>
      </c>
      <c r="E1311">
        <f t="shared" si="81"/>
        <v>0</v>
      </c>
      <c r="F1311">
        <f t="shared" si="79"/>
        <v>500000</v>
      </c>
    </row>
    <row r="1312" spans="1:6" x14ac:dyDescent="0.25">
      <c r="A1312" s="11">
        <v>40758</v>
      </c>
      <c r="B1312" s="4">
        <v>2436</v>
      </c>
      <c r="C1312">
        <f t="shared" si="82"/>
        <v>556128</v>
      </c>
      <c r="D1312">
        <f t="shared" si="80"/>
        <v>11123</v>
      </c>
      <c r="E1312">
        <f t="shared" si="81"/>
        <v>0</v>
      </c>
      <c r="F1312">
        <f t="shared" si="79"/>
        <v>500000</v>
      </c>
    </row>
    <row r="1313" spans="1:6" x14ac:dyDescent="0.25">
      <c r="A1313" s="12">
        <v>40759</v>
      </c>
      <c r="B1313" s="5">
        <v>3221</v>
      </c>
      <c r="C1313">
        <f t="shared" si="82"/>
        <v>547441</v>
      </c>
      <c r="D1313">
        <f t="shared" si="80"/>
        <v>10949</v>
      </c>
      <c r="E1313">
        <f t="shared" si="81"/>
        <v>0</v>
      </c>
      <c r="F1313">
        <f t="shared" si="79"/>
        <v>500000</v>
      </c>
    </row>
    <row r="1314" spans="1:6" x14ac:dyDescent="0.25">
      <c r="A1314" s="11">
        <v>40760</v>
      </c>
      <c r="B1314" s="4">
        <v>4406</v>
      </c>
      <c r="C1314">
        <f t="shared" si="82"/>
        <v>539713</v>
      </c>
      <c r="D1314">
        <f t="shared" si="80"/>
        <v>10795</v>
      </c>
      <c r="E1314">
        <f t="shared" si="81"/>
        <v>0</v>
      </c>
      <c r="F1314">
        <f t="shared" ref="F1314:F1377" si="83">IF(F1313+E1313&gt;1000000, "Wylew", F1313+E1313-G1313)</f>
        <v>500000</v>
      </c>
    </row>
    <row r="1315" spans="1:6" x14ac:dyDescent="0.25">
      <c r="A1315" s="12">
        <v>40761</v>
      </c>
      <c r="B1315" s="5">
        <v>3293</v>
      </c>
      <c r="C1315">
        <f t="shared" si="82"/>
        <v>533324</v>
      </c>
      <c r="D1315">
        <f t="shared" si="80"/>
        <v>10667</v>
      </c>
      <c r="E1315">
        <f t="shared" si="81"/>
        <v>0</v>
      </c>
      <c r="F1315">
        <f t="shared" si="83"/>
        <v>500000</v>
      </c>
    </row>
    <row r="1316" spans="1:6" x14ac:dyDescent="0.25">
      <c r="A1316" s="11">
        <v>40762</v>
      </c>
      <c r="B1316" s="4">
        <v>3285</v>
      </c>
      <c r="C1316">
        <f t="shared" si="82"/>
        <v>525950</v>
      </c>
      <c r="D1316">
        <f t="shared" si="80"/>
        <v>10519</v>
      </c>
      <c r="E1316">
        <f t="shared" si="81"/>
        <v>0</v>
      </c>
      <c r="F1316">
        <f t="shared" si="83"/>
        <v>500000</v>
      </c>
    </row>
    <row r="1317" spans="1:6" x14ac:dyDescent="0.25">
      <c r="A1317" s="12">
        <v>40763</v>
      </c>
      <c r="B1317" s="5">
        <v>3778</v>
      </c>
      <c r="C1317">
        <f t="shared" si="82"/>
        <v>518716</v>
      </c>
      <c r="D1317">
        <f t="shared" si="80"/>
        <v>10375</v>
      </c>
      <c r="E1317">
        <f t="shared" si="81"/>
        <v>0</v>
      </c>
      <c r="F1317">
        <f t="shared" si="83"/>
        <v>500000</v>
      </c>
    </row>
    <row r="1318" spans="1:6" x14ac:dyDescent="0.25">
      <c r="A1318" s="11">
        <v>40764</v>
      </c>
      <c r="B1318" s="4">
        <v>3903</v>
      </c>
      <c r="C1318">
        <f t="shared" si="82"/>
        <v>512119</v>
      </c>
      <c r="D1318">
        <f t="shared" si="80"/>
        <v>10243</v>
      </c>
      <c r="E1318">
        <f t="shared" si="81"/>
        <v>0</v>
      </c>
      <c r="F1318">
        <f t="shared" si="83"/>
        <v>500000</v>
      </c>
    </row>
    <row r="1319" spans="1:6" x14ac:dyDescent="0.25">
      <c r="A1319" s="12">
        <v>40765</v>
      </c>
      <c r="B1319" s="5">
        <v>6411</v>
      </c>
      <c r="C1319">
        <f t="shared" si="82"/>
        <v>505779</v>
      </c>
      <c r="D1319">
        <f t="shared" si="80"/>
        <v>10116</v>
      </c>
      <c r="E1319">
        <f t="shared" si="81"/>
        <v>0</v>
      </c>
      <c r="F1319">
        <f t="shared" si="83"/>
        <v>500000</v>
      </c>
    </row>
    <row r="1320" spans="1:6" x14ac:dyDescent="0.25">
      <c r="A1320" s="11">
        <v>40766</v>
      </c>
      <c r="B1320" s="4">
        <v>4275</v>
      </c>
      <c r="C1320">
        <f t="shared" si="82"/>
        <v>502074</v>
      </c>
      <c r="D1320">
        <f t="shared" si="80"/>
        <v>10042</v>
      </c>
      <c r="E1320">
        <f t="shared" si="81"/>
        <v>0</v>
      </c>
      <c r="F1320">
        <f t="shared" si="83"/>
        <v>500000</v>
      </c>
    </row>
    <row r="1321" spans="1:6" x14ac:dyDescent="0.25">
      <c r="A1321" s="12">
        <v>40767</v>
      </c>
      <c r="B1321" s="5">
        <v>5180</v>
      </c>
      <c r="C1321">
        <f t="shared" si="82"/>
        <v>496307</v>
      </c>
      <c r="D1321">
        <f t="shared" si="80"/>
        <v>9927</v>
      </c>
      <c r="E1321">
        <f t="shared" si="81"/>
        <v>0</v>
      </c>
      <c r="F1321">
        <f t="shared" si="83"/>
        <v>500000</v>
      </c>
    </row>
    <row r="1322" spans="1:6" x14ac:dyDescent="0.25">
      <c r="A1322" s="11">
        <v>40768</v>
      </c>
      <c r="B1322" s="4">
        <v>6148</v>
      </c>
      <c r="C1322">
        <f t="shared" si="82"/>
        <v>491560</v>
      </c>
      <c r="D1322">
        <f t="shared" si="80"/>
        <v>9832</v>
      </c>
      <c r="E1322">
        <f t="shared" si="81"/>
        <v>0</v>
      </c>
      <c r="F1322">
        <f t="shared" si="83"/>
        <v>500000</v>
      </c>
    </row>
    <row r="1323" spans="1:6" x14ac:dyDescent="0.25">
      <c r="A1323" s="12">
        <v>40769</v>
      </c>
      <c r="B1323" s="5">
        <v>5476</v>
      </c>
      <c r="C1323">
        <f t="shared" si="82"/>
        <v>487876</v>
      </c>
      <c r="D1323">
        <f t="shared" si="80"/>
        <v>9758</v>
      </c>
      <c r="E1323">
        <f t="shared" si="81"/>
        <v>0</v>
      </c>
      <c r="F1323">
        <f t="shared" si="83"/>
        <v>500000</v>
      </c>
    </row>
    <row r="1324" spans="1:6" x14ac:dyDescent="0.25">
      <c r="A1324" s="11">
        <v>40770</v>
      </c>
      <c r="B1324" s="4">
        <v>2412</v>
      </c>
      <c r="C1324">
        <f t="shared" si="82"/>
        <v>483594</v>
      </c>
      <c r="D1324">
        <f t="shared" si="80"/>
        <v>9672</v>
      </c>
      <c r="E1324">
        <f t="shared" si="81"/>
        <v>0</v>
      </c>
      <c r="F1324">
        <f t="shared" si="83"/>
        <v>500000</v>
      </c>
    </row>
    <row r="1325" spans="1:6" x14ac:dyDescent="0.25">
      <c r="A1325" s="12">
        <v>40771</v>
      </c>
      <c r="B1325" s="5">
        <v>4950</v>
      </c>
      <c r="C1325">
        <f t="shared" si="82"/>
        <v>476334</v>
      </c>
      <c r="D1325">
        <f t="shared" si="80"/>
        <v>9527</v>
      </c>
      <c r="E1325">
        <f t="shared" si="81"/>
        <v>0</v>
      </c>
      <c r="F1325">
        <f t="shared" si="83"/>
        <v>500000</v>
      </c>
    </row>
    <row r="1326" spans="1:6" x14ac:dyDescent="0.25">
      <c r="A1326" s="11">
        <v>40772</v>
      </c>
      <c r="B1326" s="4">
        <v>3578</v>
      </c>
      <c r="C1326">
        <f t="shared" si="82"/>
        <v>471757</v>
      </c>
      <c r="D1326">
        <f t="shared" si="80"/>
        <v>9436</v>
      </c>
      <c r="E1326">
        <f t="shared" si="81"/>
        <v>0</v>
      </c>
      <c r="F1326">
        <f t="shared" si="83"/>
        <v>500000</v>
      </c>
    </row>
    <row r="1327" spans="1:6" x14ac:dyDescent="0.25">
      <c r="A1327" s="12">
        <v>40773</v>
      </c>
      <c r="B1327" s="5">
        <v>6377</v>
      </c>
      <c r="C1327">
        <f t="shared" si="82"/>
        <v>465899</v>
      </c>
      <c r="D1327">
        <f t="shared" si="80"/>
        <v>9318</v>
      </c>
      <c r="E1327">
        <f t="shared" si="81"/>
        <v>0</v>
      </c>
      <c r="F1327">
        <f t="shared" si="83"/>
        <v>500000</v>
      </c>
    </row>
    <row r="1328" spans="1:6" x14ac:dyDescent="0.25">
      <c r="A1328" s="11">
        <v>40774</v>
      </c>
      <c r="B1328" s="4">
        <v>3699</v>
      </c>
      <c r="C1328">
        <f t="shared" si="82"/>
        <v>462958</v>
      </c>
      <c r="D1328">
        <f t="shared" si="80"/>
        <v>9260</v>
      </c>
      <c r="E1328">
        <f t="shared" si="81"/>
        <v>0</v>
      </c>
      <c r="F1328">
        <f t="shared" si="83"/>
        <v>500000</v>
      </c>
    </row>
    <row r="1329" spans="1:6" x14ac:dyDescent="0.25">
      <c r="A1329" s="12">
        <v>40775</v>
      </c>
      <c r="B1329" s="5">
        <v>6254</v>
      </c>
      <c r="C1329">
        <f t="shared" si="82"/>
        <v>457397</v>
      </c>
      <c r="D1329">
        <f t="shared" si="80"/>
        <v>9148</v>
      </c>
      <c r="E1329">
        <f t="shared" si="81"/>
        <v>0</v>
      </c>
      <c r="F1329">
        <f t="shared" si="83"/>
        <v>500000</v>
      </c>
    </row>
    <row r="1330" spans="1:6" x14ac:dyDescent="0.25">
      <c r="A1330" s="11">
        <v>40776</v>
      </c>
      <c r="B1330" s="4">
        <v>4572</v>
      </c>
      <c r="C1330">
        <f t="shared" si="82"/>
        <v>454503</v>
      </c>
      <c r="D1330">
        <f t="shared" si="80"/>
        <v>9091</v>
      </c>
      <c r="E1330">
        <f t="shared" si="81"/>
        <v>0</v>
      </c>
      <c r="F1330">
        <f t="shared" si="83"/>
        <v>500000</v>
      </c>
    </row>
    <row r="1331" spans="1:6" x14ac:dyDescent="0.25">
      <c r="A1331" s="12">
        <v>40777</v>
      </c>
      <c r="B1331" s="5">
        <v>4459</v>
      </c>
      <c r="C1331">
        <f t="shared" si="82"/>
        <v>449984</v>
      </c>
      <c r="D1331">
        <f t="shared" si="80"/>
        <v>9000</v>
      </c>
      <c r="E1331">
        <f t="shared" si="81"/>
        <v>0</v>
      </c>
      <c r="F1331">
        <f t="shared" si="83"/>
        <v>500000</v>
      </c>
    </row>
    <row r="1332" spans="1:6" x14ac:dyDescent="0.25">
      <c r="A1332" s="11">
        <v>40778</v>
      </c>
      <c r="B1332" s="4">
        <v>4538</v>
      </c>
      <c r="C1332">
        <f t="shared" si="82"/>
        <v>445443</v>
      </c>
      <c r="D1332">
        <f t="shared" si="80"/>
        <v>8909</v>
      </c>
      <c r="E1332">
        <f t="shared" si="81"/>
        <v>0</v>
      </c>
      <c r="F1332">
        <f t="shared" si="83"/>
        <v>500000</v>
      </c>
    </row>
    <row r="1333" spans="1:6" x14ac:dyDescent="0.25">
      <c r="A1333" s="12">
        <v>40779</v>
      </c>
      <c r="B1333" s="5">
        <v>3361</v>
      </c>
      <c r="C1333">
        <f t="shared" si="82"/>
        <v>441072</v>
      </c>
      <c r="D1333">
        <f t="shared" si="80"/>
        <v>8822</v>
      </c>
      <c r="E1333">
        <f t="shared" si="81"/>
        <v>0</v>
      </c>
      <c r="F1333">
        <f t="shared" si="83"/>
        <v>500000</v>
      </c>
    </row>
    <row r="1334" spans="1:6" x14ac:dyDescent="0.25">
      <c r="A1334" s="11">
        <v>40780</v>
      </c>
      <c r="B1334" s="4">
        <v>4085</v>
      </c>
      <c r="C1334">
        <f t="shared" si="82"/>
        <v>435611</v>
      </c>
      <c r="D1334">
        <f t="shared" si="80"/>
        <v>8713</v>
      </c>
      <c r="E1334">
        <f t="shared" si="81"/>
        <v>0</v>
      </c>
      <c r="F1334">
        <f t="shared" si="83"/>
        <v>500000</v>
      </c>
    </row>
    <row r="1335" spans="1:6" x14ac:dyDescent="0.25">
      <c r="A1335" s="12">
        <v>40781</v>
      </c>
      <c r="B1335" s="5">
        <v>4470</v>
      </c>
      <c r="C1335">
        <f t="shared" si="82"/>
        <v>430983</v>
      </c>
      <c r="D1335">
        <f t="shared" si="80"/>
        <v>8620</v>
      </c>
      <c r="E1335">
        <f t="shared" si="81"/>
        <v>0</v>
      </c>
      <c r="F1335">
        <f t="shared" si="83"/>
        <v>500000</v>
      </c>
    </row>
    <row r="1336" spans="1:6" x14ac:dyDescent="0.25">
      <c r="A1336" s="11">
        <v>40782</v>
      </c>
      <c r="B1336" s="4">
        <v>3064</v>
      </c>
      <c r="C1336">
        <f t="shared" si="82"/>
        <v>426833</v>
      </c>
      <c r="D1336">
        <f t="shared" si="80"/>
        <v>8537</v>
      </c>
      <c r="E1336">
        <f t="shared" si="81"/>
        <v>0</v>
      </c>
      <c r="F1336">
        <f t="shared" si="83"/>
        <v>500000</v>
      </c>
    </row>
    <row r="1337" spans="1:6" x14ac:dyDescent="0.25">
      <c r="A1337" s="12">
        <v>40783</v>
      </c>
      <c r="B1337" s="5">
        <v>2040</v>
      </c>
      <c r="C1337">
        <f t="shared" si="82"/>
        <v>421360</v>
      </c>
      <c r="D1337">
        <f t="shared" si="80"/>
        <v>8428</v>
      </c>
      <c r="E1337">
        <f t="shared" si="81"/>
        <v>0</v>
      </c>
      <c r="F1337">
        <f t="shared" si="83"/>
        <v>500000</v>
      </c>
    </row>
    <row r="1338" spans="1:6" x14ac:dyDescent="0.25">
      <c r="A1338" s="11">
        <v>40784</v>
      </c>
      <c r="B1338" s="4">
        <v>5376</v>
      </c>
      <c r="C1338">
        <f t="shared" si="82"/>
        <v>414972</v>
      </c>
      <c r="D1338">
        <f t="shared" si="80"/>
        <v>8300</v>
      </c>
      <c r="E1338">
        <f t="shared" si="81"/>
        <v>0</v>
      </c>
      <c r="F1338">
        <f t="shared" si="83"/>
        <v>500000</v>
      </c>
    </row>
    <row r="1339" spans="1:6" x14ac:dyDescent="0.25">
      <c r="A1339" s="12">
        <v>40785</v>
      </c>
      <c r="B1339" s="5">
        <v>4253</v>
      </c>
      <c r="C1339">
        <f t="shared" si="82"/>
        <v>412048</v>
      </c>
      <c r="D1339">
        <f t="shared" si="80"/>
        <v>8241</v>
      </c>
      <c r="E1339">
        <f t="shared" si="81"/>
        <v>0</v>
      </c>
      <c r="F1339">
        <f t="shared" si="83"/>
        <v>500000</v>
      </c>
    </row>
    <row r="1340" spans="1:6" x14ac:dyDescent="0.25">
      <c r="A1340" s="11">
        <v>40786</v>
      </c>
      <c r="B1340" s="4">
        <v>3377</v>
      </c>
      <c r="C1340">
        <f t="shared" si="82"/>
        <v>408060</v>
      </c>
      <c r="D1340">
        <f t="shared" si="80"/>
        <v>8162</v>
      </c>
      <c r="E1340">
        <f t="shared" si="81"/>
        <v>0</v>
      </c>
      <c r="F1340">
        <f t="shared" si="83"/>
        <v>500000</v>
      </c>
    </row>
    <row r="1341" spans="1:6" x14ac:dyDescent="0.25">
      <c r="A1341" s="12">
        <v>40787</v>
      </c>
      <c r="B1341" s="5">
        <v>5862</v>
      </c>
      <c r="C1341">
        <f t="shared" si="82"/>
        <v>403275</v>
      </c>
      <c r="D1341">
        <f t="shared" si="80"/>
        <v>8066</v>
      </c>
      <c r="E1341">
        <f t="shared" si="81"/>
        <v>0</v>
      </c>
      <c r="F1341">
        <f t="shared" si="83"/>
        <v>500000</v>
      </c>
    </row>
    <row r="1342" spans="1:6" x14ac:dyDescent="0.25">
      <c r="A1342" s="11">
        <v>40788</v>
      </c>
      <c r="B1342" s="4">
        <v>4693</v>
      </c>
      <c r="C1342">
        <f t="shared" si="82"/>
        <v>401071</v>
      </c>
      <c r="D1342">
        <f t="shared" si="80"/>
        <v>8022</v>
      </c>
      <c r="E1342">
        <f t="shared" si="81"/>
        <v>0</v>
      </c>
      <c r="F1342">
        <f t="shared" si="83"/>
        <v>500000</v>
      </c>
    </row>
    <row r="1343" spans="1:6" x14ac:dyDescent="0.25">
      <c r="A1343" s="12">
        <v>40789</v>
      </c>
      <c r="B1343" s="5">
        <v>5225</v>
      </c>
      <c r="C1343">
        <f t="shared" si="82"/>
        <v>397742</v>
      </c>
      <c r="D1343">
        <f t="shared" si="80"/>
        <v>7955</v>
      </c>
      <c r="E1343">
        <f t="shared" si="81"/>
        <v>0</v>
      </c>
      <c r="F1343">
        <f t="shared" si="83"/>
        <v>500000</v>
      </c>
    </row>
    <row r="1344" spans="1:6" x14ac:dyDescent="0.25">
      <c r="A1344" s="11">
        <v>40790</v>
      </c>
      <c r="B1344" s="4">
        <v>5163</v>
      </c>
      <c r="C1344">
        <f t="shared" si="82"/>
        <v>395012</v>
      </c>
      <c r="D1344">
        <f t="shared" si="80"/>
        <v>7901</v>
      </c>
      <c r="E1344">
        <f t="shared" si="81"/>
        <v>0</v>
      </c>
      <c r="F1344">
        <f t="shared" si="83"/>
        <v>500000</v>
      </c>
    </row>
    <row r="1345" spans="1:6" x14ac:dyDescent="0.25">
      <c r="A1345" s="12">
        <v>40791</v>
      </c>
      <c r="B1345" s="5">
        <v>5404</v>
      </c>
      <c r="C1345">
        <f t="shared" si="82"/>
        <v>392274</v>
      </c>
      <c r="D1345">
        <f t="shared" si="80"/>
        <v>7846</v>
      </c>
      <c r="E1345">
        <f t="shared" si="81"/>
        <v>0</v>
      </c>
      <c r="F1345">
        <f t="shared" si="83"/>
        <v>500000</v>
      </c>
    </row>
    <row r="1346" spans="1:6" x14ac:dyDescent="0.25">
      <c r="A1346" s="11">
        <v>40792</v>
      </c>
      <c r="B1346" s="4">
        <v>4754</v>
      </c>
      <c r="C1346">
        <f t="shared" si="82"/>
        <v>389832</v>
      </c>
      <c r="D1346">
        <f t="shared" si="80"/>
        <v>7797</v>
      </c>
      <c r="E1346">
        <f t="shared" si="81"/>
        <v>0</v>
      </c>
      <c r="F1346">
        <f t="shared" si="83"/>
        <v>500000</v>
      </c>
    </row>
    <row r="1347" spans="1:6" x14ac:dyDescent="0.25">
      <c r="A1347" s="12">
        <v>40793</v>
      </c>
      <c r="B1347" s="5">
        <v>4882</v>
      </c>
      <c r="C1347">
        <f t="shared" si="82"/>
        <v>386789</v>
      </c>
      <c r="D1347">
        <f t="shared" ref="D1347:D1410" si="84">ROUNDUP(C1347*0.02,0)</f>
        <v>7736</v>
      </c>
      <c r="E1347">
        <f t="shared" ref="E1347:E1410" si="85">IF(C1347&gt;=800000,1,0)</f>
        <v>0</v>
      </c>
      <c r="F1347">
        <f t="shared" si="83"/>
        <v>500000</v>
      </c>
    </row>
    <row r="1348" spans="1:6" x14ac:dyDescent="0.25">
      <c r="A1348" s="11">
        <v>40794</v>
      </c>
      <c r="B1348" s="4">
        <v>5291</v>
      </c>
      <c r="C1348">
        <f t="shared" ref="C1348:C1411" si="86">C1347+B1347-D1347</f>
        <v>383935</v>
      </c>
      <c r="D1348">
        <f t="shared" si="84"/>
        <v>7679</v>
      </c>
      <c r="E1348">
        <f t="shared" si="85"/>
        <v>0</v>
      </c>
      <c r="F1348">
        <f t="shared" si="83"/>
        <v>500000</v>
      </c>
    </row>
    <row r="1349" spans="1:6" x14ac:dyDescent="0.25">
      <c r="A1349" s="12">
        <v>40795</v>
      </c>
      <c r="B1349" s="5">
        <v>5168</v>
      </c>
      <c r="C1349">
        <f t="shared" si="86"/>
        <v>381547</v>
      </c>
      <c r="D1349">
        <f t="shared" si="84"/>
        <v>7631</v>
      </c>
      <c r="E1349">
        <f t="shared" si="85"/>
        <v>0</v>
      </c>
      <c r="F1349">
        <f t="shared" si="83"/>
        <v>500000</v>
      </c>
    </row>
    <row r="1350" spans="1:6" x14ac:dyDescent="0.25">
      <c r="A1350" s="11">
        <v>40796</v>
      </c>
      <c r="B1350" s="4">
        <v>4936</v>
      </c>
      <c r="C1350">
        <f t="shared" si="86"/>
        <v>379084</v>
      </c>
      <c r="D1350">
        <f t="shared" si="84"/>
        <v>7582</v>
      </c>
      <c r="E1350">
        <f t="shared" si="85"/>
        <v>0</v>
      </c>
      <c r="F1350">
        <f t="shared" si="83"/>
        <v>500000</v>
      </c>
    </row>
    <row r="1351" spans="1:6" x14ac:dyDescent="0.25">
      <c r="A1351" s="12">
        <v>40797</v>
      </c>
      <c r="B1351" s="5">
        <v>3967</v>
      </c>
      <c r="C1351">
        <f t="shared" si="86"/>
        <v>376438</v>
      </c>
      <c r="D1351">
        <f t="shared" si="84"/>
        <v>7529</v>
      </c>
      <c r="E1351">
        <f t="shared" si="85"/>
        <v>0</v>
      </c>
      <c r="F1351">
        <f t="shared" si="83"/>
        <v>500000</v>
      </c>
    </row>
    <row r="1352" spans="1:6" x14ac:dyDescent="0.25">
      <c r="A1352" s="11">
        <v>40798</v>
      </c>
      <c r="B1352" s="4">
        <v>5877</v>
      </c>
      <c r="C1352">
        <f t="shared" si="86"/>
        <v>372876</v>
      </c>
      <c r="D1352">
        <f t="shared" si="84"/>
        <v>7458</v>
      </c>
      <c r="E1352">
        <f t="shared" si="85"/>
        <v>0</v>
      </c>
      <c r="F1352">
        <f t="shared" si="83"/>
        <v>500000</v>
      </c>
    </row>
    <row r="1353" spans="1:6" x14ac:dyDescent="0.25">
      <c r="A1353" s="12">
        <v>40799</v>
      </c>
      <c r="B1353" s="5">
        <v>5621</v>
      </c>
      <c r="C1353">
        <f t="shared" si="86"/>
        <v>371295</v>
      </c>
      <c r="D1353">
        <f t="shared" si="84"/>
        <v>7426</v>
      </c>
      <c r="E1353">
        <f t="shared" si="85"/>
        <v>0</v>
      </c>
      <c r="F1353">
        <f t="shared" si="83"/>
        <v>500000</v>
      </c>
    </row>
    <row r="1354" spans="1:6" x14ac:dyDescent="0.25">
      <c r="A1354" s="11">
        <v>40800</v>
      </c>
      <c r="B1354" s="4">
        <v>5688</v>
      </c>
      <c r="C1354">
        <f t="shared" si="86"/>
        <v>369490</v>
      </c>
      <c r="D1354">
        <f t="shared" si="84"/>
        <v>7390</v>
      </c>
      <c r="E1354">
        <f t="shared" si="85"/>
        <v>0</v>
      </c>
      <c r="F1354">
        <f t="shared" si="83"/>
        <v>500000</v>
      </c>
    </row>
    <row r="1355" spans="1:6" x14ac:dyDescent="0.25">
      <c r="A1355" s="12">
        <v>40801</v>
      </c>
      <c r="B1355" s="5">
        <v>6357</v>
      </c>
      <c r="C1355">
        <f t="shared" si="86"/>
        <v>367788</v>
      </c>
      <c r="D1355">
        <f t="shared" si="84"/>
        <v>7356</v>
      </c>
      <c r="E1355">
        <f t="shared" si="85"/>
        <v>0</v>
      </c>
      <c r="F1355">
        <f t="shared" si="83"/>
        <v>500000</v>
      </c>
    </row>
    <row r="1356" spans="1:6" x14ac:dyDescent="0.25">
      <c r="A1356" s="11">
        <v>40802</v>
      </c>
      <c r="B1356" s="4">
        <v>4102</v>
      </c>
      <c r="C1356">
        <f t="shared" si="86"/>
        <v>366789</v>
      </c>
      <c r="D1356">
        <f t="shared" si="84"/>
        <v>7336</v>
      </c>
      <c r="E1356">
        <f t="shared" si="85"/>
        <v>0</v>
      </c>
      <c r="F1356">
        <f t="shared" si="83"/>
        <v>500000</v>
      </c>
    </row>
    <row r="1357" spans="1:6" x14ac:dyDescent="0.25">
      <c r="A1357" s="12">
        <v>40803</v>
      </c>
      <c r="B1357" s="5">
        <v>3585</v>
      </c>
      <c r="C1357">
        <f t="shared" si="86"/>
        <v>363555</v>
      </c>
      <c r="D1357">
        <f t="shared" si="84"/>
        <v>7272</v>
      </c>
      <c r="E1357">
        <f t="shared" si="85"/>
        <v>0</v>
      </c>
      <c r="F1357">
        <f t="shared" si="83"/>
        <v>500000</v>
      </c>
    </row>
    <row r="1358" spans="1:6" x14ac:dyDescent="0.25">
      <c r="A1358" s="11">
        <v>40804</v>
      </c>
      <c r="B1358" s="4">
        <v>5049</v>
      </c>
      <c r="C1358">
        <f t="shared" si="86"/>
        <v>359868</v>
      </c>
      <c r="D1358">
        <f t="shared" si="84"/>
        <v>7198</v>
      </c>
      <c r="E1358">
        <f t="shared" si="85"/>
        <v>0</v>
      </c>
      <c r="F1358">
        <f t="shared" si="83"/>
        <v>500000</v>
      </c>
    </row>
    <row r="1359" spans="1:6" x14ac:dyDescent="0.25">
      <c r="A1359" s="12">
        <v>40805</v>
      </c>
      <c r="B1359" s="5">
        <v>5371</v>
      </c>
      <c r="C1359">
        <f t="shared" si="86"/>
        <v>357719</v>
      </c>
      <c r="D1359">
        <f t="shared" si="84"/>
        <v>7155</v>
      </c>
      <c r="E1359">
        <f t="shared" si="85"/>
        <v>0</v>
      </c>
      <c r="F1359">
        <f t="shared" si="83"/>
        <v>500000</v>
      </c>
    </row>
    <row r="1360" spans="1:6" x14ac:dyDescent="0.25">
      <c r="A1360" s="11">
        <v>40806</v>
      </c>
      <c r="B1360" s="4">
        <v>5363</v>
      </c>
      <c r="C1360">
        <f t="shared" si="86"/>
        <v>355935</v>
      </c>
      <c r="D1360">
        <f t="shared" si="84"/>
        <v>7119</v>
      </c>
      <c r="E1360">
        <f t="shared" si="85"/>
        <v>0</v>
      </c>
      <c r="F1360">
        <f t="shared" si="83"/>
        <v>500000</v>
      </c>
    </row>
    <row r="1361" spans="1:6" x14ac:dyDescent="0.25">
      <c r="A1361" s="12">
        <v>40807</v>
      </c>
      <c r="B1361" s="5">
        <v>5337</v>
      </c>
      <c r="C1361">
        <f t="shared" si="86"/>
        <v>354179</v>
      </c>
      <c r="D1361">
        <f t="shared" si="84"/>
        <v>7084</v>
      </c>
      <c r="E1361">
        <f t="shared" si="85"/>
        <v>0</v>
      </c>
      <c r="F1361">
        <f t="shared" si="83"/>
        <v>500000</v>
      </c>
    </row>
    <row r="1362" spans="1:6" x14ac:dyDescent="0.25">
      <c r="A1362" s="11">
        <v>40808</v>
      </c>
      <c r="B1362" s="4">
        <v>3847</v>
      </c>
      <c r="C1362">
        <f t="shared" si="86"/>
        <v>352432</v>
      </c>
      <c r="D1362">
        <f t="shared" si="84"/>
        <v>7049</v>
      </c>
      <c r="E1362">
        <f t="shared" si="85"/>
        <v>0</v>
      </c>
      <c r="F1362">
        <f t="shared" si="83"/>
        <v>500000</v>
      </c>
    </row>
    <row r="1363" spans="1:6" x14ac:dyDescent="0.25">
      <c r="A1363" s="12">
        <v>40809</v>
      </c>
      <c r="B1363" s="5">
        <v>5774</v>
      </c>
      <c r="C1363">
        <f t="shared" si="86"/>
        <v>349230</v>
      </c>
      <c r="D1363">
        <f t="shared" si="84"/>
        <v>6985</v>
      </c>
      <c r="E1363">
        <f t="shared" si="85"/>
        <v>0</v>
      </c>
      <c r="F1363">
        <f t="shared" si="83"/>
        <v>500000</v>
      </c>
    </row>
    <row r="1364" spans="1:6" x14ac:dyDescent="0.25">
      <c r="A1364" s="11">
        <v>40810</v>
      </c>
      <c r="B1364" s="4">
        <v>5881</v>
      </c>
      <c r="C1364">
        <f t="shared" si="86"/>
        <v>348019</v>
      </c>
      <c r="D1364">
        <f t="shared" si="84"/>
        <v>6961</v>
      </c>
      <c r="E1364">
        <f t="shared" si="85"/>
        <v>0</v>
      </c>
      <c r="F1364">
        <f t="shared" si="83"/>
        <v>500000</v>
      </c>
    </row>
    <row r="1365" spans="1:6" x14ac:dyDescent="0.25">
      <c r="A1365" s="12">
        <v>40811</v>
      </c>
      <c r="B1365" s="5">
        <v>4966</v>
      </c>
      <c r="C1365">
        <f t="shared" si="86"/>
        <v>346939</v>
      </c>
      <c r="D1365">
        <f t="shared" si="84"/>
        <v>6939</v>
      </c>
      <c r="E1365">
        <f t="shared" si="85"/>
        <v>0</v>
      </c>
      <c r="F1365">
        <f t="shared" si="83"/>
        <v>500000</v>
      </c>
    </row>
    <row r="1366" spans="1:6" x14ac:dyDescent="0.25">
      <c r="A1366" s="11">
        <v>40812</v>
      </c>
      <c r="B1366" s="4">
        <v>6740</v>
      </c>
      <c r="C1366">
        <f t="shared" si="86"/>
        <v>344966</v>
      </c>
      <c r="D1366">
        <f t="shared" si="84"/>
        <v>6900</v>
      </c>
      <c r="E1366">
        <f t="shared" si="85"/>
        <v>0</v>
      </c>
      <c r="F1366">
        <f t="shared" si="83"/>
        <v>500000</v>
      </c>
    </row>
    <row r="1367" spans="1:6" x14ac:dyDescent="0.25">
      <c r="A1367" s="12">
        <v>40813</v>
      </c>
      <c r="B1367" s="5">
        <v>5828</v>
      </c>
      <c r="C1367">
        <f t="shared" si="86"/>
        <v>344806</v>
      </c>
      <c r="D1367">
        <f t="shared" si="84"/>
        <v>6897</v>
      </c>
      <c r="E1367">
        <f t="shared" si="85"/>
        <v>0</v>
      </c>
      <c r="F1367">
        <f t="shared" si="83"/>
        <v>500000</v>
      </c>
    </row>
    <row r="1368" spans="1:6" x14ac:dyDescent="0.25">
      <c r="A1368" s="11">
        <v>40814</v>
      </c>
      <c r="B1368" s="4">
        <v>6089</v>
      </c>
      <c r="C1368">
        <f t="shared" si="86"/>
        <v>343737</v>
      </c>
      <c r="D1368">
        <f t="shared" si="84"/>
        <v>6875</v>
      </c>
      <c r="E1368">
        <f t="shared" si="85"/>
        <v>0</v>
      </c>
      <c r="F1368">
        <f t="shared" si="83"/>
        <v>500000</v>
      </c>
    </row>
    <row r="1369" spans="1:6" x14ac:dyDescent="0.25">
      <c r="A1369" s="12">
        <v>40815</v>
      </c>
      <c r="B1369" s="5">
        <v>5783</v>
      </c>
      <c r="C1369">
        <f t="shared" si="86"/>
        <v>342951</v>
      </c>
      <c r="D1369">
        <f t="shared" si="84"/>
        <v>6860</v>
      </c>
      <c r="E1369">
        <f t="shared" si="85"/>
        <v>0</v>
      </c>
      <c r="F1369">
        <f t="shared" si="83"/>
        <v>500000</v>
      </c>
    </row>
    <row r="1370" spans="1:6" x14ac:dyDescent="0.25">
      <c r="A1370" s="11">
        <v>40816</v>
      </c>
      <c r="B1370" s="4">
        <v>6493</v>
      </c>
      <c r="C1370">
        <f t="shared" si="86"/>
        <v>341874</v>
      </c>
      <c r="D1370">
        <f t="shared" si="84"/>
        <v>6838</v>
      </c>
      <c r="E1370">
        <f t="shared" si="85"/>
        <v>0</v>
      </c>
      <c r="F1370">
        <f t="shared" si="83"/>
        <v>500000</v>
      </c>
    </row>
    <row r="1371" spans="1:6" x14ac:dyDescent="0.25">
      <c r="A1371" s="12">
        <v>40817</v>
      </c>
      <c r="B1371" s="5">
        <v>7883</v>
      </c>
      <c r="C1371">
        <f t="shared" si="86"/>
        <v>341529</v>
      </c>
      <c r="D1371">
        <f t="shared" si="84"/>
        <v>6831</v>
      </c>
      <c r="E1371">
        <f t="shared" si="85"/>
        <v>0</v>
      </c>
      <c r="F1371">
        <f t="shared" si="83"/>
        <v>500000</v>
      </c>
    </row>
    <row r="1372" spans="1:6" x14ac:dyDescent="0.25">
      <c r="A1372" s="11">
        <v>40818</v>
      </c>
      <c r="B1372" s="4">
        <v>6233</v>
      </c>
      <c r="C1372">
        <f t="shared" si="86"/>
        <v>342581</v>
      </c>
      <c r="D1372">
        <f t="shared" si="84"/>
        <v>6852</v>
      </c>
      <c r="E1372">
        <f t="shared" si="85"/>
        <v>0</v>
      </c>
      <c r="F1372">
        <f t="shared" si="83"/>
        <v>500000</v>
      </c>
    </row>
    <row r="1373" spans="1:6" x14ac:dyDescent="0.25">
      <c r="A1373" s="12">
        <v>40819</v>
      </c>
      <c r="B1373" s="5">
        <v>6345</v>
      </c>
      <c r="C1373">
        <f t="shared" si="86"/>
        <v>341962</v>
      </c>
      <c r="D1373">
        <f t="shared" si="84"/>
        <v>6840</v>
      </c>
      <c r="E1373">
        <f t="shared" si="85"/>
        <v>0</v>
      </c>
      <c r="F1373">
        <f t="shared" si="83"/>
        <v>500000</v>
      </c>
    </row>
    <row r="1374" spans="1:6" x14ac:dyDescent="0.25">
      <c r="A1374" s="11">
        <v>40820</v>
      </c>
      <c r="B1374" s="4">
        <v>6219</v>
      </c>
      <c r="C1374">
        <f t="shared" si="86"/>
        <v>341467</v>
      </c>
      <c r="D1374">
        <f t="shared" si="84"/>
        <v>6830</v>
      </c>
      <c r="E1374">
        <f t="shared" si="85"/>
        <v>0</v>
      </c>
      <c r="F1374">
        <f t="shared" si="83"/>
        <v>500000</v>
      </c>
    </row>
    <row r="1375" spans="1:6" x14ac:dyDescent="0.25">
      <c r="A1375" s="12">
        <v>40821</v>
      </c>
      <c r="B1375" s="5">
        <v>7461</v>
      </c>
      <c r="C1375">
        <f t="shared" si="86"/>
        <v>340856</v>
      </c>
      <c r="D1375">
        <f t="shared" si="84"/>
        <v>6818</v>
      </c>
      <c r="E1375">
        <f t="shared" si="85"/>
        <v>0</v>
      </c>
      <c r="F1375">
        <f t="shared" si="83"/>
        <v>500000</v>
      </c>
    </row>
    <row r="1376" spans="1:6" x14ac:dyDescent="0.25">
      <c r="A1376" s="11">
        <v>40822</v>
      </c>
      <c r="B1376" s="4">
        <v>8248</v>
      </c>
      <c r="C1376">
        <f t="shared" si="86"/>
        <v>341499</v>
      </c>
      <c r="D1376">
        <f t="shared" si="84"/>
        <v>6830</v>
      </c>
      <c r="E1376">
        <f t="shared" si="85"/>
        <v>0</v>
      </c>
      <c r="F1376">
        <f t="shared" si="83"/>
        <v>500000</v>
      </c>
    </row>
    <row r="1377" spans="1:6" x14ac:dyDescent="0.25">
      <c r="A1377" s="12">
        <v>40823</v>
      </c>
      <c r="B1377" s="5">
        <v>8203</v>
      </c>
      <c r="C1377">
        <f t="shared" si="86"/>
        <v>342917</v>
      </c>
      <c r="D1377">
        <f t="shared" si="84"/>
        <v>6859</v>
      </c>
      <c r="E1377">
        <f t="shared" si="85"/>
        <v>0</v>
      </c>
      <c r="F1377">
        <f t="shared" si="83"/>
        <v>500000</v>
      </c>
    </row>
    <row r="1378" spans="1:6" x14ac:dyDescent="0.25">
      <c r="A1378" s="11">
        <v>40824</v>
      </c>
      <c r="B1378" s="4">
        <v>7902</v>
      </c>
      <c r="C1378">
        <f t="shared" si="86"/>
        <v>344261</v>
      </c>
      <c r="D1378">
        <f t="shared" si="84"/>
        <v>6886</v>
      </c>
      <c r="E1378">
        <f t="shared" si="85"/>
        <v>0</v>
      </c>
      <c r="F1378">
        <f t="shared" ref="F1378:F1441" si="87">IF(F1377+E1377&gt;1000000, "Wylew", F1377+E1377-G1377)</f>
        <v>500000</v>
      </c>
    </row>
    <row r="1379" spans="1:6" x14ac:dyDescent="0.25">
      <c r="A1379" s="12">
        <v>40825</v>
      </c>
      <c r="B1379" s="5">
        <v>8570</v>
      </c>
      <c r="C1379">
        <f t="shared" si="86"/>
        <v>345277</v>
      </c>
      <c r="D1379">
        <f t="shared" si="84"/>
        <v>6906</v>
      </c>
      <c r="E1379">
        <f t="shared" si="85"/>
        <v>0</v>
      </c>
      <c r="F1379">
        <f t="shared" si="87"/>
        <v>500000</v>
      </c>
    </row>
    <row r="1380" spans="1:6" x14ac:dyDescent="0.25">
      <c r="A1380" s="11">
        <v>40826</v>
      </c>
      <c r="B1380" s="4">
        <v>6952</v>
      </c>
      <c r="C1380">
        <f t="shared" si="86"/>
        <v>346941</v>
      </c>
      <c r="D1380">
        <f t="shared" si="84"/>
        <v>6939</v>
      </c>
      <c r="E1380">
        <f t="shared" si="85"/>
        <v>0</v>
      </c>
      <c r="F1380">
        <f t="shared" si="87"/>
        <v>500000</v>
      </c>
    </row>
    <row r="1381" spans="1:6" x14ac:dyDescent="0.25">
      <c r="A1381" s="12">
        <v>40827</v>
      </c>
      <c r="B1381" s="5">
        <v>8829</v>
      </c>
      <c r="C1381">
        <f t="shared" si="86"/>
        <v>346954</v>
      </c>
      <c r="D1381">
        <f t="shared" si="84"/>
        <v>6940</v>
      </c>
      <c r="E1381">
        <f t="shared" si="85"/>
        <v>0</v>
      </c>
      <c r="F1381">
        <f t="shared" si="87"/>
        <v>500000</v>
      </c>
    </row>
    <row r="1382" spans="1:6" x14ac:dyDescent="0.25">
      <c r="A1382" s="11">
        <v>40828</v>
      </c>
      <c r="B1382" s="4">
        <v>9852</v>
      </c>
      <c r="C1382">
        <f t="shared" si="86"/>
        <v>348843</v>
      </c>
      <c r="D1382">
        <f t="shared" si="84"/>
        <v>6977</v>
      </c>
      <c r="E1382">
        <f t="shared" si="85"/>
        <v>0</v>
      </c>
      <c r="F1382">
        <f t="shared" si="87"/>
        <v>500000</v>
      </c>
    </row>
    <row r="1383" spans="1:6" x14ac:dyDescent="0.25">
      <c r="A1383" s="12">
        <v>40829</v>
      </c>
      <c r="B1383" s="5">
        <v>9755</v>
      </c>
      <c r="C1383">
        <f t="shared" si="86"/>
        <v>351718</v>
      </c>
      <c r="D1383">
        <f t="shared" si="84"/>
        <v>7035</v>
      </c>
      <c r="E1383">
        <f t="shared" si="85"/>
        <v>0</v>
      </c>
      <c r="F1383">
        <f t="shared" si="87"/>
        <v>500000</v>
      </c>
    </row>
    <row r="1384" spans="1:6" x14ac:dyDescent="0.25">
      <c r="A1384" s="11">
        <v>40830</v>
      </c>
      <c r="B1384" s="4">
        <v>9567</v>
      </c>
      <c r="C1384">
        <f t="shared" si="86"/>
        <v>354438</v>
      </c>
      <c r="D1384">
        <f t="shared" si="84"/>
        <v>7089</v>
      </c>
      <c r="E1384">
        <f t="shared" si="85"/>
        <v>0</v>
      </c>
      <c r="F1384">
        <f t="shared" si="87"/>
        <v>500000</v>
      </c>
    </row>
    <row r="1385" spans="1:6" x14ac:dyDescent="0.25">
      <c r="A1385" s="12">
        <v>40831</v>
      </c>
      <c r="B1385" s="5">
        <v>9320</v>
      </c>
      <c r="C1385">
        <f t="shared" si="86"/>
        <v>356916</v>
      </c>
      <c r="D1385">
        <f t="shared" si="84"/>
        <v>7139</v>
      </c>
      <c r="E1385">
        <f t="shared" si="85"/>
        <v>0</v>
      </c>
      <c r="F1385">
        <f t="shared" si="87"/>
        <v>500000</v>
      </c>
    </row>
    <row r="1386" spans="1:6" x14ac:dyDescent="0.25">
      <c r="A1386" s="11">
        <v>40832</v>
      </c>
      <c r="B1386" s="4">
        <v>10124</v>
      </c>
      <c r="C1386">
        <f t="shared" si="86"/>
        <v>359097</v>
      </c>
      <c r="D1386">
        <f t="shared" si="84"/>
        <v>7182</v>
      </c>
      <c r="E1386">
        <f t="shared" si="85"/>
        <v>0</v>
      </c>
      <c r="F1386">
        <f t="shared" si="87"/>
        <v>500000</v>
      </c>
    </row>
    <row r="1387" spans="1:6" x14ac:dyDescent="0.25">
      <c r="A1387" s="12">
        <v>40833</v>
      </c>
      <c r="B1387" s="5">
        <v>10587</v>
      </c>
      <c r="C1387">
        <f t="shared" si="86"/>
        <v>362039</v>
      </c>
      <c r="D1387">
        <f t="shared" si="84"/>
        <v>7241</v>
      </c>
      <c r="E1387">
        <f t="shared" si="85"/>
        <v>0</v>
      </c>
      <c r="F1387">
        <f t="shared" si="87"/>
        <v>500000</v>
      </c>
    </row>
    <row r="1388" spans="1:6" x14ac:dyDescent="0.25">
      <c r="A1388" s="11">
        <v>40834</v>
      </c>
      <c r="B1388" s="4">
        <v>8591</v>
      </c>
      <c r="C1388">
        <f t="shared" si="86"/>
        <v>365385</v>
      </c>
      <c r="D1388">
        <f t="shared" si="84"/>
        <v>7308</v>
      </c>
      <c r="E1388">
        <f t="shared" si="85"/>
        <v>0</v>
      </c>
      <c r="F1388">
        <f t="shared" si="87"/>
        <v>500000</v>
      </c>
    </row>
    <row r="1389" spans="1:6" x14ac:dyDescent="0.25">
      <c r="A1389" s="12">
        <v>40835</v>
      </c>
      <c r="B1389" s="5">
        <v>11023</v>
      </c>
      <c r="C1389">
        <f t="shared" si="86"/>
        <v>366668</v>
      </c>
      <c r="D1389">
        <f t="shared" si="84"/>
        <v>7334</v>
      </c>
      <c r="E1389">
        <f t="shared" si="85"/>
        <v>0</v>
      </c>
      <c r="F1389">
        <f t="shared" si="87"/>
        <v>500000</v>
      </c>
    </row>
    <row r="1390" spans="1:6" x14ac:dyDescent="0.25">
      <c r="A1390" s="11">
        <v>40836</v>
      </c>
      <c r="B1390" s="4">
        <v>10550</v>
      </c>
      <c r="C1390">
        <f t="shared" si="86"/>
        <v>370357</v>
      </c>
      <c r="D1390">
        <f t="shared" si="84"/>
        <v>7408</v>
      </c>
      <c r="E1390">
        <f t="shared" si="85"/>
        <v>0</v>
      </c>
      <c r="F1390">
        <f t="shared" si="87"/>
        <v>500000</v>
      </c>
    </row>
    <row r="1391" spans="1:6" x14ac:dyDescent="0.25">
      <c r="A1391" s="12">
        <v>40837</v>
      </c>
      <c r="B1391" s="5">
        <v>11081</v>
      </c>
      <c r="C1391">
        <f t="shared" si="86"/>
        <v>373499</v>
      </c>
      <c r="D1391">
        <f t="shared" si="84"/>
        <v>7470</v>
      </c>
      <c r="E1391">
        <f t="shared" si="85"/>
        <v>0</v>
      </c>
      <c r="F1391">
        <f t="shared" si="87"/>
        <v>500000</v>
      </c>
    </row>
    <row r="1392" spans="1:6" x14ac:dyDescent="0.25">
      <c r="A1392" s="11">
        <v>40838</v>
      </c>
      <c r="B1392" s="4">
        <v>10436</v>
      </c>
      <c r="C1392">
        <f t="shared" si="86"/>
        <v>377110</v>
      </c>
      <c r="D1392">
        <f t="shared" si="84"/>
        <v>7543</v>
      </c>
      <c r="E1392">
        <f t="shared" si="85"/>
        <v>0</v>
      </c>
      <c r="F1392">
        <f t="shared" si="87"/>
        <v>500000</v>
      </c>
    </row>
    <row r="1393" spans="1:6" x14ac:dyDescent="0.25">
      <c r="A1393" s="12">
        <v>40839</v>
      </c>
      <c r="B1393" s="5">
        <v>10309</v>
      </c>
      <c r="C1393">
        <f t="shared" si="86"/>
        <v>380003</v>
      </c>
      <c r="D1393">
        <f t="shared" si="84"/>
        <v>7601</v>
      </c>
      <c r="E1393">
        <f t="shared" si="85"/>
        <v>0</v>
      </c>
      <c r="F1393">
        <f t="shared" si="87"/>
        <v>500000</v>
      </c>
    </row>
    <row r="1394" spans="1:6" x14ac:dyDescent="0.25">
      <c r="A1394" s="11">
        <v>40840</v>
      </c>
      <c r="B1394" s="4">
        <v>11063</v>
      </c>
      <c r="C1394">
        <f t="shared" si="86"/>
        <v>382711</v>
      </c>
      <c r="D1394">
        <f t="shared" si="84"/>
        <v>7655</v>
      </c>
      <c r="E1394">
        <f t="shared" si="85"/>
        <v>0</v>
      </c>
      <c r="F1394">
        <f t="shared" si="87"/>
        <v>500000</v>
      </c>
    </row>
    <row r="1395" spans="1:6" x14ac:dyDescent="0.25">
      <c r="A1395" s="12">
        <v>40841</v>
      </c>
      <c r="B1395" s="5">
        <v>10156</v>
      </c>
      <c r="C1395">
        <f t="shared" si="86"/>
        <v>386119</v>
      </c>
      <c r="D1395">
        <f t="shared" si="84"/>
        <v>7723</v>
      </c>
      <c r="E1395">
        <f t="shared" si="85"/>
        <v>0</v>
      </c>
      <c r="F1395">
        <f t="shared" si="87"/>
        <v>500000</v>
      </c>
    </row>
    <row r="1396" spans="1:6" x14ac:dyDescent="0.25">
      <c r="A1396" s="11">
        <v>40842</v>
      </c>
      <c r="B1396" s="4">
        <v>10032</v>
      </c>
      <c r="C1396">
        <f t="shared" si="86"/>
        <v>388552</v>
      </c>
      <c r="D1396">
        <f t="shared" si="84"/>
        <v>7772</v>
      </c>
      <c r="E1396">
        <f t="shared" si="85"/>
        <v>0</v>
      </c>
      <c r="F1396">
        <f t="shared" si="87"/>
        <v>500000</v>
      </c>
    </row>
    <row r="1397" spans="1:6" x14ac:dyDescent="0.25">
      <c r="A1397" s="12">
        <v>40843</v>
      </c>
      <c r="B1397" s="5">
        <v>9961</v>
      </c>
      <c r="C1397">
        <f t="shared" si="86"/>
        <v>390812</v>
      </c>
      <c r="D1397">
        <f t="shared" si="84"/>
        <v>7817</v>
      </c>
      <c r="E1397">
        <f t="shared" si="85"/>
        <v>0</v>
      </c>
      <c r="F1397">
        <f t="shared" si="87"/>
        <v>500000</v>
      </c>
    </row>
    <row r="1398" spans="1:6" x14ac:dyDescent="0.25">
      <c r="A1398" s="11">
        <v>40844</v>
      </c>
      <c r="B1398" s="4">
        <v>10651</v>
      </c>
      <c r="C1398">
        <f t="shared" si="86"/>
        <v>392956</v>
      </c>
      <c r="D1398">
        <f t="shared" si="84"/>
        <v>7860</v>
      </c>
      <c r="E1398">
        <f t="shared" si="85"/>
        <v>0</v>
      </c>
      <c r="F1398">
        <f t="shared" si="87"/>
        <v>500000</v>
      </c>
    </row>
    <row r="1399" spans="1:6" x14ac:dyDescent="0.25">
      <c r="A1399" s="12">
        <v>40845</v>
      </c>
      <c r="B1399" s="5">
        <v>10412</v>
      </c>
      <c r="C1399">
        <f t="shared" si="86"/>
        <v>395747</v>
      </c>
      <c r="D1399">
        <f t="shared" si="84"/>
        <v>7915</v>
      </c>
      <c r="E1399">
        <f t="shared" si="85"/>
        <v>0</v>
      </c>
      <c r="F1399">
        <f t="shared" si="87"/>
        <v>500000</v>
      </c>
    </row>
    <row r="1400" spans="1:6" x14ac:dyDescent="0.25">
      <c r="A1400" s="11">
        <v>40846</v>
      </c>
      <c r="B1400" s="4">
        <v>12434</v>
      </c>
      <c r="C1400">
        <f t="shared" si="86"/>
        <v>398244</v>
      </c>
      <c r="D1400">
        <f t="shared" si="84"/>
        <v>7965</v>
      </c>
      <c r="E1400">
        <f t="shared" si="85"/>
        <v>0</v>
      </c>
      <c r="F1400">
        <f t="shared" si="87"/>
        <v>500000</v>
      </c>
    </row>
    <row r="1401" spans="1:6" x14ac:dyDescent="0.25">
      <c r="A1401" s="12">
        <v>40847</v>
      </c>
      <c r="B1401" s="5">
        <v>11268</v>
      </c>
      <c r="C1401">
        <f t="shared" si="86"/>
        <v>402713</v>
      </c>
      <c r="D1401">
        <f t="shared" si="84"/>
        <v>8055</v>
      </c>
      <c r="E1401">
        <f t="shared" si="85"/>
        <v>0</v>
      </c>
      <c r="F1401">
        <f t="shared" si="87"/>
        <v>500000</v>
      </c>
    </row>
    <row r="1402" spans="1:6" x14ac:dyDescent="0.25">
      <c r="A1402" s="11">
        <v>40848</v>
      </c>
      <c r="B1402" s="4">
        <v>10210</v>
      </c>
      <c r="C1402">
        <f t="shared" si="86"/>
        <v>405926</v>
      </c>
      <c r="D1402">
        <f t="shared" si="84"/>
        <v>8119</v>
      </c>
      <c r="E1402">
        <f t="shared" si="85"/>
        <v>0</v>
      </c>
      <c r="F1402">
        <f t="shared" si="87"/>
        <v>500000</v>
      </c>
    </row>
    <row r="1403" spans="1:6" x14ac:dyDescent="0.25">
      <c r="A1403" s="12">
        <v>40849</v>
      </c>
      <c r="B1403" s="5">
        <v>11124</v>
      </c>
      <c r="C1403">
        <f t="shared" si="86"/>
        <v>408017</v>
      </c>
      <c r="D1403">
        <f t="shared" si="84"/>
        <v>8161</v>
      </c>
      <c r="E1403">
        <f t="shared" si="85"/>
        <v>0</v>
      </c>
      <c r="F1403">
        <f t="shared" si="87"/>
        <v>500000</v>
      </c>
    </row>
    <row r="1404" spans="1:6" x14ac:dyDescent="0.25">
      <c r="A1404" s="11">
        <v>40850</v>
      </c>
      <c r="B1404" s="4">
        <v>10832</v>
      </c>
      <c r="C1404">
        <f t="shared" si="86"/>
        <v>410980</v>
      </c>
      <c r="D1404">
        <f t="shared" si="84"/>
        <v>8220</v>
      </c>
      <c r="E1404">
        <f t="shared" si="85"/>
        <v>0</v>
      </c>
      <c r="F1404">
        <f t="shared" si="87"/>
        <v>500000</v>
      </c>
    </row>
    <row r="1405" spans="1:6" x14ac:dyDescent="0.25">
      <c r="A1405" s="12">
        <v>40851</v>
      </c>
      <c r="B1405" s="5">
        <v>12523</v>
      </c>
      <c r="C1405">
        <f t="shared" si="86"/>
        <v>413592</v>
      </c>
      <c r="D1405">
        <f t="shared" si="84"/>
        <v>8272</v>
      </c>
      <c r="E1405">
        <f t="shared" si="85"/>
        <v>0</v>
      </c>
      <c r="F1405">
        <f t="shared" si="87"/>
        <v>500000</v>
      </c>
    </row>
    <row r="1406" spans="1:6" x14ac:dyDescent="0.25">
      <c r="A1406" s="11">
        <v>40852</v>
      </c>
      <c r="B1406" s="4">
        <v>11658</v>
      </c>
      <c r="C1406">
        <f t="shared" si="86"/>
        <v>417843</v>
      </c>
      <c r="D1406">
        <f t="shared" si="84"/>
        <v>8357</v>
      </c>
      <c r="E1406">
        <f t="shared" si="85"/>
        <v>0</v>
      </c>
      <c r="F1406">
        <f t="shared" si="87"/>
        <v>500000</v>
      </c>
    </row>
    <row r="1407" spans="1:6" x14ac:dyDescent="0.25">
      <c r="A1407" s="12">
        <v>40853</v>
      </c>
      <c r="B1407" s="5">
        <v>11608</v>
      </c>
      <c r="C1407">
        <f t="shared" si="86"/>
        <v>421144</v>
      </c>
      <c r="D1407">
        <f t="shared" si="84"/>
        <v>8423</v>
      </c>
      <c r="E1407">
        <f t="shared" si="85"/>
        <v>0</v>
      </c>
      <c r="F1407">
        <f t="shared" si="87"/>
        <v>500000</v>
      </c>
    </row>
    <row r="1408" spans="1:6" x14ac:dyDescent="0.25">
      <c r="A1408" s="11">
        <v>40854</v>
      </c>
      <c r="B1408" s="4">
        <v>12754</v>
      </c>
      <c r="C1408">
        <f t="shared" si="86"/>
        <v>424329</v>
      </c>
      <c r="D1408">
        <f t="shared" si="84"/>
        <v>8487</v>
      </c>
      <c r="E1408">
        <f t="shared" si="85"/>
        <v>0</v>
      </c>
      <c r="F1408">
        <f t="shared" si="87"/>
        <v>500000</v>
      </c>
    </row>
    <row r="1409" spans="1:6" x14ac:dyDescent="0.25">
      <c r="A1409" s="12">
        <v>40855</v>
      </c>
      <c r="B1409" s="5">
        <v>12795</v>
      </c>
      <c r="C1409">
        <f t="shared" si="86"/>
        <v>428596</v>
      </c>
      <c r="D1409">
        <f t="shared" si="84"/>
        <v>8572</v>
      </c>
      <c r="E1409">
        <f t="shared" si="85"/>
        <v>0</v>
      </c>
      <c r="F1409">
        <f t="shared" si="87"/>
        <v>500000</v>
      </c>
    </row>
    <row r="1410" spans="1:6" x14ac:dyDescent="0.25">
      <c r="A1410" s="11">
        <v>40856</v>
      </c>
      <c r="B1410" s="4">
        <v>12521</v>
      </c>
      <c r="C1410">
        <f t="shared" si="86"/>
        <v>432819</v>
      </c>
      <c r="D1410">
        <f t="shared" si="84"/>
        <v>8657</v>
      </c>
      <c r="E1410">
        <f t="shared" si="85"/>
        <v>0</v>
      </c>
      <c r="F1410">
        <f t="shared" si="87"/>
        <v>500000</v>
      </c>
    </row>
    <row r="1411" spans="1:6" x14ac:dyDescent="0.25">
      <c r="A1411" s="12">
        <v>40857</v>
      </c>
      <c r="B1411" s="5">
        <v>12676</v>
      </c>
      <c r="C1411">
        <f t="shared" si="86"/>
        <v>436683</v>
      </c>
      <c r="D1411">
        <f t="shared" ref="D1411:D1474" si="88">ROUNDUP(C1411*0.02,0)</f>
        <v>8734</v>
      </c>
      <c r="E1411">
        <f t="shared" ref="E1411:E1474" si="89">IF(C1411&gt;=800000,1,0)</f>
        <v>0</v>
      </c>
      <c r="F1411">
        <f t="shared" si="87"/>
        <v>500000</v>
      </c>
    </row>
    <row r="1412" spans="1:6" x14ac:dyDescent="0.25">
      <c r="A1412" s="11">
        <v>40858</v>
      </c>
      <c r="B1412" s="4">
        <v>13250</v>
      </c>
      <c r="C1412">
        <f t="shared" ref="C1412:C1475" si="90">C1411+B1411-D1411</f>
        <v>440625</v>
      </c>
      <c r="D1412">
        <f t="shared" si="88"/>
        <v>8813</v>
      </c>
      <c r="E1412">
        <f t="shared" si="89"/>
        <v>0</v>
      </c>
      <c r="F1412">
        <f t="shared" si="87"/>
        <v>500000</v>
      </c>
    </row>
    <row r="1413" spans="1:6" x14ac:dyDescent="0.25">
      <c r="A1413" s="12">
        <v>40859</v>
      </c>
      <c r="B1413" s="5">
        <v>11623</v>
      </c>
      <c r="C1413">
        <f t="shared" si="90"/>
        <v>445062</v>
      </c>
      <c r="D1413">
        <f t="shared" si="88"/>
        <v>8902</v>
      </c>
      <c r="E1413">
        <f t="shared" si="89"/>
        <v>0</v>
      </c>
      <c r="F1413">
        <f t="shared" si="87"/>
        <v>500000</v>
      </c>
    </row>
    <row r="1414" spans="1:6" x14ac:dyDescent="0.25">
      <c r="A1414" s="11">
        <v>40860</v>
      </c>
      <c r="B1414" s="4">
        <v>13758</v>
      </c>
      <c r="C1414">
        <f t="shared" si="90"/>
        <v>447783</v>
      </c>
      <c r="D1414">
        <f t="shared" si="88"/>
        <v>8956</v>
      </c>
      <c r="E1414">
        <f t="shared" si="89"/>
        <v>0</v>
      </c>
      <c r="F1414">
        <f t="shared" si="87"/>
        <v>500000</v>
      </c>
    </row>
    <row r="1415" spans="1:6" x14ac:dyDescent="0.25">
      <c r="A1415" s="12">
        <v>40861</v>
      </c>
      <c r="B1415" s="5">
        <v>11698</v>
      </c>
      <c r="C1415">
        <f t="shared" si="90"/>
        <v>452585</v>
      </c>
      <c r="D1415">
        <f t="shared" si="88"/>
        <v>9052</v>
      </c>
      <c r="E1415">
        <f t="shared" si="89"/>
        <v>0</v>
      </c>
      <c r="F1415">
        <f t="shared" si="87"/>
        <v>500000</v>
      </c>
    </row>
    <row r="1416" spans="1:6" x14ac:dyDescent="0.25">
      <c r="A1416" s="11">
        <v>40862</v>
      </c>
      <c r="B1416" s="4">
        <v>12026</v>
      </c>
      <c r="C1416">
        <f t="shared" si="90"/>
        <v>455231</v>
      </c>
      <c r="D1416">
        <f t="shared" si="88"/>
        <v>9105</v>
      </c>
      <c r="E1416">
        <f t="shared" si="89"/>
        <v>0</v>
      </c>
      <c r="F1416">
        <f t="shared" si="87"/>
        <v>500000</v>
      </c>
    </row>
    <row r="1417" spans="1:6" x14ac:dyDescent="0.25">
      <c r="A1417" s="12">
        <v>40863</v>
      </c>
      <c r="B1417" s="5">
        <v>10541</v>
      </c>
      <c r="C1417">
        <f t="shared" si="90"/>
        <v>458152</v>
      </c>
      <c r="D1417">
        <f t="shared" si="88"/>
        <v>9164</v>
      </c>
      <c r="E1417">
        <f t="shared" si="89"/>
        <v>0</v>
      </c>
      <c r="F1417">
        <f t="shared" si="87"/>
        <v>500000</v>
      </c>
    </row>
    <row r="1418" spans="1:6" x14ac:dyDescent="0.25">
      <c r="A1418" s="11">
        <v>40864</v>
      </c>
      <c r="B1418" s="4">
        <v>10610</v>
      </c>
      <c r="C1418">
        <f t="shared" si="90"/>
        <v>459529</v>
      </c>
      <c r="D1418">
        <f t="shared" si="88"/>
        <v>9191</v>
      </c>
      <c r="E1418">
        <f t="shared" si="89"/>
        <v>0</v>
      </c>
      <c r="F1418">
        <f t="shared" si="87"/>
        <v>500000</v>
      </c>
    </row>
    <row r="1419" spans="1:6" x14ac:dyDescent="0.25">
      <c r="A1419" s="12">
        <v>40865</v>
      </c>
      <c r="B1419" s="5">
        <v>12307</v>
      </c>
      <c r="C1419">
        <f t="shared" si="90"/>
        <v>460948</v>
      </c>
      <c r="D1419">
        <f t="shared" si="88"/>
        <v>9219</v>
      </c>
      <c r="E1419">
        <f t="shared" si="89"/>
        <v>0</v>
      </c>
      <c r="F1419">
        <f t="shared" si="87"/>
        <v>500000</v>
      </c>
    </row>
    <row r="1420" spans="1:6" x14ac:dyDescent="0.25">
      <c r="A1420" s="11">
        <v>40866</v>
      </c>
      <c r="B1420" s="4">
        <v>11115</v>
      </c>
      <c r="C1420">
        <f t="shared" si="90"/>
        <v>464036</v>
      </c>
      <c r="D1420">
        <f t="shared" si="88"/>
        <v>9281</v>
      </c>
      <c r="E1420">
        <f t="shared" si="89"/>
        <v>0</v>
      </c>
      <c r="F1420">
        <f t="shared" si="87"/>
        <v>500000</v>
      </c>
    </row>
    <row r="1421" spans="1:6" x14ac:dyDescent="0.25">
      <c r="A1421" s="12">
        <v>40867</v>
      </c>
      <c r="B1421" s="5">
        <v>10544</v>
      </c>
      <c r="C1421">
        <f t="shared" si="90"/>
        <v>465870</v>
      </c>
      <c r="D1421">
        <f t="shared" si="88"/>
        <v>9318</v>
      </c>
      <c r="E1421">
        <f t="shared" si="89"/>
        <v>0</v>
      </c>
      <c r="F1421">
        <f t="shared" si="87"/>
        <v>500000</v>
      </c>
    </row>
    <row r="1422" spans="1:6" x14ac:dyDescent="0.25">
      <c r="A1422" s="11">
        <v>40868</v>
      </c>
      <c r="B1422" s="4">
        <v>10626</v>
      </c>
      <c r="C1422">
        <f t="shared" si="90"/>
        <v>467096</v>
      </c>
      <c r="D1422">
        <f t="shared" si="88"/>
        <v>9342</v>
      </c>
      <c r="E1422">
        <f t="shared" si="89"/>
        <v>0</v>
      </c>
      <c r="F1422">
        <f t="shared" si="87"/>
        <v>500000</v>
      </c>
    </row>
    <row r="1423" spans="1:6" x14ac:dyDescent="0.25">
      <c r="A1423" s="12">
        <v>40869</v>
      </c>
      <c r="B1423" s="5">
        <v>10969</v>
      </c>
      <c r="C1423">
        <f t="shared" si="90"/>
        <v>468380</v>
      </c>
      <c r="D1423">
        <f t="shared" si="88"/>
        <v>9368</v>
      </c>
      <c r="E1423">
        <f t="shared" si="89"/>
        <v>0</v>
      </c>
      <c r="F1423">
        <f t="shared" si="87"/>
        <v>500000</v>
      </c>
    </row>
    <row r="1424" spans="1:6" x14ac:dyDescent="0.25">
      <c r="A1424" s="11">
        <v>40870</v>
      </c>
      <c r="B1424" s="4">
        <v>8539</v>
      </c>
      <c r="C1424">
        <f t="shared" si="90"/>
        <v>469981</v>
      </c>
      <c r="D1424">
        <f t="shared" si="88"/>
        <v>9400</v>
      </c>
      <c r="E1424">
        <f t="shared" si="89"/>
        <v>0</v>
      </c>
      <c r="F1424">
        <f t="shared" si="87"/>
        <v>500000</v>
      </c>
    </row>
    <row r="1425" spans="1:6" x14ac:dyDescent="0.25">
      <c r="A1425" s="12">
        <v>40871</v>
      </c>
      <c r="B1425" s="5">
        <v>9643</v>
      </c>
      <c r="C1425">
        <f t="shared" si="90"/>
        <v>469120</v>
      </c>
      <c r="D1425">
        <f t="shared" si="88"/>
        <v>9383</v>
      </c>
      <c r="E1425">
        <f t="shared" si="89"/>
        <v>0</v>
      </c>
      <c r="F1425">
        <f t="shared" si="87"/>
        <v>500000</v>
      </c>
    </row>
    <row r="1426" spans="1:6" x14ac:dyDescent="0.25">
      <c r="A1426" s="11">
        <v>40872</v>
      </c>
      <c r="B1426" s="4">
        <v>7850</v>
      </c>
      <c r="C1426">
        <f t="shared" si="90"/>
        <v>469380</v>
      </c>
      <c r="D1426">
        <f t="shared" si="88"/>
        <v>9388</v>
      </c>
      <c r="E1426">
        <f t="shared" si="89"/>
        <v>0</v>
      </c>
      <c r="F1426">
        <f t="shared" si="87"/>
        <v>500000</v>
      </c>
    </row>
    <row r="1427" spans="1:6" x14ac:dyDescent="0.25">
      <c r="A1427" s="12">
        <v>40873</v>
      </c>
      <c r="B1427" s="5">
        <v>9779</v>
      </c>
      <c r="C1427">
        <f t="shared" si="90"/>
        <v>467842</v>
      </c>
      <c r="D1427">
        <f t="shared" si="88"/>
        <v>9357</v>
      </c>
      <c r="E1427">
        <f t="shared" si="89"/>
        <v>0</v>
      </c>
      <c r="F1427">
        <f t="shared" si="87"/>
        <v>500000</v>
      </c>
    </row>
    <row r="1428" spans="1:6" x14ac:dyDescent="0.25">
      <c r="A1428" s="11">
        <v>40874</v>
      </c>
      <c r="B1428" s="4">
        <v>9711</v>
      </c>
      <c r="C1428">
        <f t="shared" si="90"/>
        <v>468264</v>
      </c>
      <c r="D1428">
        <f t="shared" si="88"/>
        <v>9366</v>
      </c>
      <c r="E1428">
        <f t="shared" si="89"/>
        <v>0</v>
      </c>
      <c r="F1428">
        <f t="shared" si="87"/>
        <v>500000</v>
      </c>
    </row>
    <row r="1429" spans="1:6" x14ac:dyDescent="0.25">
      <c r="A1429" s="12">
        <v>40875</v>
      </c>
      <c r="B1429" s="5">
        <v>7875</v>
      </c>
      <c r="C1429">
        <f t="shared" si="90"/>
        <v>468609</v>
      </c>
      <c r="D1429">
        <f t="shared" si="88"/>
        <v>9373</v>
      </c>
      <c r="E1429">
        <f t="shared" si="89"/>
        <v>0</v>
      </c>
      <c r="F1429">
        <f t="shared" si="87"/>
        <v>500000</v>
      </c>
    </row>
    <row r="1430" spans="1:6" x14ac:dyDescent="0.25">
      <c r="A1430" s="11">
        <v>40876</v>
      </c>
      <c r="B1430" s="4">
        <v>9667</v>
      </c>
      <c r="C1430">
        <f t="shared" si="90"/>
        <v>467111</v>
      </c>
      <c r="D1430">
        <f t="shared" si="88"/>
        <v>9343</v>
      </c>
      <c r="E1430">
        <f t="shared" si="89"/>
        <v>0</v>
      </c>
      <c r="F1430">
        <f t="shared" si="87"/>
        <v>500000</v>
      </c>
    </row>
    <row r="1431" spans="1:6" x14ac:dyDescent="0.25">
      <c r="A1431" s="12">
        <v>40877</v>
      </c>
      <c r="B1431" s="5">
        <v>8822</v>
      </c>
      <c r="C1431">
        <f t="shared" si="90"/>
        <v>467435</v>
      </c>
      <c r="D1431">
        <f t="shared" si="88"/>
        <v>9349</v>
      </c>
      <c r="E1431">
        <f t="shared" si="89"/>
        <v>0</v>
      </c>
      <c r="F1431">
        <f t="shared" si="87"/>
        <v>500000</v>
      </c>
    </row>
    <row r="1432" spans="1:6" x14ac:dyDescent="0.25">
      <c r="A1432" s="11">
        <v>40878</v>
      </c>
      <c r="B1432" s="4">
        <v>8344</v>
      </c>
      <c r="C1432">
        <f t="shared" si="90"/>
        <v>466908</v>
      </c>
      <c r="D1432">
        <f t="shared" si="88"/>
        <v>9339</v>
      </c>
      <c r="E1432">
        <f t="shared" si="89"/>
        <v>0</v>
      </c>
      <c r="F1432">
        <f t="shared" si="87"/>
        <v>500000</v>
      </c>
    </row>
    <row r="1433" spans="1:6" x14ac:dyDescent="0.25">
      <c r="A1433" s="12">
        <v>40879</v>
      </c>
      <c r="B1433" s="5">
        <v>9731</v>
      </c>
      <c r="C1433">
        <f t="shared" si="90"/>
        <v>465913</v>
      </c>
      <c r="D1433">
        <f t="shared" si="88"/>
        <v>9319</v>
      </c>
      <c r="E1433">
        <f t="shared" si="89"/>
        <v>0</v>
      </c>
      <c r="F1433">
        <f t="shared" si="87"/>
        <v>500000</v>
      </c>
    </row>
    <row r="1434" spans="1:6" x14ac:dyDescent="0.25">
      <c r="A1434" s="11">
        <v>40880</v>
      </c>
      <c r="B1434" s="4">
        <v>10400</v>
      </c>
      <c r="C1434">
        <f t="shared" si="90"/>
        <v>466325</v>
      </c>
      <c r="D1434">
        <f t="shared" si="88"/>
        <v>9327</v>
      </c>
      <c r="E1434">
        <f t="shared" si="89"/>
        <v>0</v>
      </c>
      <c r="F1434">
        <f t="shared" si="87"/>
        <v>500000</v>
      </c>
    </row>
    <row r="1435" spans="1:6" x14ac:dyDescent="0.25">
      <c r="A1435" s="12">
        <v>40881</v>
      </c>
      <c r="B1435" s="5">
        <v>8007</v>
      </c>
      <c r="C1435">
        <f t="shared" si="90"/>
        <v>467398</v>
      </c>
      <c r="D1435">
        <f t="shared" si="88"/>
        <v>9348</v>
      </c>
      <c r="E1435">
        <f t="shared" si="89"/>
        <v>0</v>
      </c>
      <c r="F1435">
        <f t="shared" si="87"/>
        <v>500000</v>
      </c>
    </row>
    <row r="1436" spans="1:6" x14ac:dyDescent="0.25">
      <c r="A1436" s="11">
        <v>40882</v>
      </c>
      <c r="B1436" s="4">
        <v>7931</v>
      </c>
      <c r="C1436">
        <f t="shared" si="90"/>
        <v>466057</v>
      </c>
      <c r="D1436">
        <f t="shared" si="88"/>
        <v>9322</v>
      </c>
      <c r="E1436">
        <f t="shared" si="89"/>
        <v>0</v>
      </c>
      <c r="F1436">
        <f t="shared" si="87"/>
        <v>500000</v>
      </c>
    </row>
    <row r="1437" spans="1:6" x14ac:dyDescent="0.25">
      <c r="A1437" s="12">
        <v>40883</v>
      </c>
      <c r="B1437" s="5">
        <v>8222</v>
      </c>
      <c r="C1437">
        <f t="shared" si="90"/>
        <v>464666</v>
      </c>
      <c r="D1437">
        <f t="shared" si="88"/>
        <v>9294</v>
      </c>
      <c r="E1437">
        <f t="shared" si="89"/>
        <v>0</v>
      </c>
      <c r="F1437">
        <f t="shared" si="87"/>
        <v>500000</v>
      </c>
    </row>
    <row r="1438" spans="1:6" x14ac:dyDescent="0.25">
      <c r="A1438" s="11">
        <v>40884</v>
      </c>
      <c r="B1438" s="4">
        <v>10282</v>
      </c>
      <c r="C1438">
        <f t="shared" si="90"/>
        <v>463594</v>
      </c>
      <c r="D1438">
        <f t="shared" si="88"/>
        <v>9272</v>
      </c>
      <c r="E1438">
        <f t="shared" si="89"/>
        <v>0</v>
      </c>
      <c r="F1438">
        <f t="shared" si="87"/>
        <v>500000</v>
      </c>
    </row>
    <row r="1439" spans="1:6" x14ac:dyDescent="0.25">
      <c r="A1439" s="12">
        <v>40885</v>
      </c>
      <c r="B1439" s="5">
        <v>7768</v>
      </c>
      <c r="C1439">
        <f t="shared" si="90"/>
        <v>464604</v>
      </c>
      <c r="D1439">
        <f t="shared" si="88"/>
        <v>9293</v>
      </c>
      <c r="E1439">
        <f t="shared" si="89"/>
        <v>0</v>
      </c>
      <c r="F1439">
        <f t="shared" si="87"/>
        <v>500000</v>
      </c>
    </row>
    <row r="1440" spans="1:6" x14ac:dyDescent="0.25">
      <c r="A1440" s="11">
        <v>40886</v>
      </c>
      <c r="B1440" s="4">
        <v>7229</v>
      </c>
      <c r="C1440">
        <f t="shared" si="90"/>
        <v>463079</v>
      </c>
      <c r="D1440">
        <f t="shared" si="88"/>
        <v>9262</v>
      </c>
      <c r="E1440">
        <f t="shared" si="89"/>
        <v>0</v>
      </c>
      <c r="F1440">
        <f t="shared" si="87"/>
        <v>500000</v>
      </c>
    </row>
    <row r="1441" spans="1:6" x14ac:dyDescent="0.25">
      <c r="A1441" s="12">
        <v>40887</v>
      </c>
      <c r="B1441" s="5">
        <v>6801</v>
      </c>
      <c r="C1441">
        <f t="shared" si="90"/>
        <v>461046</v>
      </c>
      <c r="D1441">
        <f t="shared" si="88"/>
        <v>9221</v>
      </c>
      <c r="E1441">
        <f t="shared" si="89"/>
        <v>0</v>
      </c>
      <c r="F1441">
        <f t="shared" si="87"/>
        <v>500000</v>
      </c>
    </row>
    <row r="1442" spans="1:6" x14ac:dyDescent="0.25">
      <c r="A1442" s="11">
        <v>40888</v>
      </c>
      <c r="B1442" s="4">
        <v>6672</v>
      </c>
      <c r="C1442">
        <f t="shared" si="90"/>
        <v>458626</v>
      </c>
      <c r="D1442">
        <f t="shared" si="88"/>
        <v>9173</v>
      </c>
      <c r="E1442">
        <f t="shared" si="89"/>
        <v>0</v>
      </c>
      <c r="F1442">
        <f t="shared" ref="F1442:F1505" si="91">IF(F1441+E1441&gt;1000000, "Wylew", F1441+E1441-G1441)</f>
        <v>500000</v>
      </c>
    </row>
    <row r="1443" spans="1:6" x14ac:dyDescent="0.25">
      <c r="A1443" s="12">
        <v>40889</v>
      </c>
      <c r="B1443" s="5">
        <v>8412</v>
      </c>
      <c r="C1443">
        <f t="shared" si="90"/>
        <v>456125</v>
      </c>
      <c r="D1443">
        <f t="shared" si="88"/>
        <v>9123</v>
      </c>
      <c r="E1443">
        <f t="shared" si="89"/>
        <v>0</v>
      </c>
      <c r="F1443">
        <f t="shared" si="91"/>
        <v>500000</v>
      </c>
    </row>
    <row r="1444" spans="1:6" x14ac:dyDescent="0.25">
      <c r="A1444" s="11">
        <v>40890</v>
      </c>
      <c r="B1444" s="4">
        <v>5853</v>
      </c>
      <c r="C1444">
        <f t="shared" si="90"/>
        <v>455414</v>
      </c>
      <c r="D1444">
        <f t="shared" si="88"/>
        <v>9109</v>
      </c>
      <c r="E1444">
        <f t="shared" si="89"/>
        <v>0</v>
      </c>
      <c r="F1444">
        <f t="shared" si="91"/>
        <v>500000</v>
      </c>
    </row>
    <row r="1445" spans="1:6" x14ac:dyDescent="0.25">
      <c r="A1445" s="12">
        <v>40891</v>
      </c>
      <c r="B1445" s="5">
        <v>5153</v>
      </c>
      <c r="C1445">
        <f t="shared" si="90"/>
        <v>452158</v>
      </c>
      <c r="D1445">
        <f t="shared" si="88"/>
        <v>9044</v>
      </c>
      <c r="E1445">
        <f t="shared" si="89"/>
        <v>0</v>
      </c>
      <c r="F1445">
        <f t="shared" si="91"/>
        <v>500000</v>
      </c>
    </row>
    <row r="1446" spans="1:6" x14ac:dyDescent="0.25">
      <c r="A1446" s="11">
        <v>40892</v>
      </c>
      <c r="B1446" s="4">
        <v>5494</v>
      </c>
      <c r="C1446">
        <f t="shared" si="90"/>
        <v>448267</v>
      </c>
      <c r="D1446">
        <f t="shared" si="88"/>
        <v>8966</v>
      </c>
      <c r="E1446">
        <f t="shared" si="89"/>
        <v>0</v>
      </c>
      <c r="F1446">
        <f t="shared" si="91"/>
        <v>500000</v>
      </c>
    </row>
    <row r="1447" spans="1:6" x14ac:dyDescent="0.25">
      <c r="A1447" s="12">
        <v>40893</v>
      </c>
      <c r="B1447" s="5">
        <v>4087</v>
      </c>
      <c r="C1447">
        <f t="shared" si="90"/>
        <v>444795</v>
      </c>
      <c r="D1447">
        <f t="shared" si="88"/>
        <v>8896</v>
      </c>
      <c r="E1447">
        <f t="shared" si="89"/>
        <v>0</v>
      </c>
      <c r="F1447">
        <f t="shared" si="91"/>
        <v>500000</v>
      </c>
    </row>
    <row r="1448" spans="1:6" x14ac:dyDescent="0.25">
      <c r="A1448" s="11">
        <v>40894</v>
      </c>
      <c r="B1448" s="4">
        <v>3984</v>
      </c>
      <c r="C1448">
        <f t="shared" si="90"/>
        <v>439986</v>
      </c>
      <c r="D1448">
        <f t="shared" si="88"/>
        <v>8800</v>
      </c>
      <c r="E1448">
        <f t="shared" si="89"/>
        <v>0</v>
      </c>
      <c r="F1448">
        <f t="shared" si="91"/>
        <v>500000</v>
      </c>
    </row>
    <row r="1449" spans="1:6" x14ac:dyDescent="0.25">
      <c r="A1449" s="12">
        <v>40895</v>
      </c>
      <c r="B1449" s="5">
        <v>6048</v>
      </c>
      <c r="C1449">
        <f t="shared" si="90"/>
        <v>435170</v>
      </c>
      <c r="D1449">
        <f t="shared" si="88"/>
        <v>8704</v>
      </c>
      <c r="E1449">
        <f t="shared" si="89"/>
        <v>0</v>
      </c>
      <c r="F1449">
        <f t="shared" si="91"/>
        <v>500000</v>
      </c>
    </row>
    <row r="1450" spans="1:6" x14ac:dyDescent="0.25">
      <c r="A1450" s="11">
        <v>40896</v>
      </c>
      <c r="B1450" s="4">
        <v>5147</v>
      </c>
      <c r="C1450">
        <f t="shared" si="90"/>
        <v>432514</v>
      </c>
      <c r="D1450">
        <f t="shared" si="88"/>
        <v>8651</v>
      </c>
      <c r="E1450">
        <f t="shared" si="89"/>
        <v>0</v>
      </c>
      <c r="F1450">
        <f t="shared" si="91"/>
        <v>500000</v>
      </c>
    </row>
    <row r="1451" spans="1:6" x14ac:dyDescent="0.25">
      <c r="A1451" s="12">
        <v>40897</v>
      </c>
      <c r="B1451" s="5">
        <v>4537</v>
      </c>
      <c r="C1451">
        <f t="shared" si="90"/>
        <v>429010</v>
      </c>
      <c r="D1451">
        <f t="shared" si="88"/>
        <v>8581</v>
      </c>
      <c r="E1451">
        <f t="shared" si="89"/>
        <v>0</v>
      </c>
      <c r="F1451">
        <f t="shared" si="91"/>
        <v>500000</v>
      </c>
    </row>
    <row r="1452" spans="1:6" x14ac:dyDescent="0.25">
      <c r="A1452" s="11">
        <v>40898</v>
      </c>
      <c r="B1452" s="4">
        <v>4835</v>
      </c>
      <c r="C1452">
        <f t="shared" si="90"/>
        <v>424966</v>
      </c>
      <c r="D1452">
        <f t="shared" si="88"/>
        <v>8500</v>
      </c>
      <c r="E1452">
        <f t="shared" si="89"/>
        <v>0</v>
      </c>
      <c r="F1452">
        <f t="shared" si="91"/>
        <v>500000</v>
      </c>
    </row>
    <row r="1453" spans="1:6" x14ac:dyDescent="0.25">
      <c r="A1453" s="12">
        <v>40899</v>
      </c>
      <c r="B1453" s="5">
        <v>5099</v>
      </c>
      <c r="C1453">
        <f t="shared" si="90"/>
        <v>421301</v>
      </c>
      <c r="D1453">
        <f t="shared" si="88"/>
        <v>8427</v>
      </c>
      <c r="E1453">
        <f t="shared" si="89"/>
        <v>0</v>
      </c>
      <c r="F1453">
        <f t="shared" si="91"/>
        <v>500000</v>
      </c>
    </row>
    <row r="1454" spans="1:6" x14ac:dyDescent="0.25">
      <c r="A1454" s="11">
        <v>40900</v>
      </c>
      <c r="B1454" s="4">
        <v>3392</v>
      </c>
      <c r="C1454">
        <f t="shared" si="90"/>
        <v>417973</v>
      </c>
      <c r="D1454">
        <f t="shared" si="88"/>
        <v>8360</v>
      </c>
      <c r="E1454">
        <f t="shared" si="89"/>
        <v>0</v>
      </c>
      <c r="F1454">
        <f t="shared" si="91"/>
        <v>500000</v>
      </c>
    </row>
    <row r="1455" spans="1:6" x14ac:dyDescent="0.25">
      <c r="A1455" s="12">
        <v>40901</v>
      </c>
      <c r="B1455" s="5">
        <v>3323</v>
      </c>
      <c r="C1455">
        <f t="shared" si="90"/>
        <v>413005</v>
      </c>
      <c r="D1455">
        <f t="shared" si="88"/>
        <v>8261</v>
      </c>
      <c r="E1455">
        <f t="shared" si="89"/>
        <v>0</v>
      </c>
      <c r="F1455">
        <f t="shared" si="91"/>
        <v>500000</v>
      </c>
    </row>
    <row r="1456" spans="1:6" x14ac:dyDescent="0.25">
      <c r="A1456" s="11">
        <v>40902</v>
      </c>
      <c r="B1456" s="4">
        <v>4043</v>
      </c>
      <c r="C1456">
        <f t="shared" si="90"/>
        <v>408067</v>
      </c>
      <c r="D1456">
        <f t="shared" si="88"/>
        <v>8162</v>
      </c>
      <c r="E1456">
        <f t="shared" si="89"/>
        <v>0</v>
      </c>
      <c r="F1456">
        <f t="shared" si="91"/>
        <v>500000</v>
      </c>
    </row>
    <row r="1457" spans="1:6" x14ac:dyDescent="0.25">
      <c r="A1457" s="12">
        <v>40903</v>
      </c>
      <c r="B1457" s="5">
        <v>4087</v>
      </c>
      <c r="C1457">
        <f t="shared" si="90"/>
        <v>403948</v>
      </c>
      <c r="D1457">
        <f t="shared" si="88"/>
        <v>8079</v>
      </c>
      <c r="E1457">
        <f t="shared" si="89"/>
        <v>0</v>
      </c>
      <c r="F1457">
        <f t="shared" si="91"/>
        <v>500000</v>
      </c>
    </row>
    <row r="1458" spans="1:6" x14ac:dyDescent="0.25">
      <c r="A1458" s="11">
        <v>40904</v>
      </c>
      <c r="B1458" s="4">
        <v>3321</v>
      </c>
      <c r="C1458">
        <f t="shared" si="90"/>
        <v>399956</v>
      </c>
      <c r="D1458">
        <f t="shared" si="88"/>
        <v>8000</v>
      </c>
      <c r="E1458">
        <f t="shared" si="89"/>
        <v>0</v>
      </c>
      <c r="F1458">
        <f t="shared" si="91"/>
        <v>500000</v>
      </c>
    </row>
    <row r="1459" spans="1:6" x14ac:dyDescent="0.25">
      <c r="A1459" s="12">
        <v>40905</v>
      </c>
      <c r="B1459" s="5">
        <v>4324</v>
      </c>
      <c r="C1459">
        <f t="shared" si="90"/>
        <v>395277</v>
      </c>
      <c r="D1459">
        <f t="shared" si="88"/>
        <v>7906</v>
      </c>
      <c r="E1459">
        <f t="shared" si="89"/>
        <v>0</v>
      </c>
      <c r="F1459">
        <f t="shared" si="91"/>
        <v>500000</v>
      </c>
    </row>
    <row r="1460" spans="1:6" x14ac:dyDescent="0.25">
      <c r="A1460" s="11">
        <v>40906</v>
      </c>
      <c r="B1460" s="4">
        <v>4609</v>
      </c>
      <c r="C1460">
        <f t="shared" si="90"/>
        <v>391695</v>
      </c>
      <c r="D1460">
        <f t="shared" si="88"/>
        <v>7834</v>
      </c>
      <c r="E1460">
        <f t="shared" si="89"/>
        <v>0</v>
      </c>
      <c r="F1460">
        <f t="shared" si="91"/>
        <v>500000</v>
      </c>
    </row>
    <row r="1461" spans="1:6" x14ac:dyDescent="0.25">
      <c r="A1461" s="12">
        <v>40907</v>
      </c>
      <c r="B1461" s="5">
        <v>3740</v>
      </c>
      <c r="C1461">
        <f t="shared" si="90"/>
        <v>388470</v>
      </c>
      <c r="D1461">
        <f t="shared" si="88"/>
        <v>7770</v>
      </c>
      <c r="E1461">
        <f t="shared" si="89"/>
        <v>0</v>
      </c>
      <c r="F1461">
        <f t="shared" si="91"/>
        <v>500000</v>
      </c>
    </row>
    <row r="1462" spans="1:6" x14ac:dyDescent="0.25">
      <c r="A1462" s="11">
        <v>40908</v>
      </c>
      <c r="B1462" s="4">
        <v>3904</v>
      </c>
      <c r="C1462">
        <f t="shared" si="90"/>
        <v>384440</v>
      </c>
      <c r="D1462">
        <f t="shared" si="88"/>
        <v>7689</v>
      </c>
      <c r="E1462">
        <f t="shared" si="89"/>
        <v>0</v>
      </c>
      <c r="F1462">
        <f t="shared" si="91"/>
        <v>500000</v>
      </c>
    </row>
    <row r="1463" spans="1:6" x14ac:dyDescent="0.25">
      <c r="A1463" s="12">
        <v>40909</v>
      </c>
      <c r="B1463" s="5">
        <v>2928</v>
      </c>
      <c r="C1463">
        <f t="shared" si="90"/>
        <v>380655</v>
      </c>
      <c r="D1463">
        <f t="shared" si="88"/>
        <v>7614</v>
      </c>
      <c r="E1463">
        <f t="shared" si="89"/>
        <v>0</v>
      </c>
      <c r="F1463">
        <f t="shared" si="91"/>
        <v>500000</v>
      </c>
    </row>
    <row r="1464" spans="1:6" x14ac:dyDescent="0.25">
      <c r="A1464" s="11">
        <v>40910</v>
      </c>
      <c r="B1464" s="4">
        <v>3745</v>
      </c>
      <c r="C1464">
        <f t="shared" si="90"/>
        <v>375969</v>
      </c>
      <c r="D1464">
        <f t="shared" si="88"/>
        <v>7520</v>
      </c>
      <c r="E1464">
        <f t="shared" si="89"/>
        <v>0</v>
      </c>
      <c r="F1464">
        <f t="shared" si="91"/>
        <v>500000</v>
      </c>
    </row>
    <row r="1465" spans="1:6" x14ac:dyDescent="0.25">
      <c r="A1465" s="12">
        <v>40911</v>
      </c>
      <c r="B1465" s="5">
        <v>3782</v>
      </c>
      <c r="C1465">
        <f t="shared" si="90"/>
        <v>372194</v>
      </c>
      <c r="D1465">
        <f t="shared" si="88"/>
        <v>7444</v>
      </c>
      <c r="E1465">
        <f t="shared" si="89"/>
        <v>0</v>
      </c>
      <c r="F1465">
        <f t="shared" si="91"/>
        <v>500000</v>
      </c>
    </row>
    <row r="1466" spans="1:6" x14ac:dyDescent="0.25">
      <c r="A1466" s="11">
        <v>40912</v>
      </c>
      <c r="B1466" s="4">
        <v>3417</v>
      </c>
      <c r="C1466">
        <f t="shared" si="90"/>
        <v>368532</v>
      </c>
      <c r="D1466">
        <f t="shared" si="88"/>
        <v>7371</v>
      </c>
      <c r="E1466">
        <f t="shared" si="89"/>
        <v>0</v>
      </c>
      <c r="F1466">
        <f t="shared" si="91"/>
        <v>500000</v>
      </c>
    </row>
    <row r="1467" spans="1:6" x14ac:dyDescent="0.25">
      <c r="A1467" s="12">
        <v>40913</v>
      </c>
      <c r="B1467" s="5">
        <v>4778</v>
      </c>
      <c r="C1467">
        <f t="shared" si="90"/>
        <v>364578</v>
      </c>
      <c r="D1467">
        <f t="shared" si="88"/>
        <v>7292</v>
      </c>
      <c r="E1467">
        <f t="shared" si="89"/>
        <v>0</v>
      </c>
      <c r="F1467">
        <f t="shared" si="91"/>
        <v>500000</v>
      </c>
    </row>
    <row r="1468" spans="1:6" x14ac:dyDescent="0.25">
      <c r="A1468" s="11">
        <v>40914</v>
      </c>
      <c r="B1468" s="4">
        <v>3649</v>
      </c>
      <c r="C1468">
        <f t="shared" si="90"/>
        <v>362064</v>
      </c>
      <c r="D1468">
        <f t="shared" si="88"/>
        <v>7242</v>
      </c>
      <c r="E1468">
        <f t="shared" si="89"/>
        <v>0</v>
      </c>
      <c r="F1468">
        <f t="shared" si="91"/>
        <v>500000</v>
      </c>
    </row>
    <row r="1469" spans="1:6" x14ac:dyDescent="0.25">
      <c r="A1469" s="12">
        <v>40915</v>
      </c>
      <c r="B1469" s="5">
        <v>2236</v>
      </c>
      <c r="C1469">
        <f t="shared" si="90"/>
        <v>358471</v>
      </c>
      <c r="D1469">
        <f t="shared" si="88"/>
        <v>7170</v>
      </c>
      <c r="E1469">
        <f t="shared" si="89"/>
        <v>0</v>
      </c>
      <c r="F1469">
        <f t="shared" si="91"/>
        <v>500000</v>
      </c>
    </row>
    <row r="1470" spans="1:6" x14ac:dyDescent="0.25">
      <c r="A1470" s="11">
        <v>40916</v>
      </c>
      <c r="B1470" s="4">
        <v>3946</v>
      </c>
      <c r="C1470">
        <f t="shared" si="90"/>
        <v>353537</v>
      </c>
      <c r="D1470">
        <f t="shared" si="88"/>
        <v>7071</v>
      </c>
      <c r="E1470">
        <f t="shared" si="89"/>
        <v>0</v>
      </c>
      <c r="F1470">
        <f t="shared" si="91"/>
        <v>500000</v>
      </c>
    </row>
    <row r="1471" spans="1:6" x14ac:dyDescent="0.25">
      <c r="A1471" s="12">
        <v>40917</v>
      </c>
      <c r="B1471" s="5">
        <v>4433</v>
      </c>
      <c r="C1471">
        <f t="shared" si="90"/>
        <v>350412</v>
      </c>
      <c r="D1471">
        <f t="shared" si="88"/>
        <v>7009</v>
      </c>
      <c r="E1471">
        <f t="shared" si="89"/>
        <v>0</v>
      </c>
      <c r="F1471">
        <f t="shared" si="91"/>
        <v>500000</v>
      </c>
    </row>
    <row r="1472" spans="1:6" x14ac:dyDescent="0.25">
      <c r="A1472" s="11">
        <v>40918</v>
      </c>
      <c r="B1472" s="4">
        <v>3460</v>
      </c>
      <c r="C1472">
        <f t="shared" si="90"/>
        <v>347836</v>
      </c>
      <c r="D1472">
        <f t="shared" si="88"/>
        <v>6957</v>
      </c>
      <c r="E1472">
        <f t="shared" si="89"/>
        <v>0</v>
      </c>
      <c r="F1472">
        <f t="shared" si="91"/>
        <v>500000</v>
      </c>
    </row>
    <row r="1473" spans="1:6" x14ac:dyDescent="0.25">
      <c r="A1473" s="12">
        <v>40919</v>
      </c>
      <c r="B1473" s="5">
        <v>3706</v>
      </c>
      <c r="C1473">
        <f t="shared" si="90"/>
        <v>344339</v>
      </c>
      <c r="D1473">
        <f t="shared" si="88"/>
        <v>6887</v>
      </c>
      <c r="E1473">
        <f t="shared" si="89"/>
        <v>0</v>
      </c>
      <c r="F1473">
        <f t="shared" si="91"/>
        <v>500000</v>
      </c>
    </row>
    <row r="1474" spans="1:6" x14ac:dyDescent="0.25">
      <c r="A1474" s="11">
        <v>40920</v>
      </c>
      <c r="B1474" s="4">
        <v>4091</v>
      </c>
      <c r="C1474">
        <f t="shared" si="90"/>
        <v>341158</v>
      </c>
      <c r="D1474">
        <f t="shared" si="88"/>
        <v>6824</v>
      </c>
      <c r="E1474">
        <f t="shared" si="89"/>
        <v>0</v>
      </c>
      <c r="F1474">
        <f t="shared" si="91"/>
        <v>500000</v>
      </c>
    </row>
    <row r="1475" spans="1:6" x14ac:dyDescent="0.25">
      <c r="A1475" s="12">
        <v>40921</v>
      </c>
      <c r="B1475" s="5">
        <v>3921</v>
      </c>
      <c r="C1475">
        <f t="shared" si="90"/>
        <v>338425</v>
      </c>
      <c r="D1475">
        <f t="shared" ref="D1475:D1538" si="92">ROUNDUP(C1475*0.02,0)</f>
        <v>6769</v>
      </c>
      <c r="E1475">
        <f t="shared" ref="E1475:E1538" si="93">IF(C1475&gt;=800000,1,0)</f>
        <v>0</v>
      </c>
      <c r="F1475">
        <f t="shared" si="91"/>
        <v>500000</v>
      </c>
    </row>
    <row r="1476" spans="1:6" x14ac:dyDescent="0.25">
      <c r="A1476" s="11">
        <v>40922</v>
      </c>
      <c r="B1476" s="4">
        <v>2492</v>
      </c>
      <c r="C1476">
        <f t="shared" ref="C1476:C1539" si="94">C1475+B1475-D1475</f>
        <v>335577</v>
      </c>
      <c r="D1476">
        <f t="shared" si="92"/>
        <v>6712</v>
      </c>
      <c r="E1476">
        <f t="shared" si="93"/>
        <v>0</v>
      </c>
      <c r="F1476">
        <f t="shared" si="91"/>
        <v>500000</v>
      </c>
    </row>
    <row r="1477" spans="1:6" x14ac:dyDescent="0.25">
      <c r="A1477" s="12">
        <v>40923</v>
      </c>
      <c r="B1477" s="5">
        <v>3582</v>
      </c>
      <c r="C1477">
        <f t="shared" si="94"/>
        <v>331357</v>
      </c>
      <c r="D1477">
        <f t="shared" si="92"/>
        <v>6628</v>
      </c>
      <c r="E1477">
        <f t="shared" si="93"/>
        <v>0</v>
      </c>
      <c r="F1477">
        <f t="shared" si="91"/>
        <v>500000</v>
      </c>
    </row>
    <row r="1478" spans="1:6" x14ac:dyDescent="0.25">
      <c r="A1478" s="11">
        <v>40924</v>
      </c>
      <c r="B1478" s="4">
        <v>2517</v>
      </c>
      <c r="C1478">
        <f t="shared" si="94"/>
        <v>328311</v>
      </c>
      <c r="D1478">
        <f t="shared" si="92"/>
        <v>6567</v>
      </c>
      <c r="E1478">
        <f t="shared" si="93"/>
        <v>0</v>
      </c>
      <c r="F1478">
        <f t="shared" si="91"/>
        <v>500000</v>
      </c>
    </row>
    <row r="1479" spans="1:6" x14ac:dyDescent="0.25">
      <c r="A1479" s="12">
        <v>40925</v>
      </c>
      <c r="B1479" s="5">
        <v>2258</v>
      </c>
      <c r="C1479">
        <f t="shared" si="94"/>
        <v>324261</v>
      </c>
      <c r="D1479">
        <f t="shared" si="92"/>
        <v>6486</v>
      </c>
      <c r="E1479">
        <f t="shared" si="93"/>
        <v>0</v>
      </c>
      <c r="F1479">
        <f t="shared" si="91"/>
        <v>500000</v>
      </c>
    </row>
    <row r="1480" spans="1:6" x14ac:dyDescent="0.25">
      <c r="A1480" s="11">
        <v>40926</v>
      </c>
      <c r="B1480" s="4">
        <v>4049</v>
      </c>
      <c r="C1480">
        <f t="shared" si="94"/>
        <v>320033</v>
      </c>
      <c r="D1480">
        <f t="shared" si="92"/>
        <v>6401</v>
      </c>
      <c r="E1480">
        <f t="shared" si="93"/>
        <v>0</v>
      </c>
      <c r="F1480">
        <f t="shared" si="91"/>
        <v>500000</v>
      </c>
    </row>
    <row r="1481" spans="1:6" x14ac:dyDescent="0.25">
      <c r="A1481" s="12">
        <v>40927</v>
      </c>
      <c r="B1481" s="5">
        <v>2760</v>
      </c>
      <c r="C1481">
        <f t="shared" si="94"/>
        <v>317681</v>
      </c>
      <c r="D1481">
        <f t="shared" si="92"/>
        <v>6354</v>
      </c>
      <c r="E1481">
        <f t="shared" si="93"/>
        <v>0</v>
      </c>
      <c r="F1481">
        <f t="shared" si="91"/>
        <v>500000</v>
      </c>
    </row>
    <row r="1482" spans="1:6" x14ac:dyDescent="0.25">
      <c r="A1482" s="11">
        <v>40928</v>
      </c>
      <c r="B1482" s="4">
        <v>3472</v>
      </c>
      <c r="C1482">
        <f t="shared" si="94"/>
        <v>314087</v>
      </c>
      <c r="D1482">
        <f t="shared" si="92"/>
        <v>6282</v>
      </c>
      <c r="E1482">
        <f t="shared" si="93"/>
        <v>0</v>
      </c>
      <c r="F1482">
        <f t="shared" si="91"/>
        <v>500000</v>
      </c>
    </row>
    <row r="1483" spans="1:6" x14ac:dyDescent="0.25">
      <c r="A1483" s="12">
        <v>40929</v>
      </c>
      <c r="B1483" s="5">
        <v>4208</v>
      </c>
      <c r="C1483">
        <f t="shared" si="94"/>
        <v>311277</v>
      </c>
      <c r="D1483">
        <f t="shared" si="92"/>
        <v>6226</v>
      </c>
      <c r="E1483">
        <f t="shared" si="93"/>
        <v>0</v>
      </c>
      <c r="F1483">
        <f t="shared" si="91"/>
        <v>500000</v>
      </c>
    </row>
    <row r="1484" spans="1:6" x14ac:dyDescent="0.25">
      <c r="A1484" s="11">
        <v>40930</v>
      </c>
      <c r="B1484" s="4">
        <v>3092</v>
      </c>
      <c r="C1484">
        <f t="shared" si="94"/>
        <v>309259</v>
      </c>
      <c r="D1484">
        <f t="shared" si="92"/>
        <v>6186</v>
      </c>
      <c r="E1484">
        <f t="shared" si="93"/>
        <v>0</v>
      </c>
      <c r="F1484">
        <f t="shared" si="91"/>
        <v>500000</v>
      </c>
    </row>
    <row r="1485" spans="1:6" x14ac:dyDescent="0.25">
      <c r="A1485" s="12">
        <v>40931</v>
      </c>
      <c r="B1485" s="5">
        <v>2278</v>
      </c>
      <c r="C1485">
        <f t="shared" si="94"/>
        <v>306165</v>
      </c>
      <c r="D1485">
        <f t="shared" si="92"/>
        <v>6124</v>
      </c>
      <c r="E1485">
        <f t="shared" si="93"/>
        <v>0</v>
      </c>
      <c r="F1485">
        <f t="shared" si="91"/>
        <v>500000</v>
      </c>
    </row>
    <row r="1486" spans="1:6" x14ac:dyDescent="0.25">
      <c r="A1486" s="11">
        <v>40932</v>
      </c>
      <c r="B1486" s="4">
        <v>1697</v>
      </c>
      <c r="C1486">
        <f t="shared" si="94"/>
        <v>302319</v>
      </c>
      <c r="D1486">
        <f t="shared" si="92"/>
        <v>6047</v>
      </c>
      <c r="E1486">
        <f t="shared" si="93"/>
        <v>0</v>
      </c>
      <c r="F1486">
        <f t="shared" si="91"/>
        <v>500000</v>
      </c>
    </row>
    <row r="1487" spans="1:6" x14ac:dyDescent="0.25">
      <c r="A1487" s="12">
        <v>40933</v>
      </c>
      <c r="B1487" s="5">
        <v>2701</v>
      </c>
      <c r="C1487">
        <f t="shared" si="94"/>
        <v>297969</v>
      </c>
      <c r="D1487">
        <f t="shared" si="92"/>
        <v>5960</v>
      </c>
      <c r="E1487">
        <f t="shared" si="93"/>
        <v>0</v>
      </c>
      <c r="F1487">
        <f t="shared" si="91"/>
        <v>500000</v>
      </c>
    </row>
    <row r="1488" spans="1:6" x14ac:dyDescent="0.25">
      <c r="A1488" s="11">
        <v>40934</v>
      </c>
      <c r="B1488" s="4">
        <v>2448</v>
      </c>
      <c r="C1488">
        <f t="shared" si="94"/>
        <v>294710</v>
      </c>
      <c r="D1488">
        <f t="shared" si="92"/>
        <v>5895</v>
      </c>
      <c r="E1488">
        <f t="shared" si="93"/>
        <v>0</v>
      </c>
      <c r="F1488">
        <f t="shared" si="91"/>
        <v>500000</v>
      </c>
    </row>
    <row r="1489" spans="1:6" x14ac:dyDescent="0.25">
      <c r="A1489" s="12">
        <v>40935</v>
      </c>
      <c r="B1489" s="5">
        <v>4285</v>
      </c>
      <c r="C1489">
        <f t="shared" si="94"/>
        <v>291263</v>
      </c>
      <c r="D1489">
        <f t="shared" si="92"/>
        <v>5826</v>
      </c>
      <c r="E1489">
        <f t="shared" si="93"/>
        <v>0</v>
      </c>
      <c r="F1489">
        <f t="shared" si="91"/>
        <v>500000</v>
      </c>
    </row>
    <row r="1490" spans="1:6" x14ac:dyDescent="0.25">
      <c r="A1490" s="11">
        <v>40936</v>
      </c>
      <c r="B1490" s="4">
        <v>4140</v>
      </c>
      <c r="C1490">
        <f t="shared" si="94"/>
        <v>289722</v>
      </c>
      <c r="D1490">
        <f t="shared" si="92"/>
        <v>5795</v>
      </c>
      <c r="E1490">
        <f t="shared" si="93"/>
        <v>0</v>
      </c>
      <c r="F1490">
        <f t="shared" si="91"/>
        <v>500000</v>
      </c>
    </row>
    <row r="1491" spans="1:6" x14ac:dyDescent="0.25">
      <c r="A1491" s="12">
        <v>40937</v>
      </c>
      <c r="B1491" s="5">
        <v>2174</v>
      </c>
      <c r="C1491">
        <f t="shared" si="94"/>
        <v>288067</v>
      </c>
      <c r="D1491">
        <f t="shared" si="92"/>
        <v>5762</v>
      </c>
      <c r="E1491">
        <f t="shared" si="93"/>
        <v>0</v>
      </c>
      <c r="F1491">
        <f t="shared" si="91"/>
        <v>500000</v>
      </c>
    </row>
    <row r="1492" spans="1:6" x14ac:dyDescent="0.25">
      <c r="A1492" s="11">
        <v>40938</v>
      </c>
      <c r="B1492" s="4">
        <v>2206</v>
      </c>
      <c r="C1492">
        <f t="shared" si="94"/>
        <v>284479</v>
      </c>
      <c r="D1492">
        <f t="shared" si="92"/>
        <v>5690</v>
      </c>
      <c r="E1492">
        <f t="shared" si="93"/>
        <v>0</v>
      </c>
      <c r="F1492">
        <f t="shared" si="91"/>
        <v>500000</v>
      </c>
    </row>
    <row r="1493" spans="1:6" x14ac:dyDescent="0.25">
      <c r="A1493" s="12">
        <v>40939</v>
      </c>
      <c r="B1493" s="5">
        <v>2619</v>
      </c>
      <c r="C1493">
        <f t="shared" si="94"/>
        <v>280995</v>
      </c>
      <c r="D1493">
        <f t="shared" si="92"/>
        <v>5620</v>
      </c>
      <c r="E1493">
        <f t="shared" si="93"/>
        <v>0</v>
      </c>
      <c r="F1493">
        <f t="shared" si="91"/>
        <v>500000</v>
      </c>
    </row>
    <row r="1494" spans="1:6" x14ac:dyDescent="0.25">
      <c r="A1494" s="11">
        <v>40940</v>
      </c>
      <c r="B1494" s="4">
        <v>4589</v>
      </c>
      <c r="C1494">
        <f t="shared" si="94"/>
        <v>277994</v>
      </c>
      <c r="D1494">
        <f t="shared" si="92"/>
        <v>5560</v>
      </c>
      <c r="E1494">
        <f t="shared" si="93"/>
        <v>0</v>
      </c>
      <c r="F1494">
        <f t="shared" si="91"/>
        <v>500000</v>
      </c>
    </row>
    <row r="1495" spans="1:6" x14ac:dyDescent="0.25">
      <c r="A1495" s="12">
        <v>40941</v>
      </c>
      <c r="B1495" s="5">
        <v>4253</v>
      </c>
      <c r="C1495">
        <f t="shared" si="94"/>
        <v>277023</v>
      </c>
      <c r="D1495">
        <f t="shared" si="92"/>
        <v>5541</v>
      </c>
      <c r="E1495">
        <f t="shared" si="93"/>
        <v>0</v>
      </c>
      <c r="F1495">
        <f t="shared" si="91"/>
        <v>500000</v>
      </c>
    </row>
    <row r="1496" spans="1:6" x14ac:dyDescent="0.25">
      <c r="A1496" s="11">
        <v>40942</v>
      </c>
      <c r="B1496" s="4">
        <v>3294</v>
      </c>
      <c r="C1496">
        <f t="shared" si="94"/>
        <v>275735</v>
      </c>
      <c r="D1496">
        <f t="shared" si="92"/>
        <v>5515</v>
      </c>
      <c r="E1496">
        <f t="shared" si="93"/>
        <v>0</v>
      </c>
      <c r="F1496">
        <f t="shared" si="91"/>
        <v>500000</v>
      </c>
    </row>
    <row r="1497" spans="1:6" x14ac:dyDescent="0.25">
      <c r="A1497" s="12">
        <v>40943</v>
      </c>
      <c r="B1497" s="5">
        <v>3396</v>
      </c>
      <c r="C1497">
        <f t="shared" si="94"/>
        <v>273514</v>
      </c>
      <c r="D1497">
        <f t="shared" si="92"/>
        <v>5471</v>
      </c>
      <c r="E1497">
        <f t="shared" si="93"/>
        <v>0</v>
      </c>
      <c r="F1497">
        <f t="shared" si="91"/>
        <v>500000</v>
      </c>
    </row>
    <row r="1498" spans="1:6" x14ac:dyDescent="0.25">
      <c r="A1498" s="11">
        <v>40944</v>
      </c>
      <c r="B1498" s="4">
        <v>3958</v>
      </c>
      <c r="C1498">
        <f t="shared" si="94"/>
        <v>271439</v>
      </c>
      <c r="D1498">
        <f t="shared" si="92"/>
        <v>5429</v>
      </c>
      <c r="E1498">
        <f t="shared" si="93"/>
        <v>0</v>
      </c>
      <c r="F1498">
        <f t="shared" si="91"/>
        <v>500000</v>
      </c>
    </row>
    <row r="1499" spans="1:6" x14ac:dyDescent="0.25">
      <c r="A1499" s="12">
        <v>40945</v>
      </c>
      <c r="B1499" s="5">
        <v>2790</v>
      </c>
      <c r="C1499">
        <f t="shared" si="94"/>
        <v>269968</v>
      </c>
      <c r="D1499">
        <f t="shared" si="92"/>
        <v>5400</v>
      </c>
      <c r="E1499">
        <f t="shared" si="93"/>
        <v>0</v>
      </c>
      <c r="F1499">
        <f t="shared" si="91"/>
        <v>500000</v>
      </c>
    </row>
    <row r="1500" spans="1:6" x14ac:dyDescent="0.25">
      <c r="A1500" s="11">
        <v>40946</v>
      </c>
      <c r="B1500" s="4">
        <v>4450</v>
      </c>
      <c r="C1500">
        <f t="shared" si="94"/>
        <v>267358</v>
      </c>
      <c r="D1500">
        <f t="shared" si="92"/>
        <v>5348</v>
      </c>
      <c r="E1500">
        <f t="shared" si="93"/>
        <v>0</v>
      </c>
      <c r="F1500">
        <f t="shared" si="91"/>
        <v>500000</v>
      </c>
    </row>
    <row r="1501" spans="1:6" x14ac:dyDescent="0.25">
      <c r="A1501" s="12">
        <v>40947</v>
      </c>
      <c r="B1501" s="5">
        <v>2943</v>
      </c>
      <c r="C1501">
        <f t="shared" si="94"/>
        <v>266460</v>
      </c>
      <c r="D1501">
        <f t="shared" si="92"/>
        <v>5330</v>
      </c>
      <c r="E1501">
        <f t="shared" si="93"/>
        <v>0</v>
      </c>
      <c r="F1501">
        <f t="shared" si="91"/>
        <v>500000</v>
      </c>
    </row>
    <row r="1502" spans="1:6" x14ac:dyDescent="0.25">
      <c r="A1502" s="11">
        <v>40948</v>
      </c>
      <c r="B1502" s="4">
        <v>4508</v>
      </c>
      <c r="C1502">
        <f t="shared" si="94"/>
        <v>264073</v>
      </c>
      <c r="D1502">
        <f t="shared" si="92"/>
        <v>5282</v>
      </c>
      <c r="E1502">
        <f t="shared" si="93"/>
        <v>0</v>
      </c>
      <c r="F1502">
        <f t="shared" si="91"/>
        <v>500000</v>
      </c>
    </row>
    <row r="1503" spans="1:6" x14ac:dyDescent="0.25">
      <c r="A1503" s="12">
        <v>40949</v>
      </c>
      <c r="B1503" s="5">
        <v>3339</v>
      </c>
      <c r="C1503">
        <f t="shared" si="94"/>
        <v>263299</v>
      </c>
      <c r="D1503">
        <f t="shared" si="92"/>
        <v>5266</v>
      </c>
      <c r="E1503">
        <f t="shared" si="93"/>
        <v>0</v>
      </c>
      <c r="F1503">
        <f t="shared" si="91"/>
        <v>500000</v>
      </c>
    </row>
    <row r="1504" spans="1:6" x14ac:dyDescent="0.25">
      <c r="A1504" s="11">
        <v>40950</v>
      </c>
      <c r="B1504" s="4">
        <v>2589</v>
      </c>
      <c r="C1504">
        <f t="shared" si="94"/>
        <v>261372</v>
      </c>
      <c r="D1504">
        <f t="shared" si="92"/>
        <v>5228</v>
      </c>
      <c r="E1504">
        <f t="shared" si="93"/>
        <v>0</v>
      </c>
      <c r="F1504">
        <f t="shared" si="91"/>
        <v>500000</v>
      </c>
    </row>
    <row r="1505" spans="1:6" x14ac:dyDescent="0.25">
      <c r="A1505" s="12">
        <v>40951</v>
      </c>
      <c r="B1505" s="5">
        <v>2984</v>
      </c>
      <c r="C1505">
        <f t="shared" si="94"/>
        <v>258733</v>
      </c>
      <c r="D1505">
        <f t="shared" si="92"/>
        <v>5175</v>
      </c>
      <c r="E1505">
        <f t="shared" si="93"/>
        <v>0</v>
      </c>
      <c r="F1505">
        <f t="shared" si="91"/>
        <v>500000</v>
      </c>
    </row>
    <row r="1506" spans="1:6" x14ac:dyDescent="0.25">
      <c r="A1506" s="11">
        <v>40952</v>
      </c>
      <c r="B1506" s="4">
        <v>2146</v>
      </c>
      <c r="C1506">
        <f t="shared" si="94"/>
        <v>256542</v>
      </c>
      <c r="D1506">
        <f t="shared" si="92"/>
        <v>5131</v>
      </c>
      <c r="E1506">
        <f t="shared" si="93"/>
        <v>0</v>
      </c>
      <c r="F1506">
        <f t="shared" ref="F1506:F1569" si="95">IF(F1505+E1505&gt;1000000, "Wylew", F1505+E1505-G1505)</f>
        <v>500000</v>
      </c>
    </row>
    <row r="1507" spans="1:6" x14ac:dyDescent="0.25">
      <c r="A1507" s="12">
        <v>40953</v>
      </c>
      <c r="B1507" s="5">
        <v>4063</v>
      </c>
      <c r="C1507">
        <f t="shared" si="94"/>
        <v>253557</v>
      </c>
      <c r="D1507">
        <f t="shared" si="92"/>
        <v>5072</v>
      </c>
      <c r="E1507">
        <f t="shared" si="93"/>
        <v>0</v>
      </c>
      <c r="F1507">
        <f t="shared" si="95"/>
        <v>500000</v>
      </c>
    </row>
    <row r="1508" spans="1:6" x14ac:dyDescent="0.25">
      <c r="A1508" s="11">
        <v>40954</v>
      </c>
      <c r="B1508" s="4">
        <v>3503</v>
      </c>
      <c r="C1508">
        <f t="shared" si="94"/>
        <v>252548</v>
      </c>
      <c r="D1508">
        <f t="shared" si="92"/>
        <v>5051</v>
      </c>
      <c r="E1508">
        <f t="shared" si="93"/>
        <v>0</v>
      </c>
      <c r="F1508">
        <f t="shared" si="95"/>
        <v>500000</v>
      </c>
    </row>
    <row r="1509" spans="1:6" x14ac:dyDescent="0.25">
      <c r="A1509" s="12">
        <v>40955</v>
      </c>
      <c r="B1509" s="5">
        <v>2799</v>
      </c>
      <c r="C1509">
        <f t="shared" si="94"/>
        <v>251000</v>
      </c>
      <c r="D1509">
        <f t="shared" si="92"/>
        <v>5020</v>
      </c>
      <c r="E1509">
        <f t="shared" si="93"/>
        <v>0</v>
      </c>
      <c r="F1509">
        <f t="shared" si="95"/>
        <v>500000</v>
      </c>
    </row>
    <row r="1510" spans="1:6" x14ac:dyDescent="0.25">
      <c r="A1510" s="11">
        <v>40956</v>
      </c>
      <c r="B1510" s="4">
        <v>3491</v>
      </c>
      <c r="C1510">
        <f t="shared" si="94"/>
        <v>248779</v>
      </c>
      <c r="D1510">
        <f t="shared" si="92"/>
        <v>4976</v>
      </c>
      <c r="E1510">
        <f t="shared" si="93"/>
        <v>0</v>
      </c>
      <c r="F1510">
        <f t="shared" si="95"/>
        <v>500000</v>
      </c>
    </row>
    <row r="1511" spans="1:6" x14ac:dyDescent="0.25">
      <c r="A1511" s="12">
        <v>40957</v>
      </c>
      <c r="B1511" s="5">
        <v>2335</v>
      </c>
      <c r="C1511">
        <f t="shared" si="94"/>
        <v>247294</v>
      </c>
      <c r="D1511">
        <f t="shared" si="92"/>
        <v>4946</v>
      </c>
      <c r="E1511">
        <f t="shared" si="93"/>
        <v>0</v>
      </c>
      <c r="F1511">
        <f t="shared" si="95"/>
        <v>500000</v>
      </c>
    </row>
    <row r="1512" spans="1:6" x14ac:dyDescent="0.25">
      <c r="A1512" s="11">
        <v>40958</v>
      </c>
      <c r="B1512" s="4">
        <v>2507</v>
      </c>
      <c r="C1512">
        <f t="shared" si="94"/>
        <v>244683</v>
      </c>
      <c r="D1512">
        <f t="shared" si="92"/>
        <v>4894</v>
      </c>
      <c r="E1512">
        <f t="shared" si="93"/>
        <v>0</v>
      </c>
      <c r="F1512">
        <f t="shared" si="95"/>
        <v>500000</v>
      </c>
    </row>
    <row r="1513" spans="1:6" x14ac:dyDescent="0.25">
      <c r="A1513" s="12">
        <v>40959</v>
      </c>
      <c r="B1513" s="5">
        <v>3211</v>
      </c>
      <c r="C1513">
        <f t="shared" si="94"/>
        <v>242296</v>
      </c>
      <c r="D1513">
        <f t="shared" si="92"/>
        <v>4846</v>
      </c>
      <c r="E1513">
        <f t="shared" si="93"/>
        <v>0</v>
      </c>
      <c r="F1513">
        <f t="shared" si="95"/>
        <v>500000</v>
      </c>
    </row>
    <row r="1514" spans="1:6" x14ac:dyDescent="0.25">
      <c r="A1514" s="11">
        <v>40960</v>
      </c>
      <c r="B1514" s="4">
        <v>2675</v>
      </c>
      <c r="C1514">
        <f t="shared" si="94"/>
        <v>240661</v>
      </c>
      <c r="D1514">
        <f t="shared" si="92"/>
        <v>4814</v>
      </c>
      <c r="E1514">
        <f t="shared" si="93"/>
        <v>0</v>
      </c>
      <c r="F1514">
        <f t="shared" si="95"/>
        <v>500000</v>
      </c>
    </row>
    <row r="1515" spans="1:6" x14ac:dyDescent="0.25">
      <c r="A1515" s="12">
        <v>40961</v>
      </c>
      <c r="B1515" s="5">
        <v>2633</v>
      </c>
      <c r="C1515">
        <f t="shared" si="94"/>
        <v>238522</v>
      </c>
      <c r="D1515">
        <f t="shared" si="92"/>
        <v>4771</v>
      </c>
      <c r="E1515">
        <f t="shared" si="93"/>
        <v>0</v>
      </c>
      <c r="F1515">
        <f t="shared" si="95"/>
        <v>500000</v>
      </c>
    </row>
    <row r="1516" spans="1:6" x14ac:dyDescent="0.25">
      <c r="A1516" s="11">
        <v>40962</v>
      </c>
      <c r="B1516" s="4">
        <v>2386</v>
      </c>
      <c r="C1516">
        <f t="shared" si="94"/>
        <v>236384</v>
      </c>
      <c r="D1516">
        <f t="shared" si="92"/>
        <v>4728</v>
      </c>
      <c r="E1516">
        <f t="shared" si="93"/>
        <v>0</v>
      </c>
      <c r="F1516">
        <f t="shared" si="95"/>
        <v>500000</v>
      </c>
    </row>
    <row r="1517" spans="1:6" x14ac:dyDescent="0.25">
      <c r="A1517" s="12">
        <v>40963</v>
      </c>
      <c r="B1517" s="5">
        <v>3472</v>
      </c>
      <c r="C1517">
        <f t="shared" si="94"/>
        <v>234042</v>
      </c>
      <c r="D1517">
        <f t="shared" si="92"/>
        <v>4681</v>
      </c>
      <c r="E1517">
        <f t="shared" si="93"/>
        <v>0</v>
      </c>
      <c r="F1517">
        <f t="shared" si="95"/>
        <v>500000</v>
      </c>
    </row>
    <row r="1518" spans="1:6" x14ac:dyDescent="0.25">
      <c r="A1518" s="11">
        <v>40964</v>
      </c>
      <c r="B1518" s="4">
        <v>1799</v>
      </c>
      <c r="C1518">
        <f t="shared" si="94"/>
        <v>232833</v>
      </c>
      <c r="D1518">
        <f t="shared" si="92"/>
        <v>4657</v>
      </c>
      <c r="E1518">
        <f t="shared" si="93"/>
        <v>0</v>
      </c>
      <c r="F1518">
        <f t="shared" si="95"/>
        <v>500000</v>
      </c>
    </row>
    <row r="1519" spans="1:6" x14ac:dyDescent="0.25">
      <c r="A1519" s="12">
        <v>40965</v>
      </c>
      <c r="B1519" s="5">
        <v>3157</v>
      </c>
      <c r="C1519">
        <f t="shared" si="94"/>
        <v>229975</v>
      </c>
      <c r="D1519">
        <f t="shared" si="92"/>
        <v>4600</v>
      </c>
      <c r="E1519">
        <f t="shared" si="93"/>
        <v>0</v>
      </c>
      <c r="F1519">
        <f t="shared" si="95"/>
        <v>500000</v>
      </c>
    </row>
    <row r="1520" spans="1:6" x14ac:dyDescent="0.25">
      <c r="A1520" s="11">
        <v>40966</v>
      </c>
      <c r="B1520" s="4">
        <v>2309</v>
      </c>
      <c r="C1520">
        <f t="shared" si="94"/>
        <v>228532</v>
      </c>
      <c r="D1520">
        <f t="shared" si="92"/>
        <v>4571</v>
      </c>
      <c r="E1520">
        <f t="shared" si="93"/>
        <v>0</v>
      </c>
      <c r="F1520">
        <f t="shared" si="95"/>
        <v>500000</v>
      </c>
    </row>
    <row r="1521" spans="1:6" x14ac:dyDescent="0.25">
      <c r="A1521" s="12">
        <v>40967</v>
      </c>
      <c r="B1521" s="5">
        <v>1644</v>
      </c>
      <c r="C1521">
        <f t="shared" si="94"/>
        <v>226270</v>
      </c>
      <c r="D1521">
        <f t="shared" si="92"/>
        <v>4526</v>
      </c>
      <c r="E1521">
        <f t="shared" si="93"/>
        <v>0</v>
      </c>
      <c r="F1521">
        <f t="shared" si="95"/>
        <v>500000</v>
      </c>
    </row>
    <row r="1522" spans="1:6" x14ac:dyDescent="0.25">
      <c r="A1522" s="11">
        <v>40968</v>
      </c>
      <c r="B1522" s="4">
        <v>2697</v>
      </c>
      <c r="C1522">
        <f t="shared" si="94"/>
        <v>223388</v>
      </c>
      <c r="D1522">
        <f t="shared" si="92"/>
        <v>4468</v>
      </c>
      <c r="E1522">
        <f t="shared" si="93"/>
        <v>0</v>
      </c>
      <c r="F1522">
        <f t="shared" si="95"/>
        <v>500000</v>
      </c>
    </row>
    <row r="1523" spans="1:6" x14ac:dyDescent="0.25">
      <c r="A1523" s="12">
        <v>40969</v>
      </c>
      <c r="B1523" s="5">
        <v>2850</v>
      </c>
      <c r="C1523">
        <f t="shared" si="94"/>
        <v>221617</v>
      </c>
      <c r="D1523">
        <f t="shared" si="92"/>
        <v>4433</v>
      </c>
      <c r="E1523">
        <f t="shared" si="93"/>
        <v>0</v>
      </c>
      <c r="F1523">
        <f t="shared" si="95"/>
        <v>500000</v>
      </c>
    </row>
    <row r="1524" spans="1:6" x14ac:dyDescent="0.25">
      <c r="A1524" s="11">
        <v>40970</v>
      </c>
      <c r="B1524" s="4">
        <v>4178</v>
      </c>
      <c r="C1524">
        <f t="shared" si="94"/>
        <v>220034</v>
      </c>
      <c r="D1524">
        <f t="shared" si="92"/>
        <v>4401</v>
      </c>
      <c r="E1524">
        <f t="shared" si="93"/>
        <v>0</v>
      </c>
      <c r="F1524">
        <f t="shared" si="95"/>
        <v>500000</v>
      </c>
    </row>
    <row r="1525" spans="1:6" x14ac:dyDescent="0.25">
      <c r="A1525" s="12">
        <v>40971</v>
      </c>
      <c r="B1525" s="5">
        <v>4023</v>
      </c>
      <c r="C1525">
        <f t="shared" si="94"/>
        <v>219811</v>
      </c>
      <c r="D1525">
        <f t="shared" si="92"/>
        <v>4397</v>
      </c>
      <c r="E1525">
        <f t="shared" si="93"/>
        <v>0</v>
      </c>
      <c r="F1525">
        <f t="shared" si="95"/>
        <v>500000</v>
      </c>
    </row>
    <row r="1526" spans="1:6" x14ac:dyDescent="0.25">
      <c r="A1526" s="11">
        <v>40972</v>
      </c>
      <c r="B1526" s="4">
        <v>5855</v>
      </c>
      <c r="C1526">
        <f t="shared" si="94"/>
        <v>219437</v>
      </c>
      <c r="D1526">
        <f t="shared" si="92"/>
        <v>4389</v>
      </c>
      <c r="E1526">
        <f t="shared" si="93"/>
        <v>0</v>
      </c>
      <c r="F1526">
        <f t="shared" si="95"/>
        <v>500000</v>
      </c>
    </row>
    <row r="1527" spans="1:6" x14ac:dyDescent="0.25">
      <c r="A1527" s="12">
        <v>40973</v>
      </c>
      <c r="B1527" s="5">
        <v>4665</v>
      </c>
      <c r="C1527">
        <f t="shared" si="94"/>
        <v>220903</v>
      </c>
      <c r="D1527">
        <f t="shared" si="92"/>
        <v>4419</v>
      </c>
      <c r="E1527">
        <f t="shared" si="93"/>
        <v>0</v>
      </c>
      <c r="F1527">
        <f t="shared" si="95"/>
        <v>500000</v>
      </c>
    </row>
    <row r="1528" spans="1:6" x14ac:dyDescent="0.25">
      <c r="A1528" s="11">
        <v>40974</v>
      </c>
      <c r="B1528" s="4">
        <v>2939</v>
      </c>
      <c r="C1528">
        <f t="shared" si="94"/>
        <v>221149</v>
      </c>
      <c r="D1528">
        <f t="shared" si="92"/>
        <v>4423</v>
      </c>
      <c r="E1528">
        <f t="shared" si="93"/>
        <v>0</v>
      </c>
      <c r="F1528">
        <f t="shared" si="95"/>
        <v>500000</v>
      </c>
    </row>
    <row r="1529" spans="1:6" x14ac:dyDescent="0.25">
      <c r="A1529" s="12">
        <v>40975</v>
      </c>
      <c r="B1529" s="5">
        <v>4974</v>
      </c>
      <c r="C1529">
        <f t="shared" si="94"/>
        <v>219665</v>
      </c>
      <c r="D1529">
        <f t="shared" si="92"/>
        <v>4394</v>
      </c>
      <c r="E1529">
        <f t="shared" si="93"/>
        <v>0</v>
      </c>
      <c r="F1529">
        <f t="shared" si="95"/>
        <v>500000</v>
      </c>
    </row>
    <row r="1530" spans="1:6" x14ac:dyDescent="0.25">
      <c r="A1530" s="11">
        <v>40976</v>
      </c>
      <c r="B1530" s="4">
        <v>5576</v>
      </c>
      <c r="C1530">
        <f t="shared" si="94"/>
        <v>220245</v>
      </c>
      <c r="D1530">
        <f t="shared" si="92"/>
        <v>4405</v>
      </c>
      <c r="E1530">
        <f t="shared" si="93"/>
        <v>0</v>
      </c>
      <c r="F1530">
        <f t="shared" si="95"/>
        <v>500000</v>
      </c>
    </row>
    <row r="1531" spans="1:6" x14ac:dyDescent="0.25">
      <c r="A1531" s="12">
        <v>40977</v>
      </c>
      <c r="B1531" s="5">
        <v>5366</v>
      </c>
      <c r="C1531">
        <f t="shared" si="94"/>
        <v>221416</v>
      </c>
      <c r="D1531">
        <f t="shared" si="92"/>
        <v>4429</v>
      </c>
      <c r="E1531">
        <f t="shared" si="93"/>
        <v>0</v>
      </c>
      <c r="F1531">
        <f t="shared" si="95"/>
        <v>500000</v>
      </c>
    </row>
    <row r="1532" spans="1:6" x14ac:dyDescent="0.25">
      <c r="A1532" s="11">
        <v>40978</v>
      </c>
      <c r="B1532" s="4">
        <v>5782</v>
      </c>
      <c r="C1532">
        <f t="shared" si="94"/>
        <v>222353</v>
      </c>
      <c r="D1532">
        <f t="shared" si="92"/>
        <v>4448</v>
      </c>
      <c r="E1532">
        <f t="shared" si="93"/>
        <v>0</v>
      </c>
      <c r="F1532">
        <f t="shared" si="95"/>
        <v>500000</v>
      </c>
    </row>
    <row r="1533" spans="1:6" x14ac:dyDescent="0.25">
      <c r="A1533" s="12">
        <v>40979</v>
      </c>
      <c r="B1533" s="5">
        <v>5863</v>
      </c>
      <c r="C1533">
        <f t="shared" si="94"/>
        <v>223687</v>
      </c>
      <c r="D1533">
        <f t="shared" si="92"/>
        <v>4474</v>
      </c>
      <c r="E1533">
        <f t="shared" si="93"/>
        <v>0</v>
      </c>
      <c r="F1533">
        <f t="shared" si="95"/>
        <v>500000</v>
      </c>
    </row>
    <row r="1534" spans="1:6" x14ac:dyDescent="0.25">
      <c r="A1534" s="11">
        <v>40980</v>
      </c>
      <c r="B1534" s="4">
        <v>4972</v>
      </c>
      <c r="C1534">
        <f t="shared" si="94"/>
        <v>225076</v>
      </c>
      <c r="D1534">
        <f t="shared" si="92"/>
        <v>4502</v>
      </c>
      <c r="E1534">
        <f t="shared" si="93"/>
        <v>0</v>
      </c>
      <c r="F1534">
        <f t="shared" si="95"/>
        <v>500000</v>
      </c>
    </row>
    <row r="1535" spans="1:6" x14ac:dyDescent="0.25">
      <c r="A1535" s="12">
        <v>40981</v>
      </c>
      <c r="B1535" s="5">
        <v>6014</v>
      </c>
      <c r="C1535">
        <f t="shared" si="94"/>
        <v>225546</v>
      </c>
      <c r="D1535">
        <f t="shared" si="92"/>
        <v>4511</v>
      </c>
      <c r="E1535">
        <f t="shared" si="93"/>
        <v>0</v>
      </c>
      <c r="F1535">
        <f t="shared" si="95"/>
        <v>500000</v>
      </c>
    </row>
    <row r="1536" spans="1:6" x14ac:dyDescent="0.25">
      <c r="A1536" s="11">
        <v>40982</v>
      </c>
      <c r="B1536" s="4">
        <v>4849</v>
      </c>
      <c r="C1536">
        <f t="shared" si="94"/>
        <v>227049</v>
      </c>
      <c r="D1536">
        <f t="shared" si="92"/>
        <v>4541</v>
      </c>
      <c r="E1536">
        <f t="shared" si="93"/>
        <v>0</v>
      </c>
      <c r="F1536">
        <f t="shared" si="95"/>
        <v>500000</v>
      </c>
    </row>
    <row r="1537" spans="1:6" x14ac:dyDescent="0.25">
      <c r="A1537" s="12">
        <v>40983</v>
      </c>
      <c r="B1537" s="5">
        <v>5377</v>
      </c>
      <c r="C1537">
        <f t="shared" si="94"/>
        <v>227357</v>
      </c>
      <c r="D1537">
        <f t="shared" si="92"/>
        <v>4548</v>
      </c>
      <c r="E1537">
        <f t="shared" si="93"/>
        <v>0</v>
      </c>
      <c r="F1537">
        <f t="shared" si="95"/>
        <v>500000</v>
      </c>
    </row>
    <row r="1538" spans="1:6" x14ac:dyDescent="0.25">
      <c r="A1538" s="11">
        <v>40984</v>
      </c>
      <c r="B1538" s="4">
        <v>4774</v>
      </c>
      <c r="C1538">
        <f t="shared" si="94"/>
        <v>228186</v>
      </c>
      <c r="D1538">
        <f t="shared" si="92"/>
        <v>4564</v>
      </c>
      <c r="E1538">
        <f t="shared" si="93"/>
        <v>0</v>
      </c>
      <c r="F1538">
        <f t="shared" si="95"/>
        <v>500000</v>
      </c>
    </row>
    <row r="1539" spans="1:6" x14ac:dyDescent="0.25">
      <c r="A1539" s="12">
        <v>40985</v>
      </c>
      <c r="B1539" s="5">
        <v>6012</v>
      </c>
      <c r="C1539">
        <f t="shared" si="94"/>
        <v>228396</v>
      </c>
      <c r="D1539">
        <f t="shared" ref="D1539:D1602" si="96">ROUNDUP(C1539*0.02,0)</f>
        <v>4568</v>
      </c>
      <c r="E1539">
        <f t="shared" ref="E1539:E1602" si="97">IF(C1539&gt;=800000,1,0)</f>
        <v>0</v>
      </c>
      <c r="F1539">
        <f t="shared" si="95"/>
        <v>500000</v>
      </c>
    </row>
    <row r="1540" spans="1:6" x14ac:dyDescent="0.25">
      <c r="A1540" s="11">
        <v>40986</v>
      </c>
      <c r="B1540" s="4">
        <v>7738</v>
      </c>
      <c r="C1540">
        <f t="shared" ref="C1540:C1603" si="98">C1539+B1539-D1539</f>
        <v>229840</v>
      </c>
      <c r="D1540">
        <f t="shared" si="96"/>
        <v>4597</v>
      </c>
      <c r="E1540">
        <f t="shared" si="97"/>
        <v>0</v>
      </c>
      <c r="F1540">
        <f t="shared" si="95"/>
        <v>500000</v>
      </c>
    </row>
    <row r="1541" spans="1:6" x14ac:dyDescent="0.25">
      <c r="A1541" s="12">
        <v>40987</v>
      </c>
      <c r="B1541" s="5">
        <v>8163</v>
      </c>
      <c r="C1541">
        <f t="shared" si="98"/>
        <v>232981</v>
      </c>
      <c r="D1541">
        <f t="shared" si="96"/>
        <v>4660</v>
      </c>
      <c r="E1541">
        <f t="shared" si="97"/>
        <v>0</v>
      </c>
      <c r="F1541">
        <f t="shared" si="95"/>
        <v>500000</v>
      </c>
    </row>
    <row r="1542" spans="1:6" x14ac:dyDescent="0.25">
      <c r="A1542" s="11">
        <v>40988</v>
      </c>
      <c r="B1542" s="4">
        <v>6040</v>
      </c>
      <c r="C1542">
        <f t="shared" si="98"/>
        <v>236484</v>
      </c>
      <c r="D1542">
        <f t="shared" si="96"/>
        <v>4730</v>
      </c>
      <c r="E1542">
        <f t="shared" si="97"/>
        <v>0</v>
      </c>
      <c r="F1542">
        <f t="shared" si="95"/>
        <v>500000</v>
      </c>
    </row>
    <row r="1543" spans="1:6" x14ac:dyDescent="0.25">
      <c r="A1543" s="12">
        <v>40989</v>
      </c>
      <c r="B1543" s="5">
        <v>7264</v>
      </c>
      <c r="C1543">
        <f t="shared" si="98"/>
        <v>237794</v>
      </c>
      <c r="D1543">
        <f t="shared" si="96"/>
        <v>4756</v>
      </c>
      <c r="E1543">
        <f t="shared" si="97"/>
        <v>0</v>
      </c>
      <c r="F1543">
        <f t="shared" si="95"/>
        <v>500000</v>
      </c>
    </row>
    <row r="1544" spans="1:6" x14ac:dyDescent="0.25">
      <c r="A1544" s="11">
        <v>40990</v>
      </c>
      <c r="B1544" s="4">
        <v>8253</v>
      </c>
      <c r="C1544">
        <f t="shared" si="98"/>
        <v>240302</v>
      </c>
      <c r="D1544">
        <f t="shared" si="96"/>
        <v>4807</v>
      </c>
      <c r="E1544">
        <f t="shared" si="97"/>
        <v>0</v>
      </c>
      <c r="F1544">
        <f t="shared" si="95"/>
        <v>500000</v>
      </c>
    </row>
    <row r="1545" spans="1:6" x14ac:dyDescent="0.25">
      <c r="A1545" s="12">
        <v>40991</v>
      </c>
      <c r="B1545" s="5">
        <v>7866</v>
      </c>
      <c r="C1545">
        <f t="shared" si="98"/>
        <v>243748</v>
      </c>
      <c r="D1545">
        <f t="shared" si="96"/>
        <v>4875</v>
      </c>
      <c r="E1545">
        <f t="shared" si="97"/>
        <v>0</v>
      </c>
      <c r="F1545">
        <f t="shared" si="95"/>
        <v>500000</v>
      </c>
    </row>
    <row r="1546" spans="1:6" x14ac:dyDescent="0.25">
      <c r="A1546" s="11">
        <v>40992</v>
      </c>
      <c r="B1546" s="4">
        <v>11294</v>
      </c>
      <c r="C1546">
        <f t="shared" si="98"/>
        <v>246739</v>
      </c>
      <c r="D1546">
        <f t="shared" si="96"/>
        <v>4935</v>
      </c>
      <c r="E1546">
        <f t="shared" si="97"/>
        <v>0</v>
      </c>
      <c r="F1546">
        <f t="shared" si="95"/>
        <v>500000</v>
      </c>
    </row>
    <row r="1547" spans="1:6" x14ac:dyDescent="0.25">
      <c r="A1547" s="12">
        <v>40993</v>
      </c>
      <c r="B1547" s="5">
        <v>11487</v>
      </c>
      <c r="C1547">
        <f t="shared" si="98"/>
        <v>253098</v>
      </c>
      <c r="D1547">
        <f t="shared" si="96"/>
        <v>5062</v>
      </c>
      <c r="E1547">
        <f t="shared" si="97"/>
        <v>0</v>
      </c>
      <c r="F1547">
        <f t="shared" si="95"/>
        <v>500000</v>
      </c>
    </row>
    <row r="1548" spans="1:6" x14ac:dyDescent="0.25">
      <c r="A1548" s="11">
        <v>40994</v>
      </c>
      <c r="B1548" s="4">
        <v>13736</v>
      </c>
      <c r="C1548">
        <f t="shared" si="98"/>
        <v>259523</v>
      </c>
      <c r="D1548">
        <f t="shared" si="96"/>
        <v>5191</v>
      </c>
      <c r="E1548">
        <f t="shared" si="97"/>
        <v>0</v>
      </c>
      <c r="F1548">
        <f t="shared" si="95"/>
        <v>500000</v>
      </c>
    </row>
    <row r="1549" spans="1:6" x14ac:dyDescent="0.25">
      <c r="A1549" s="12">
        <v>40995</v>
      </c>
      <c r="B1549" s="5">
        <v>13902</v>
      </c>
      <c r="C1549">
        <f t="shared" si="98"/>
        <v>268068</v>
      </c>
      <c r="D1549">
        <f t="shared" si="96"/>
        <v>5362</v>
      </c>
      <c r="E1549">
        <f t="shared" si="97"/>
        <v>0</v>
      </c>
      <c r="F1549">
        <f t="shared" si="95"/>
        <v>500000</v>
      </c>
    </row>
    <row r="1550" spans="1:6" x14ac:dyDescent="0.25">
      <c r="A1550" s="11">
        <v>40996</v>
      </c>
      <c r="B1550" s="4">
        <v>13636</v>
      </c>
      <c r="C1550">
        <f t="shared" si="98"/>
        <v>276608</v>
      </c>
      <c r="D1550">
        <f t="shared" si="96"/>
        <v>5533</v>
      </c>
      <c r="E1550">
        <f t="shared" si="97"/>
        <v>0</v>
      </c>
      <c r="F1550">
        <f t="shared" si="95"/>
        <v>500000</v>
      </c>
    </row>
    <row r="1551" spans="1:6" x14ac:dyDescent="0.25">
      <c r="A1551" s="12">
        <v>40997</v>
      </c>
      <c r="B1551" s="5">
        <v>14333</v>
      </c>
      <c r="C1551">
        <f t="shared" si="98"/>
        <v>284711</v>
      </c>
      <c r="D1551">
        <f t="shared" si="96"/>
        <v>5695</v>
      </c>
      <c r="E1551">
        <f t="shared" si="97"/>
        <v>0</v>
      </c>
      <c r="F1551">
        <f t="shared" si="95"/>
        <v>500000</v>
      </c>
    </row>
    <row r="1552" spans="1:6" x14ac:dyDescent="0.25">
      <c r="A1552" s="11">
        <v>40998</v>
      </c>
      <c r="B1552" s="4">
        <v>17103</v>
      </c>
      <c r="C1552">
        <f t="shared" si="98"/>
        <v>293349</v>
      </c>
      <c r="D1552">
        <f t="shared" si="96"/>
        <v>5867</v>
      </c>
      <c r="E1552">
        <f t="shared" si="97"/>
        <v>0</v>
      </c>
      <c r="F1552">
        <f t="shared" si="95"/>
        <v>500000</v>
      </c>
    </row>
    <row r="1553" spans="1:6" x14ac:dyDescent="0.25">
      <c r="A1553" s="12">
        <v>40999</v>
      </c>
      <c r="B1553" s="5">
        <v>17265</v>
      </c>
      <c r="C1553">
        <f t="shared" si="98"/>
        <v>304585</v>
      </c>
      <c r="D1553">
        <f t="shared" si="96"/>
        <v>6092</v>
      </c>
      <c r="E1553">
        <f t="shared" si="97"/>
        <v>0</v>
      </c>
      <c r="F1553">
        <f t="shared" si="95"/>
        <v>500000</v>
      </c>
    </row>
    <row r="1554" spans="1:6" x14ac:dyDescent="0.25">
      <c r="A1554" s="11">
        <v>41000</v>
      </c>
      <c r="B1554" s="4">
        <v>16568</v>
      </c>
      <c r="C1554">
        <f t="shared" si="98"/>
        <v>315758</v>
      </c>
      <c r="D1554">
        <f t="shared" si="96"/>
        <v>6316</v>
      </c>
      <c r="E1554">
        <f t="shared" si="97"/>
        <v>0</v>
      </c>
      <c r="F1554">
        <f t="shared" si="95"/>
        <v>500000</v>
      </c>
    </row>
    <row r="1555" spans="1:6" x14ac:dyDescent="0.25">
      <c r="A1555" s="12">
        <v>41001</v>
      </c>
      <c r="B1555" s="5">
        <v>20145</v>
      </c>
      <c r="C1555">
        <f t="shared" si="98"/>
        <v>326010</v>
      </c>
      <c r="D1555">
        <f t="shared" si="96"/>
        <v>6521</v>
      </c>
      <c r="E1555">
        <f t="shared" si="97"/>
        <v>0</v>
      </c>
      <c r="F1555">
        <f t="shared" si="95"/>
        <v>500000</v>
      </c>
    </row>
    <row r="1556" spans="1:6" x14ac:dyDescent="0.25">
      <c r="A1556" s="11">
        <v>41002</v>
      </c>
      <c r="B1556" s="4">
        <v>18983</v>
      </c>
      <c r="C1556">
        <f t="shared" si="98"/>
        <v>339634</v>
      </c>
      <c r="D1556">
        <f t="shared" si="96"/>
        <v>6793</v>
      </c>
      <c r="E1556">
        <f t="shared" si="97"/>
        <v>0</v>
      </c>
      <c r="F1556">
        <f t="shared" si="95"/>
        <v>500000</v>
      </c>
    </row>
    <row r="1557" spans="1:6" x14ac:dyDescent="0.25">
      <c r="A1557" s="12">
        <v>41003</v>
      </c>
      <c r="B1557" s="5">
        <v>19791</v>
      </c>
      <c r="C1557">
        <f t="shared" si="98"/>
        <v>351824</v>
      </c>
      <c r="D1557">
        <f t="shared" si="96"/>
        <v>7037</v>
      </c>
      <c r="E1557">
        <f t="shared" si="97"/>
        <v>0</v>
      </c>
      <c r="F1557">
        <f t="shared" si="95"/>
        <v>500000</v>
      </c>
    </row>
    <row r="1558" spans="1:6" x14ac:dyDescent="0.25">
      <c r="A1558" s="11">
        <v>41004</v>
      </c>
      <c r="B1558" s="4">
        <v>20998</v>
      </c>
      <c r="C1558">
        <f t="shared" si="98"/>
        <v>364578</v>
      </c>
      <c r="D1558">
        <f t="shared" si="96"/>
        <v>7292</v>
      </c>
      <c r="E1558">
        <f t="shared" si="97"/>
        <v>0</v>
      </c>
      <c r="F1558">
        <f t="shared" si="95"/>
        <v>500000</v>
      </c>
    </row>
    <row r="1559" spans="1:6" x14ac:dyDescent="0.25">
      <c r="A1559" s="12">
        <v>41005</v>
      </c>
      <c r="B1559" s="5">
        <v>20879</v>
      </c>
      <c r="C1559">
        <f t="shared" si="98"/>
        <v>378284</v>
      </c>
      <c r="D1559">
        <f t="shared" si="96"/>
        <v>7566</v>
      </c>
      <c r="E1559">
        <f t="shared" si="97"/>
        <v>0</v>
      </c>
      <c r="F1559">
        <f t="shared" si="95"/>
        <v>500000</v>
      </c>
    </row>
    <row r="1560" spans="1:6" x14ac:dyDescent="0.25">
      <c r="A1560" s="11">
        <v>41006</v>
      </c>
      <c r="B1560" s="4">
        <v>22044</v>
      </c>
      <c r="C1560">
        <f t="shared" si="98"/>
        <v>391597</v>
      </c>
      <c r="D1560">
        <f t="shared" si="96"/>
        <v>7832</v>
      </c>
      <c r="E1560">
        <f t="shared" si="97"/>
        <v>0</v>
      </c>
      <c r="F1560">
        <f t="shared" si="95"/>
        <v>500000</v>
      </c>
    </row>
    <row r="1561" spans="1:6" x14ac:dyDescent="0.25">
      <c r="A1561" s="12">
        <v>41007</v>
      </c>
      <c r="B1561" s="5">
        <v>21257</v>
      </c>
      <c r="C1561">
        <f t="shared" si="98"/>
        <v>405809</v>
      </c>
      <c r="D1561">
        <f t="shared" si="96"/>
        <v>8117</v>
      </c>
      <c r="E1561">
        <f t="shared" si="97"/>
        <v>0</v>
      </c>
      <c r="F1561">
        <f t="shared" si="95"/>
        <v>500000</v>
      </c>
    </row>
    <row r="1562" spans="1:6" x14ac:dyDescent="0.25">
      <c r="A1562" s="11">
        <v>41008</v>
      </c>
      <c r="B1562" s="4">
        <v>23533</v>
      </c>
      <c r="C1562">
        <f t="shared" si="98"/>
        <v>418949</v>
      </c>
      <c r="D1562">
        <f t="shared" si="96"/>
        <v>8379</v>
      </c>
      <c r="E1562">
        <f t="shared" si="97"/>
        <v>0</v>
      </c>
      <c r="F1562">
        <f t="shared" si="95"/>
        <v>500000</v>
      </c>
    </row>
    <row r="1563" spans="1:6" x14ac:dyDescent="0.25">
      <c r="A1563" s="12">
        <v>41009</v>
      </c>
      <c r="B1563" s="5">
        <v>22097</v>
      </c>
      <c r="C1563">
        <f t="shared" si="98"/>
        <v>434103</v>
      </c>
      <c r="D1563">
        <f t="shared" si="96"/>
        <v>8683</v>
      </c>
      <c r="E1563">
        <f t="shared" si="97"/>
        <v>0</v>
      </c>
      <c r="F1563">
        <f t="shared" si="95"/>
        <v>500000</v>
      </c>
    </row>
    <row r="1564" spans="1:6" x14ac:dyDescent="0.25">
      <c r="A1564" s="11">
        <v>41010</v>
      </c>
      <c r="B1564" s="4">
        <v>22866</v>
      </c>
      <c r="C1564">
        <f t="shared" si="98"/>
        <v>447517</v>
      </c>
      <c r="D1564">
        <f t="shared" si="96"/>
        <v>8951</v>
      </c>
      <c r="E1564">
        <f t="shared" si="97"/>
        <v>0</v>
      </c>
      <c r="F1564">
        <f t="shared" si="95"/>
        <v>500000</v>
      </c>
    </row>
    <row r="1565" spans="1:6" x14ac:dyDescent="0.25">
      <c r="A1565" s="12">
        <v>41011</v>
      </c>
      <c r="B1565" s="5">
        <v>20348</v>
      </c>
      <c r="C1565">
        <f t="shared" si="98"/>
        <v>461432</v>
      </c>
      <c r="D1565">
        <f t="shared" si="96"/>
        <v>9229</v>
      </c>
      <c r="E1565">
        <f t="shared" si="97"/>
        <v>0</v>
      </c>
      <c r="F1565">
        <f t="shared" si="95"/>
        <v>500000</v>
      </c>
    </row>
    <row r="1566" spans="1:6" x14ac:dyDescent="0.25">
      <c r="A1566" s="11">
        <v>41012</v>
      </c>
      <c r="B1566" s="4">
        <v>22377</v>
      </c>
      <c r="C1566">
        <f t="shared" si="98"/>
        <v>472551</v>
      </c>
      <c r="D1566">
        <f t="shared" si="96"/>
        <v>9452</v>
      </c>
      <c r="E1566">
        <f t="shared" si="97"/>
        <v>0</v>
      </c>
      <c r="F1566">
        <f t="shared" si="95"/>
        <v>500000</v>
      </c>
    </row>
    <row r="1567" spans="1:6" x14ac:dyDescent="0.25">
      <c r="A1567" s="12">
        <v>41013</v>
      </c>
      <c r="B1567" s="5">
        <v>20394</v>
      </c>
      <c r="C1567">
        <f t="shared" si="98"/>
        <v>485476</v>
      </c>
      <c r="D1567">
        <f t="shared" si="96"/>
        <v>9710</v>
      </c>
      <c r="E1567">
        <f t="shared" si="97"/>
        <v>0</v>
      </c>
      <c r="F1567">
        <f t="shared" si="95"/>
        <v>500000</v>
      </c>
    </row>
    <row r="1568" spans="1:6" x14ac:dyDescent="0.25">
      <c r="A1568" s="11">
        <v>41014</v>
      </c>
      <c r="B1568" s="4">
        <v>20510</v>
      </c>
      <c r="C1568">
        <f t="shared" si="98"/>
        <v>496160</v>
      </c>
      <c r="D1568">
        <f t="shared" si="96"/>
        <v>9924</v>
      </c>
      <c r="E1568">
        <f t="shared" si="97"/>
        <v>0</v>
      </c>
      <c r="F1568">
        <f t="shared" si="95"/>
        <v>500000</v>
      </c>
    </row>
    <row r="1569" spans="1:6" x14ac:dyDescent="0.25">
      <c r="A1569" s="12">
        <v>41015</v>
      </c>
      <c r="B1569" s="5">
        <v>18840</v>
      </c>
      <c r="C1569">
        <f t="shared" si="98"/>
        <v>506746</v>
      </c>
      <c r="D1569">
        <f t="shared" si="96"/>
        <v>10135</v>
      </c>
      <c r="E1569">
        <f t="shared" si="97"/>
        <v>0</v>
      </c>
      <c r="F1569">
        <f t="shared" si="95"/>
        <v>500000</v>
      </c>
    </row>
    <row r="1570" spans="1:6" x14ac:dyDescent="0.25">
      <c r="A1570" s="11">
        <v>41016</v>
      </c>
      <c r="B1570" s="4">
        <v>19755</v>
      </c>
      <c r="C1570">
        <f t="shared" si="98"/>
        <v>515451</v>
      </c>
      <c r="D1570">
        <f t="shared" si="96"/>
        <v>10310</v>
      </c>
      <c r="E1570">
        <f t="shared" si="97"/>
        <v>0</v>
      </c>
      <c r="F1570">
        <f t="shared" ref="F1570:F1633" si="99">IF(F1569+E1569&gt;1000000, "Wylew", F1569+E1569-G1569)</f>
        <v>500000</v>
      </c>
    </row>
    <row r="1571" spans="1:6" x14ac:dyDescent="0.25">
      <c r="A1571" s="12">
        <v>41017</v>
      </c>
      <c r="B1571" s="5">
        <v>18105</v>
      </c>
      <c r="C1571">
        <f t="shared" si="98"/>
        <v>524896</v>
      </c>
      <c r="D1571">
        <f t="shared" si="96"/>
        <v>10498</v>
      </c>
      <c r="E1571">
        <f t="shared" si="97"/>
        <v>0</v>
      </c>
      <c r="F1571">
        <f t="shared" si="99"/>
        <v>500000</v>
      </c>
    </row>
    <row r="1572" spans="1:6" x14ac:dyDescent="0.25">
      <c r="A1572" s="11">
        <v>41018</v>
      </c>
      <c r="B1572" s="4">
        <v>15106</v>
      </c>
      <c r="C1572">
        <f t="shared" si="98"/>
        <v>532503</v>
      </c>
      <c r="D1572">
        <f t="shared" si="96"/>
        <v>10651</v>
      </c>
      <c r="E1572">
        <f t="shared" si="97"/>
        <v>0</v>
      </c>
      <c r="F1572">
        <f t="shared" si="99"/>
        <v>500000</v>
      </c>
    </row>
    <row r="1573" spans="1:6" x14ac:dyDescent="0.25">
      <c r="A1573" s="12">
        <v>41019</v>
      </c>
      <c r="B1573" s="5">
        <v>15443</v>
      </c>
      <c r="C1573">
        <f t="shared" si="98"/>
        <v>536958</v>
      </c>
      <c r="D1573">
        <f t="shared" si="96"/>
        <v>10740</v>
      </c>
      <c r="E1573">
        <f t="shared" si="97"/>
        <v>0</v>
      </c>
      <c r="F1573">
        <f t="shared" si="99"/>
        <v>500000</v>
      </c>
    </row>
    <row r="1574" spans="1:6" x14ac:dyDescent="0.25">
      <c r="A1574" s="11">
        <v>41020</v>
      </c>
      <c r="B1574" s="4">
        <v>13994</v>
      </c>
      <c r="C1574">
        <f t="shared" si="98"/>
        <v>541661</v>
      </c>
      <c r="D1574">
        <f t="shared" si="96"/>
        <v>10834</v>
      </c>
      <c r="E1574">
        <f t="shared" si="97"/>
        <v>0</v>
      </c>
      <c r="F1574">
        <f t="shared" si="99"/>
        <v>500000</v>
      </c>
    </row>
    <row r="1575" spans="1:6" x14ac:dyDescent="0.25">
      <c r="A1575" s="12">
        <v>41021</v>
      </c>
      <c r="B1575" s="5">
        <v>12704</v>
      </c>
      <c r="C1575">
        <f t="shared" si="98"/>
        <v>544821</v>
      </c>
      <c r="D1575">
        <f t="shared" si="96"/>
        <v>10897</v>
      </c>
      <c r="E1575">
        <f t="shared" si="97"/>
        <v>0</v>
      </c>
      <c r="F1575">
        <f t="shared" si="99"/>
        <v>500000</v>
      </c>
    </row>
    <row r="1576" spans="1:6" x14ac:dyDescent="0.25">
      <c r="A1576" s="11">
        <v>41022</v>
      </c>
      <c r="B1576" s="4">
        <v>11066</v>
      </c>
      <c r="C1576">
        <f t="shared" si="98"/>
        <v>546628</v>
      </c>
      <c r="D1576">
        <f t="shared" si="96"/>
        <v>10933</v>
      </c>
      <c r="E1576">
        <f t="shared" si="97"/>
        <v>0</v>
      </c>
      <c r="F1576">
        <f t="shared" si="99"/>
        <v>500000</v>
      </c>
    </row>
    <row r="1577" spans="1:6" x14ac:dyDescent="0.25">
      <c r="A1577" s="12">
        <v>41023</v>
      </c>
      <c r="B1577" s="5">
        <v>11324</v>
      </c>
      <c r="C1577">
        <f t="shared" si="98"/>
        <v>546761</v>
      </c>
      <c r="D1577">
        <f t="shared" si="96"/>
        <v>10936</v>
      </c>
      <c r="E1577">
        <f t="shared" si="97"/>
        <v>0</v>
      </c>
      <c r="F1577">
        <f t="shared" si="99"/>
        <v>500000</v>
      </c>
    </row>
    <row r="1578" spans="1:6" x14ac:dyDescent="0.25">
      <c r="A1578" s="11">
        <v>41024</v>
      </c>
      <c r="B1578" s="4">
        <v>10333</v>
      </c>
      <c r="C1578">
        <f t="shared" si="98"/>
        <v>547149</v>
      </c>
      <c r="D1578">
        <f t="shared" si="96"/>
        <v>10943</v>
      </c>
      <c r="E1578">
        <f t="shared" si="97"/>
        <v>0</v>
      </c>
      <c r="F1578">
        <f t="shared" si="99"/>
        <v>500000</v>
      </c>
    </row>
    <row r="1579" spans="1:6" x14ac:dyDescent="0.25">
      <c r="A1579" s="12">
        <v>41025</v>
      </c>
      <c r="B1579" s="5">
        <v>9324</v>
      </c>
      <c r="C1579">
        <f t="shared" si="98"/>
        <v>546539</v>
      </c>
      <c r="D1579">
        <f t="shared" si="96"/>
        <v>10931</v>
      </c>
      <c r="E1579">
        <f t="shared" si="97"/>
        <v>0</v>
      </c>
      <c r="F1579">
        <f t="shared" si="99"/>
        <v>500000</v>
      </c>
    </row>
    <row r="1580" spans="1:6" x14ac:dyDescent="0.25">
      <c r="A1580" s="11">
        <v>41026</v>
      </c>
      <c r="B1580" s="4">
        <v>10044</v>
      </c>
      <c r="C1580">
        <f t="shared" si="98"/>
        <v>544932</v>
      </c>
      <c r="D1580">
        <f t="shared" si="96"/>
        <v>10899</v>
      </c>
      <c r="E1580">
        <f t="shared" si="97"/>
        <v>0</v>
      </c>
      <c r="F1580">
        <f t="shared" si="99"/>
        <v>500000</v>
      </c>
    </row>
    <row r="1581" spans="1:6" x14ac:dyDescent="0.25">
      <c r="A1581" s="12">
        <v>41027</v>
      </c>
      <c r="B1581" s="5">
        <v>9437</v>
      </c>
      <c r="C1581">
        <f t="shared" si="98"/>
        <v>544077</v>
      </c>
      <c r="D1581">
        <f t="shared" si="96"/>
        <v>10882</v>
      </c>
      <c r="E1581">
        <f t="shared" si="97"/>
        <v>0</v>
      </c>
      <c r="F1581">
        <f t="shared" si="99"/>
        <v>500000</v>
      </c>
    </row>
    <row r="1582" spans="1:6" x14ac:dyDescent="0.25">
      <c r="A1582" s="11">
        <v>41028</v>
      </c>
      <c r="B1582" s="4">
        <v>8904</v>
      </c>
      <c r="C1582">
        <f t="shared" si="98"/>
        <v>542632</v>
      </c>
      <c r="D1582">
        <f t="shared" si="96"/>
        <v>10853</v>
      </c>
      <c r="E1582">
        <f t="shared" si="97"/>
        <v>0</v>
      </c>
      <c r="F1582">
        <f t="shared" si="99"/>
        <v>500000</v>
      </c>
    </row>
    <row r="1583" spans="1:6" x14ac:dyDescent="0.25">
      <c r="A1583" s="12">
        <v>41029</v>
      </c>
      <c r="B1583" s="5">
        <v>6803</v>
      </c>
      <c r="C1583">
        <f t="shared" si="98"/>
        <v>540683</v>
      </c>
      <c r="D1583">
        <f t="shared" si="96"/>
        <v>10814</v>
      </c>
      <c r="E1583">
        <f t="shared" si="97"/>
        <v>0</v>
      </c>
      <c r="F1583">
        <f t="shared" si="99"/>
        <v>500000</v>
      </c>
    </row>
    <row r="1584" spans="1:6" x14ac:dyDescent="0.25">
      <c r="A1584" s="11">
        <v>41030</v>
      </c>
      <c r="B1584" s="4">
        <v>6818</v>
      </c>
      <c r="C1584">
        <f t="shared" si="98"/>
        <v>536672</v>
      </c>
      <c r="D1584">
        <f t="shared" si="96"/>
        <v>10734</v>
      </c>
      <c r="E1584">
        <f t="shared" si="97"/>
        <v>0</v>
      </c>
      <c r="F1584">
        <f t="shared" si="99"/>
        <v>500000</v>
      </c>
    </row>
    <row r="1585" spans="1:6" x14ac:dyDescent="0.25">
      <c r="A1585" s="12">
        <v>41031</v>
      </c>
      <c r="B1585" s="5">
        <v>7569</v>
      </c>
      <c r="C1585">
        <f t="shared" si="98"/>
        <v>532756</v>
      </c>
      <c r="D1585">
        <f t="shared" si="96"/>
        <v>10656</v>
      </c>
      <c r="E1585">
        <f t="shared" si="97"/>
        <v>0</v>
      </c>
      <c r="F1585">
        <f t="shared" si="99"/>
        <v>500000</v>
      </c>
    </row>
    <row r="1586" spans="1:6" x14ac:dyDescent="0.25">
      <c r="A1586" s="11">
        <v>41032</v>
      </c>
      <c r="B1586" s="4">
        <v>4952</v>
      </c>
      <c r="C1586">
        <f t="shared" si="98"/>
        <v>529669</v>
      </c>
      <c r="D1586">
        <f t="shared" si="96"/>
        <v>10594</v>
      </c>
      <c r="E1586">
        <f t="shared" si="97"/>
        <v>0</v>
      </c>
      <c r="F1586">
        <f t="shared" si="99"/>
        <v>500000</v>
      </c>
    </row>
    <row r="1587" spans="1:6" x14ac:dyDescent="0.25">
      <c r="A1587" s="12">
        <v>41033</v>
      </c>
      <c r="B1587" s="5">
        <v>5529</v>
      </c>
      <c r="C1587">
        <f t="shared" si="98"/>
        <v>524027</v>
      </c>
      <c r="D1587">
        <f t="shared" si="96"/>
        <v>10481</v>
      </c>
      <c r="E1587">
        <f t="shared" si="97"/>
        <v>0</v>
      </c>
      <c r="F1587">
        <f t="shared" si="99"/>
        <v>500000</v>
      </c>
    </row>
    <row r="1588" spans="1:6" x14ac:dyDescent="0.25">
      <c r="A1588" s="11">
        <v>41034</v>
      </c>
      <c r="B1588" s="4">
        <v>4474</v>
      </c>
      <c r="C1588">
        <f t="shared" si="98"/>
        <v>519075</v>
      </c>
      <c r="D1588">
        <f t="shared" si="96"/>
        <v>10382</v>
      </c>
      <c r="E1588">
        <f t="shared" si="97"/>
        <v>0</v>
      </c>
      <c r="F1588">
        <f t="shared" si="99"/>
        <v>500000</v>
      </c>
    </row>
    <row r="1589" spans="1:6" x14ac:dyDescent="0.25">
      <c r="A1589" s="12">
        <v>41035</v>
      </c>
      <c r="B1589" s="5">
        <v>4347</v>
      </c>
      <c r="C1589">
        <f t="shared" si="98"/>
        <v>513167</v>
      </c>
      <c r="D1589">
        <f t="shared" si="96"/>
        <v>10264</v>
      </c>
      <c r="E1589">
        <f t="shared" si="97"/>
        <v>0</v>
      </c>
      <c r="F1589">
        <f t="shared" si="99"/>
        <v>500000</v>
      </c>
    </row>
    <row r="1590" spans="1:6" x14ac:dyDescent="0.25">
      <c r="A1590" s="11">
        <v>41036</v>
      </c>
      <c r="B1590" s="4">
        <v>4603</v>
      </c>
      <c r="C1590">
        <f t="shared" si="98"/>
        <v>507250</v>
      </c>
      <c r="D1590">
        <f t="shared" si="96"/>
        <v>10145</v>
      </c>
      <c r="E1590">
        <f t="shared" si="97"/>
        <v>0</v>
      </c>
      <c r="F1590">
        <f t="shared" si="99"/>
        <v>500000</v>
      </c>
    </row>
    <row r="1591" spans="1:6" x14ac:dyDescent="0.25">
      <c r="A1591" s="12">
        <v>41037</v>
      </c>
      <c r="B1591" s="5">
        <v>6694</v>
      </c>
      <c r="C1591">
        <f t="shared" si="98"/>
        <v>501708</v>
      </c>
      <c r="D1591">
        <f t="shared" si="96"/>
        <v>10035</v>
      </c>
      <c r="E1591">
        <f t="shared" si="97"/>
        <v>0</v>
      </c>
      <c r="F1591">
        <f t="shared" si="99"/>
        <v>500000</v>
      </c>
    </row>
    <row r="1592" spans="1:6" x14ac:dyDescent="0.25">
      <c r="A1592" s="11">
        <v>41038</v>
      </c>
      <c r="B1592" s="4">
        <v>4259</v>
      </c>
      <c r="C1592">
        <f t="shared" si="98"/>
        <v>498367</v>
      </c>
      <c r="D1592">
        <f t="shared" si="96"/>
        <v>9968</v>
      </c>
      <c r="E1592">
        <f t="shared" si="97"/>
        <v>0</v>
      </c>
      <c r="F1592">
        <f t="shared" si="99"/>
        <v>500000</v>
      </c>
    </row>
    <row r="1593" spans="1:6" x14ac:dyDescent="0.25">
      <c r="A1593" s="12">
        <v>41039</v>
      </c>
      <c r="B1593" s="5">
        <v>3852</v>
      </c>
      <c r="C1593">
        <f t="shared" si="98"/>
        <v>492658</v>
      </c>
      <c r="D1593">
        <f t="shared" si="96"/>
        <v>9854</v>
      </c>
      <c r="E1593">
        <f t="shared" si="97"/>
        <v>0</v>
      </c>
      <c r="F1593">
        <f t="shared" si="99"/>
        <v>500000</v>
      </c>
    </row>
    <row r="1594" spans="1:6" x14ac:dyDescent="0.25">
      <c r="A1594" s="11">
        <v>41040</v>
      </c>
      <c r="B1594" s="4">
        <v>5872</v>
      </c>
      <c r="C1594">
        <f t="shared" si="98"/>
        <v>486656</v>
      </c>
      <c r="D1594">
        <f t="shared" si="96"/>
        <v>9734</v>
      </c>
      <c r="E1594">
        <f t="shared" si="97"/>
        <v>0</v>
      </c>
      <c r="F1594">
        <f t="shared" si="99"/>
        <v>500000</v>
      </c>
    </row>
    <row r="1595" spans="1:6" x14ac:dyDescent="0.25">
      <c r="A1595" s="12">
        <v>41041</v>
      </c>
      <c r="B1595" s="5">
        <v>5685</v>
      </c>
      <c r="C1595">
        <f t="shared" si="98"/>
        <v>482794</v>
      </c>
      <c r="D1595">
        <f t="shared" si="96"/>
        <v>9656</v>
      </c>
      <c r="E1595">
        <f t="shared" si="97"/>
        <v>0</v>
      </c>
      <c r="F1595">
        <f t="shared" si="99"/>
        <v>500000</v>
      </c>
    </row>
    <row r="1596" spans="1:6" x14ac:dyDescent="0.25">
      <c r="A1596" s="11">
        <v>41042</v>
      </c>
      <c r="B1596" s="4">
        <v>5196</v>
      </c>
      <c r="C1596">
        <f t="shared" si="98"/>
        <v>478823</v>
      </c>
      <c r="D1596">
        <f t="shared" si="96"/>
        <v>9577</v>
      </c>
      <c r="E1596">
        <f t="shared" si="97"/>
        <v>0</v>
      </c>
      <c r="F1596">
        <f t="shared" si="99"/>
        <v>500000</v>
      </c>
    </row>
    <row r="1597" spans="1:6" x14ac:dyDescent="0.25">
      <c r="A1597" s="12">
        <v>41043</v>
      </c>
      <c r="B1597" s="5">
        <v>4374</v>
      </c>
      <c r="C1597">
        <f t="shared" si="98"/>
        <v>474442</v>
      </c>
      <c r="D1597">
        <f t="shared" si="96"/>
        <v>9489</v>
      </c>
      <c r="E1597">
        <f t="shared" si="97"/>
        <v>0</v>
      </c>
      <c r="F1597">
        <f t="shared" si="99"/>
        <v>500000</v>
      </c>
    </row>
    <row r="1598" spans="1:6" x14ac:dyDescent="0.25">
      <c r="A1598" s="11">
        <v>41044</v>
      </c>
      <c r="B1598" s="4">
        <v>4182</v>
      </c>
      <c r="C1598">
        <f t="shared" si="98"/>
        <v>469327</v>
      </c>
      <c r="D1598">
        <f t="shared" si="96"/>
        <v>9387</v>
      </c>
      <c r="E1598">
        <f t="shared" si="97"/>
        <v>0</v>
      </c>
      <c r="F1598">
        <f t="shared" si="99"/>
        <v>500000</v>
      </c>
    </row>
    <row r="1599" spans="1:6" x14ac:dyDescent="0.25">
      <c r="A1599" s="12">
        <v>41045</v>
      </c>
      <c r="B1599" s="5">
        <v>4332</v>
      </c>
      <c r="C1599">
        <f t="shared" si="98"/>
        <v>464122</v>
      </c>
      <c r="D1599">
        <f t="shared" si="96"/>
        <v>9283</v>
      </c>
      <c r="E1599">
        <f t="shared" si="97"/>
        <v>0</v>
      </c>
      <c r="F1599">
        <f t="shared" si="99"/>
        <v>500000</v>
      </c>
    </row>
    <row r="1600" spans="1:6" x14ac:dyDescent="0.25">
      <c r="A1600" s="11">
        <v>41046</v>
      </c>
      <c r="B1600" s="4">
        <v>2758</v>
      </c>
      <c r="C1600">
        <f t="shared" si="98"/>
        <v>459171</v>
      </c>
      <c r="D1600">
        <f t="shared" si="96"/>
        <v>9184</v>
      </c>
      <c r="E1600">
        <f t="shared" si="97"/>
        <v>0</v>
      </c>
      <c r="F1600">
        <f t="shared" si="99"/>
        <v>500000</v>
      </c>
    </row>
    <row r="1601" spans="1:6" x14ac:dyDescent="0.25">
      <c r="A1601" s="12">
        <v>41047</v>
      </c>
      <c r="B1601" s="5">
        <v>4850</v>
      </c>
      <c r="C1601">
        <f t="shared" si="98"/>
        <v>452745</v>
      </c>
      <c r="D1601">
        <f t="shared" si="96"/>
        <v>9055</v>
      </c>
      <c r="E1601">
        <f t="shared" si="97"/>
        <v>0</v>
      </c>
      <c r="F1601">
        <f t="shared" si="99"/>
        <v>500000</v>
      </c>
    </row>
    <row r="1602" spans="1:6" x14ac:dyDescent="0.25">
      <c r="A1602" s="11">
        <v>41048</v>
      </c>
      <c r="B1602" s="4">
        <v>4261</v>
      </c>
      <c r="C1602">
        <f t="shared" si="98"/>
        <v>448540</v>
      </c>
      <c r="D1602">
        <f t="shared" si="96"/>
        <v>8971</v>
      </c>
      <c r="E1602">
        <f t="shared" si="97"/>
        <v>0</v>
      </c>
      <c r="F1602">
        <f t="shared" si="99"/>
        <v>500000</v>
      </c>
    </row>
    <row r="1603" spans="1:6" x14ac:dyDescent="0.25">
      <c r="A1603" s="12">
        <v>41049</v>
      </c>
      <c r="B1603" s="5">
        <v>4285</v>
      </c>
      <c r="C1603">
        <f t="shared" si="98"/>
        <v>443830</v>
      </c>
      <c r="D1603">
        <f t="shared" ref="D1603:D1666" si="100">ROUNDUP(C1603*0.02,0)</f>
        <v>8877</v>
      </c>
      <c r="E1603">
        <f t="shared" ref="E1603:E1666" si="101">IF(C1603&gt;=800000,1,0)</f>
        <v>0</v>
      </c>
      <c r="F1603">
        <f t="shared" si="99"/>
        <v>500000</v>
      </c>
    </row>
    <row r="1604" spans="1:6" x14ac:dyDescent="0.25">
      <c r="A1604" s="11">
        <v>41050</v>
      </c>
      <c r="B1604" s="4">
        <v>5201</v>
      </c>
      <c r="C1604">
        <f t="shared" ref="C1604:C1667" si="102">C1603+B1603-D1603</f>
        <v>439238</v>
      </c>
      <c r="D1604">
        <f t="shared" si="100"/>
        <v>8785</v>
      </c>
      <c r="E1604">
        <f t="shared" si="101"/>
        <v>0</v>
      </c>
      <c r="F1604">
        <f t="shared" si="99"/>
        <v>500000</v>
      </c>
    </row>
    <row r="1605" spans="1:6" x14ac:dyDescent="0.25">
      <c r="A1605" s="12">
        <v>41051</v>
      </c>
      <c r="B1605" s="5">
        <v>4454</v>
      </c>
      <c r="C1605">
        <f t="shared" si="102"/>
        <v>435654</v>
      </c>
      <c r="D1605">
        <f t="shared" si="100"/>
        <v>8714</v>
      </c>
      <c r="E1605">
        <f t="shared" si="101"/>
        <v>0</v>
      </c>
      <c r="F1605">
        <f t="shared" si="99"/>
        <v>500000</v>
      </c>
    </row>
    <row r="1606" spans="1:6" x14ac:dyDescent="0.25">
      <c r="A1606" s="11">
        <v>41052</v>
      </c>
      <c r="B1606" s="4">
        <v>2547</v>
      </c>
      <c r="C1606">
        <f t="shared" si="102"/>
        <v>431394</v>
      </c>
      <c r="D1606">
        <f t="shared" si="100"/>
        <v>8628</v>
      </c>
      <c r="E1606">
        <f t="shared" si="101"/>
        <v>0</v>
      </c>
      <c r="F1606">
        <f t="shared" si="99"/>
        <v>500000</v>
      </c>
    </row>
    <row r="1607" spans="1:6" x14ac:dyDescent="0.25">
      <c r="A1607" s="12">
        <v>41053</v>
      </c>
      <c r="B1607" s="5">
        <v>2762</v>
      </c>
      <c r="C1607">
        <f t="shared" si="102"/>
        <v>425313</v>
      </c>
      <c r="D1607">
        <f t="shared" si="100"/>
        <v>8507</v>
      </c>
      <c r="E1607">
        <f t="shared" si="101"/>
        <v>0</v>
      </c>
      <c r="F1607">
        <f t="shared" si="99"/>
        <v>500000</v>
      </c>
    </row>
    <row r="1608" spans="1:6" x14ac:dyDescent="0.25">
      <c r="A1608" s="11">
        <v>41054</v>
      </c>
      <c r="B1608" s="4">
        <v>4479</v>
      </c>
      <c r="C1608">
        <f t="shared" si="102"/>
        <v>419568</v>
      </c>
      <c r="D1608">
        <f t="shared" si="100"/>
        <v>8392</v>
      </c>
      <c r="E1608">
        <f t="shared" si="101"/>
        <v>0</v>
      </c>
      <c r="F1608">
        <f t="shared" si="99"/>
        <v>500000</v>
      </c>
    </row>
    <row r="1609" spans="1:6" x14ac:dyDescent="0.25">
      <c r="A1609" s="12">
        <v>41055</v>
      </c>
      <c r="B1609" s="5">
        <v>2095</v>
      </c>
      <c r="C1609">
        <f t="shared" si="102"/>
        <v>415655</v>
      </c>
      <c r="D1609">
        <f t="shared" si="100"/>
        <v>8314</v>
      </c>
      <c r="E1609">
        <f t="shared" si="101"/>
        <v>0</v>
      </c>
      <c r="F1609">
        <f t="shared" si="99"/>
        <v>500000</v>
      </c>
    </row>
    <row r="1610" spans="1:6" x14ac:dyDescent="0.25">
      <c r="A1610" s="11">
        <v>41056</v>
      </c>
      <c r="B1610" s="4">
        <v>4264</v>
      </c>
      <c r="C1610">
        <f t="shared" si="102"/>
        <v>409436</v>
      </c>
      <c r="D1610">
        <f t="shared" si="100"/>
        <v>8189</v>
      </c>
      <c r="E1610">
        <f t="shared" si="101"/>
        <v>0</v>
      </c>
      <c r="F1610">
        <f t="shared" si="99"/>
        <v>500000</v>
      </c>
    </row>
    <row r="1611" spans="1:6" x14ac:dyDescent="0.25">
      <c r="A1611" s="12">
        <v>41057</v>
      </c>
      <c r="B1611" s="5">
        <v>3034</v>
      </c>
      <c r="C1611">
        <f t="shared" si="102"/>
        <v>405511</v>
      </c>
      <c r="D1611">
        <f t="shared" si="100"/>
        <v>8111</v>
      </c>
      <c r="E1611">
        <f t="shared" si="101"/>
        <v>0</v>
      </c>
      <c r="F1611">
        <f t="shared" si="99"/>
        <v>500000</v>
      </c>
    </row>
    <row r="1612" spans="1:6" x14ac:dyDescent="0.25">
      <c r="A1612" s="11">
        <v>41058</v>
      </c>
      <c r="B1612" s="4">
        <v>3663</v>
      </c>
      <c r="C1612">
        <f t="shared" si="102"/>
        <v>400434</v>
      </c>
      <c r="D1612">
        <f t="shared" si="100"/>
        <v>8009</v>
      </c>
      <c r="E1612">
        <f t="shared" si="101"/>
        <v>0</v>
      </c>
      <c r="F1612">
        <f t="shared" si="99"/>
        <v>500000</v>
      </c>
    </row>
    <row r="1613" spans="1:6" x14ac:dyDescent="0.25">
      <c r="A1613" s="12">
        <v>41059</v>
      </c>
      <c r="B1613" s="5">
        <v>6008</v>
      </c>
      <c r="C1613">
        <f t="shared" si="102"/>
        <v>396088</v>
      </c>
      <c r="D1613">
        <f t="shared" si="100"/>
        <v>7922</v>
      </c>
      <c r="E1613">
        <f t="shared" si="101"/>
        <v>0</v>
      </c>
      <c r="F1613">
        <f t="shared" si="99"/>
        <v>500000</v>
      </c>
    </row>
    <row r="1614" spans="1:6" x14ac:dyDescent="0.25">
      <c r="A1614" s="11">
        <v>41060</v>
      </c>
      <c r="B1614" s="4">
        <v>4919</v>
      </c>
      <c r="C1614">
        <f t="shared" si="102"/>
        <v>394174</v>
      </c>
      <c r="D1614">
        <f t="shared" si="100"/>
        <v>7884</v>
      </c>
      <c r="E1614">
        <f t="shared" si="101"/>
        <v>0</v>
      </c>
      <c r="F1614">
        <f t="shared" si="99"/>
        <v>500000</v>
      </c>
    </row>
    <row r="1615" spans="1:6" x14ac:dyDescent="0.25">
      <c r="A1615" s="12">
        <v>41061</v>
      </c>
      <c r="B1615" s="5">
        <v>4343</v>
      </c>
      <c r="C1615">
        <f t="shared" si="102"/>
        <v>391209</v>
      </c>
      <c r="D1615">
        <f t="shared" si="100"/>
        <v>7825</v>
      </c>
      <c r="E1615">
        <f t="shared" si="101"/>
        <v>0</v>
      </c>
      <c r="F1615">
        <f t="shared" si="99"/>
        <v>500000</v>
      </c>
    </row>
    <row r="1616" spans="1:6" x14ac:dyDescent="0.25">
      <c r="A1616" s="11">
        <v>41062</v>
      </c>
      <c r="B1616" s="4">
        <v>2741</v>
      </c>
      <c r="C1616">
        <f t="shared" si="102"/>
        <v>387727</v>
      </c>
      <c r="D1616">
        <f t="shared" si="100"/>
        <v>7755</v>
      </c>
      <c r="E1616">
        <f t="shared" si="101"/>
        <v>0</v>
      </c>
      <c r="F1616">
        <f t="shared" si="99"/>
        <v>500000</v>
      </c>
    </row>
    <row r="1617" spans="1:6" x14ac:dyDescent="0.25">
      <c r="A1617" s="12">
        <v>41063</v>
      </c>
      <c r="B1617" s="5">
        <v>2779</v>
      </c>
      <c r="C1617">
        <f t="shared" si="102"/>
        <v>382713</v>
      </c>
      <c r="D1617">
        <f t="shared" si="100"/>
        <v>7655</v>
      </c>
      <c r="E1617">
        <f t="shared" si="101"/>
        <v>0</v>
      </c>
      <c r="F1617">
        <f t="shared" si="99"/>
        <v>500000</v>
      </c>
    </row>
    <row r="1618" spans="1:6" x14ac:dyDescent="0.25">
      <c r="A1618" s="11">
        <v>41064</v>
      </c>
      <c r="B1618" s="4">
        <v>2346</v>
      </c>
      <c r="C1618">
        <f t="shared" si="102"/>
        <v>377837</v>
      </c>
      <c r="D1618">
        <f t="shared" si="100"/>
        <v>7557</v>
      </c>
      <c r="E1618">
        <f t="shared" si="101"/>
        <v>0</v>
      </c>
      <c r="F1618">
        <f t="shared" si="99"/>
        <v>500000</v>
      </c>
    </row>
    <row r="1619" spans="1:6" x14ac:dyDescent="0.25">
      <c r="A1619" s="12">
        <v>41065</v>
      </c>
      <c r="B1619" s="5">
        <v>5273</v>
      </c>
      <c r="C1619">
        <f t="shared" si="102"/>
        <v>372626</v>
      </c>
      <c r="D1619">
        <f t="shared" si="100"/>
        <v>7453</v>
      </c>
      <c r="E1619">
        <f t="shared" si="101"/>
        <v>0</v>
      </c>
      <c r="F1619">
        <f t="shared" si="99"/>
        <v>500000</v>
      </c>
    </row>
    <row r="1620" spans="1:6" x14ac:dyDescent="0.25">
      <c r="A1620" s="11">
        <v>41066</v>
      </c>
      <c r="B1620" s="4">
        <v>5542</v>
      </c>
      <c r="C1620">
        <f t="shared" si="102"/>
        <v>370446</v>
      </c>
      <c r="D1620">
        <f t="shared" si="100"/>
        <v>7409</v>
      </c>
      <c r="E1620">
        <f t="shared" si="101"/>
        <v>0</v>
      </c>
      <c r="F1620">
        <f t="shared" si="99"/>
        <v>500000</v>
      </c>
    </row>
    <row r="1621" spans="1:6" x14ac:dyDescent="0.25">
      <c r="A1621" s="12">
        <v>41067</v>
      </c>
      <c r="B1621" s="5">
        <v>4598</v>
      </c>
      <c r="C1621">
        <f t="shared" si="102"/>
        <v>368579</v>
      </c>
      <c r="D1621">
        <f t="shared" si="100"/>
        <v>7372</v>
      </c>
      <c r="E1621">
        <f t="shared" si="101"/>
        <v>0</v>
      </c>
      <c r="F1621">
        <f t="shared" si="99"/>
        <v>500000</v>
      </c>
    </row>
    <row r="1622" spans="1:6" x14ac:dyDescent="0.25">
      <c r="A1622" s="11">
        <v>41068</v>
      </c>
      <c r="B1622" s="4">
        <v>3740</v>
      </c>
      <c r="C1622">
        <f t="shared" si="102"/>
        <v>365805</v>
      </c>
      <c r="D1622">
        <f t="shared" si="100"/>
        <v>7317</v>
      </c>
      <c r="E1622">
        <f t="shared" si="101"/>
        <v>0</v>
      </c>
      <c r="F1622">
        <f t="shared" si="99"/>
        <v>500000</v>
      </c>
    </row>
    <row r="1623" spans="1:6" x14ac:dyDescent="0.25">
      <c r="A1623" s="12">
        <v>41069</v>
      </c>
      <c r="B1623" s="5">
        <v>4653</v>
      </c>
      <c r="C1623">
        <f t="shared" si="102"/>
        <v>362228</v>
      </c>
      <c r="D1623">
        <f t="shared" si="100"/>
        <v>7245</v>
      </c>
      <c r="E1623">
        <f t="shared" si="101"/>
        <v>0</v>
      </c>
      <c r="F1623">
        <f t="shared" si="99"/>
        <v>500000</v>
      </c>
    </row>
    <row r="1624" spans="1:6" x14ac:dyDescent="0.25">
      <c r="A1624" s="11">
        <v>41070</v>
      </c>
      <c r="B1624" s="4">
        <v>3277</v>
      </c>
      <c r="C1624">
        <f t="shared" si="102"/>
        <v>359636</v>
      </c>
      <c r="D1624">
        <f t="shared" si="100"/>
        <v>7193</v>
      </c>
      <c r="E1624">
        <f t="shared" si="101"/>
        <v>0</v>
      </c>
      <c r="F1624">
        <f t="shared" si="99"/>
        <v>500000</v>
      </c>
    </row>
    <row r="1625" spans="1:6" x14ac:dyDescent="0.25">
      <c r="A1625" s="12">
        <v>41071</v>
      </c>
      <c r="B1625" s="5">
        <v>3263</v>
      </c>
      <c r="C1625">
        <f t="shared" si="102"/>
        <v>355720</v>
      </c>
      <c r="D1625">
        <f t="shared" si="100"/>
        <v>7115</v>
      </c>
      <c r="E1625">
        <f t="shared" si="101"/>
        <v>0</v>
      </c>
      <c r="F1625">
        <f t="shared" si="99"/>
        <v>500000</v>
      </c>
    </row>
    <row r="1626" spans="1:6" x14ac:dyDescent="0.25">
      <c r="A1626" s="11">
        <v>41072</v>
      </c>
      <c r="B1626" s="4">
        <v>4796</v>
      </c>
      <c r="C1626">
        <f t="shared" si="102"/>
        <v>351868</v>
      </c>
      <c r="D1626">
        <f t="shared" si="100"/>
        <v>7038</v>
      </c>
      <c r="E1626">
        <f t="shared" si="101"/>
        <v>0</v>
      </c>
      <c r="F1626">
        <f t="shared" si="99"/>
        <v>500000</v>
      </c>
    </row>
    <row r="1627" spans="1:6" x14ac:dyDescent="0.25">
      <c r="A1627" s="12">
        <v>41073</v>
      </c>
      <c r="B1627" s="5">
        <v>4397</v>
      </c>
      <c r="C1627">
        <f t="shared" si="102"/>
        <v>349626</v>
      </c>
      <c r="D1627">
        <f t="shared" si="100"/>
        <v>6993</v>
      </c>
      <c r="E1627">
        <f t="shared" si="101"/>
        <v>0</v>
      </c>
      <c r="F1627">
        <f t="shared" si="99"/>
        <v>500000</v>
      </c>
    </row>
    <row r="1628" spans="1:6" x14ac:dyDescent="0.25">
      <c r="A1628" s="11">
        <v>41074</v>
      </c>
      <c r="B1628" s="4">
        <v>4543</v>
      </c>
      <c r="C1628">
        <f t="shared" si="102"/>
        <v>347030</v>
      </c>
      <c r="D1628">
        <f t="shared" si="100"/>
        <v>6941</v>
      </c>
      <c r="E1628">
        <f t="shared" si="101"/>
        <v>0</v>
      </c>
      <c r="F1628">
        <f t="shared" si="99"/>
        <v>500000</v>
      </c>
    </row>
    <row r="1629" spans="1:6" x14ac:dyDescent="0.25">
      <c r="A1629" s="12">
        <v>41075</v>
      </c>
      <c r="B1629" s="5">
        <v>3350</v>
      </c>
      <c r="C1629">
        <f t="shared" si="102"/>
        <v>344632</v>
      </c>
      <c r="D1629">
        <f t="shared" si="100"/>
        <v>6893</v>
      </c>
      <c r="E1629">
        <f t="shared" si="101"/>
        <v>0</v>
      </c>
      <c r="F1629">
        <f t="shared" si="99"/>
        <v>500000</v>
      </c>
    </row>
    <row r="1630" spans="1:6" x14ac:dyDescent="0.25">
      <c r="A1630" s="11">
        <v>41076</v>
      </c>
      <c r="B1630" s="4">
        <v>3580</v>
      </c>
      <c r="C1630">
        <f t="shared" si="102"/>
        <v>341089</v>
      </c>
      <c r="D1630">
        <f t="shared" si="100"/>
        <v>6822</v>
      </c>
      <c r="E1630">
        <f t="shared" si="101"/>
        <v>0</v>
      </c>
      <c r="F1630">
        <f t="shared" si="99"/>
        <v>500000</v>
      </c>
    </row>
    <row r="1631" spans="1:6" x14ac:dyDescent="0.25">
      <c r="A1631" s="12">
        <v>41077</v>
      </c>
      <c r="B1631" s="5">
        <v>2612</v>
      </c>
      <c r="C1631">
        <f t="shared" si="102"/>
        <v>337847</v>
      </c>
      <c r="D1631">
        <f t="shared" si="100"/>
        <v>6757</v>
      </c>
      <c r="E1631">
        <f t="shared" si="101"/>
        <v>0</v>
      </c>
      <c r="F1631">
        <f t="shared" si="99"/>
        <v>500000</v>
      </c>
    </row>
    <row r="1632" spans="1:6" x14ac:dyDescent="0.25">
      <c r="A1632" s="11">
        <v>41078</v>
      </c>
      <c r="B1632" s="4">
        <v>5413</v>
      </c>
      <c r="C1632">
        <f t="shared" si="102"/>
        <v>333702</v>
      </c>
      <c r="D1632">
        <f t="shared" si="100"/>
        <v>6675</v>
      </c>
      <c r="E1632">
        <f t="shared" si="101"/>
        <v>0</v>
      </c>
      <c r="F1632">
        <f t="shared" si="99"/>
        <v>500000</v>
      </c>
    </row>
    <row r="1633" spans="1:6" x14ac:dyDescent="0.25">
      <c r="A1633" s="12">
        <v>41079</v>
      </c>
      <c r="B1633" s="5">
        <v>5194</v>
      </c>
      <c r="C1633">
        <f t="shared" si="102"/>
        <v>332440</v>
      </c>
      <c r="D1633">
        <f t="shared" si="100"/>
        <v>6649</v>
      </c>
      <c r="E1633">
        <f t="shared" si="101"/>
        <v>0</v>
      </c>
      <c r="F1633">
        <f t="shared" si="99"/>
        <v>500000</v>
      </c>
    </row>
    <row r="1634" spans="1:6" x14ac:dyDescent="0.25">
      <c r="A1634" s="11">
        <v>41080</v>
      </c>
      <c r="B1634" s="4">
        <v>3082</v>
      </c>
      <c r="C1634">
        <f t="shared" si="102"/>
        <v>330985</v>
      </c>
      <c r="D1634">
        <f t="shared" si="100"/>
        <v>6620</v>
      </c>
      <c r="E1634">
        <f t="shared" si="101"/>
        <v>0</v>
      </c>
      <c r="F1634">
        <f t="shared" ref="F1634:F1697" si="103">IF(F1633+E1633&gt;1000000, "Wylew", F1633+E1633-G1633)</f>
        <v>500000</v>
      </c>
    </row>
    <row r="1635" spans="1:6" x14ac:dyDescent="0.25">
      <c r="A1635" s="12">
        <v>41081</v>
      </c>
      <c r="B1635" s="5">
        <v>2898</v>
      </c>
      <c r="C1635">
        <f t="shared" si="102"/>
        <v>327447</v>
      </c>
      <c r="D1635">
        <f t="shared" si="100"/>
        <v>6549</v>
      </c>
      <c r="E1635">
        <f t="shared" si="101"/>
        <v>0</v>
      </c>
      <c r="F1635">
        <f t="shared" si="103"/>
        <v>500000</v>
      </c>
    </row>
    <row r="1636" spans="1:6" x14ac:dyDescent="0.25">
      <c r="A1636" s="11">
        <v>41082</v>
      </c>
      <c r="B1636" s="4">
        <v>2415</v>
      </c>
      <c r="C1636">
        <f t="shared" si="102"/>
        <v>323796</v>
      </c>
      <c r="D1636">
        <f t="shared" si="100"/>
        <v>6476</v>
      </c>
      <c r="E1636">
        <f t="shared" si="101"/>
        <v>0</v>
      </c>
      <c r="F1636">
        <f t="shared" si="103"/>
        <v>500000</v>
      </c>
    </row>
    <row r="1637" spans="1:6" x14ac:dyDescent="0.25">
      <c r="A1637" s="12">
        <v>41083</v>
      </c>
      <c r="B1637" s="5">
        <v>2936</v>
      </c>
      <c r="C1637">
        <f t="shared" si="102"/>
        <v>319735</v>
      </c>
      <c r="D1637">
        <f t="shared" si="100"/>
        <v>6395</v>
      </c>
      <c r="E1637">
        <f t="shared" si="101"/>
        <v>0</v>
      </c>
      <c r="F1637">
        <f t="shared" si="103"/>
        <v>500000</v>
      </c>
    </row>
    <row r="1638" spans="1:6" x14ac:dyDescent="0.25">
      <c r="A1638" s="11">
        <v>41084</v>
      </c>
      <c r="B1638" s="4">
        <v>2675</v>
      </c>
      <c r="C1638">
        <f t="shared" si="102"/>
        <v>316276</v>
      </c>
      <c r="D1638">
        <f t="shared" si="100"/>
        <v>6326</v>
      </c>
      <c r="E1638">
        <f t="shared" si="101"/>
        <v>0</v>
      </c>
      <c r="F1638">
        <f t="shared" si="103"/>
        <v>500000</v>
      </c>
    </row>
    <row r="1639" spans="1:6" x14ac:dyDescent="0.25">
      <c r="A1639" s="12">
        <v>41085</v>
      </c>
      <c r="B1639" s="5">
        <v>1713</v>
      </c>
      <c r="C1639">
        <f t="shared" si="102"/>
        <v>312625</v>
      </c>
      <c r="D1639">
        <f t="shared" si="100"/>
        <v>6253</v>
      </c>
      <c r="E1639">
        <f t="shared" si="101"/>
        <v>0</v>
      </c>
      <c r="F1639">
        <f t="shared" si="103"/>
        <v>500000</v>
      </c>
    </row>
    <row r="1640" spans="1:6" x14ac:dyDescent="0.25">
      <c r="A1640" s="11">
        <v>41086</v>
      </c>
      <c r="B1640" s="4">
        <v>3841</v>
      </c>
      <c r="C1640">
        <f t="shared" si="102"/>
        <v>308085</v>
      </c>
      <c r="D1640">
        <f t="shared" si="100"/>
        <v>6162</v>
      </c>
      <c r="E1640">
        <f t="shared" si="101"/>
        <v>0</v>
      </c>
      <c r="F1640">
        <f t="shared" si="103"/>
        <v>500000</v>
      </c>
    </row>
    <row r="1641" spans="1:6" x14ac:dyDescent="0.25">
      <c r="A1641" s="12">
        <v>41087</v>
      </c>
      <c r="B1641" s="5">
        <v>2722</v>
      </c>
      <c r="C1641">
        <f t="shared" si="102"/>
        <v>305764</v>
      </c>
      <c r="D1641">
        <f t="shared" si="100"/>
        <v>6116</v>
      </c>
      <c r="E1641">
        <f t="shared" si="101"/>
        <v>0</v>
      </c>
      <c r="F1641">
        <f t="shared" si="103"/>
        <v>500000</v>
      </c>
    </row>
    <row r="1642" spans="1:6" x14ac:dyDescent="0.25">
      <c r="A1642" s="11">
        <v>41088</v>
      </c>
      <c r="B1642" s="4">
        <v>2575</v>
      </c>
      <c r="C1642">
        <f t="shared" si="102"/>
        <v>302370</v>
      </c>
      <c r="D1642">
        <f t="shared" si="100"/>
        <v>6048</v>
      </c>
      <c r="E1642">
        <f t="shared" si="101"/>
        <v>0</v>
      </c>
      <c r="F1642">
        <f t="shared" si="103"/>
        <v>500000</v>
      </c>
    </row>
    <row r="1643" spans="1:6" x14ac:dyDescent="0.25">
      <c r="A1643" s="12">
        <v>41089</v>
      </c>
      <c r="B1643" s="5">
        <v>4193</v>
      </c>
      <c r="C1643">
        <f t="shared" si="102"/>
        <v>298897</v>
      </c>
      <c r="D1643">
        <f t="shared" si="100"/>
        <v>5978</v>
      </c>
      <c r="E1643">
        <f t="shared" si="101"/>
        <v>0</v>
      </c>
      <c r="F1643">
        <f t="shared" si="103"/>
        <v>500000</v>
      </c>
    </row>
    <row r="1644" spans="1:6" x14ac:dyDescent="0.25">
      <c r="A1644" s="11">
        <v>41090</v>
      </c>
      <c r="B1644" s="4">
        <v>2344</v>
      </c>
      <c r="C1644">
        <f t="shared" si="102"/>
        <v>297112</v>
      </c>
      <c r="D1644">
        <f t="shared" si="100"/>
        <v>5943</v>
      </c>
      <c r="E1644">
        <f t="shared" si="101"/>
        <v>0</v>
      </c>
      <c r="F1644">
        <f t="shared" si="103"/>
        <v>500000</v>
      </c>
    </row>
    <row r="1645" spans="1:6" x14ac:dyDescent="0.25">
      <c r="A1645" s="12">
        <v>41091</v>
      </c>
      <c r="B1645" s="5">
        <v>2947</v>
      </c>
      <c r="C1645">
        <f t="shared" si="102"/>
        <v>293513</v>
      </c>
      <c r="D1645">
        <f t="shared" si="100"/>
        <v>5871</v>
      </c>
      <c r="E1645">
        <f t="shared" si="101"/>
        <v>0</v>
      </c>
      <c r="F1645">
        <f t="shared" si="103"/>
        <v>500000</v>
      </c>
    </row>
    <row r="1646" spans="1:6" x14ac:dyDescent="0.25">
      <c r="A1646" s="11">
        <v>41092</v>
      </c>
      <c r="B1646" s="4">
        <v>2771</v>
      </c>
      <c r="C1646">
        <f t="shared" si="102"/>
        <v>290589</v>
      </c>
      <c r="D1646">
        <f t="shared" si="100"/>
        <v>5812</v>
      </c>
      <c r="E1646">
        <f t="shared" si="101"/>
        <v>0</v>
      </c>
      <c r="F1646">
        <f t="shared" si="103"/>
        <v>500000</v>
      </c>
    </row>
    <row r="1647" spans="1:6" x14ac:dyDescent="0.25">
      <c r="A1647" s="12">
        <v>41093</v>
      </c>
      <c r="B1647" s="5">
        <v>5221</v>
      </c>
      <c r="C1647">
        <f t="shared" si="102"/>
        <v>287548</v>
      </c>
      <c r="D1647">
        <f t="shared" si="100"/>
        <v>5751</v>
      </c>
      <c r="E1647">
        <f t="shared" si="101"/>
        <v>0</v>
      </c>
      <c r="F1647">
        <f t="shared" si="103"/>
        <v>500000</v>
      </c>
    </row>
    <row r="1648" spans="1:6" x14ac:dyDescent="0.25">
      <c r="A1648" s="11">
        <v>41094</v>
      </c>
      <c r="B1648" s="4">
        <v>3861</v>
      </c>
      <c r="C1648">
        <f t="shared" si="102"/>
        <v>287018</v>
      </c>
      <c r="D1648">
        <f t="shared" si="100"/>
        <v>5741</v>
      </c>
      <c r="E1648">
        <f t="shared" si="101"/>
        <v>0</v>
      </c>
      <c r="F1648">
        <f t="shared" si="103"/>
        <v>500000</v>
      </c>
    </row>
    <row r="1649" spans="1:6" x14ac:dyDescent="0.25">
      <c r="A1649" s="12">
        <v>41095</v>
      </c>
      <c r="B1649" s="5">
        <v>3789</v>
      </c>
      <c r="C1649">
        <f t="shared" si="102"/>
        <v>285138</v>
      </c>
      <c r="D1649">
        <f t="shared" si="100"/>
        <v>5703</v>
      </c>
      <c r="E1649">
        <f t="shared" si="101"/>
        <v>0</v>
      </c>
      <c r="F1649">
        <f t="shared" si="103"/>
        <v>500000</v>
      </c>
    </row>
    <row r="1650" spans="1:6" x14ac:dyDescent="0.25">
      <c r="A1650" s="11">
        <v>41096</v>
      </c>
      <c r="B1650" s="4">
        <v>4214</v>
      </c>
      <c r="C1650">
        <f t="shared" si="102"/>
        <v>283224</v>
      </c>
      <c r="D1650">
        <f t="shared" si="100"/>
        <v>5665</v>
      </c>
      <c r="E1650">
        <f t="shared" si="101"/>
        <v>0</v>
      </c>
      <c r="F1650">
        <f t="shared" si="103"/>
        <v>500000</v>
      </c>
    </row>
    <row r="1651" spans="1:6" x14ac:dyDescent="0.25">
      <c r="A1651" s="12">
        <v>41097</v>
      </c>
      <c r="B1651" s="5">
        <v>3506</v>
      </c>
      <c r="C1651">
        <f t="shared" si="102"/>
        <v>281773</v>
      </c>
      <c r="D1651">
        <f t="shared" si="100"/>
        <v>5636</v>
      </c>
      <c r="E1651">
        <f t="shared" si="101"/>
        <v>0</v>
      </c>
      <c r="F1651">
        <f t="shared" si="103"/>
        <v>500000</v>
      </c>
    </row>
    <row r="1652" spans="1:6" x14ac:dyDescent="0.25">
      <c r="A1652" s="11">
        <v>41098</v>
      </c>
      <c r="B1652" s="4">
        <v>3893</v>
      </c>
      <c r="C1652">
        <f t="shared" si="102"/>
        <v>279643</v>
      </c>
      <c r="D1652">
        <f t="shared" si="100"/>
        <v>5593</v>
      </c>
      <c r="E1652">
        <f t="shared" si="101"/>
        <v>0</v>
      </c>
      <c r="F1652">
        <f t="shared" si="103"/>
        <v>500000</v>
      </c>
    </row>
    <row r="1653" spans="1:6" x14ac:dyDescent="0.25">
      <c r="A1653" s="12">
        <v>41099</v>
      </c>
      <c r="B1653" s="5">
        <v>3033</v>
      </c>
      <c r="C1653">
        <f t="shared" si="102"/>
        <v>277943</v>
      </c>
      <c r="D1653">
        <f t="shared" si="100"/>
        <v>5559</v>
      </c>
      <c r="E1653">
        <f t="shared" si="101"/>
        <v>0</v>
      </c>
      <c r="F1653">
        <f t="shared" si="103"/>
        <v>500000</v>
      </c>
    </row>
    <row r="1654" spans="1:6" x14ac:dyDescent="0.25">
      <c r="A1654" s="11">
        <v>41100</v>
      </c>
      <c r="B1654" s="4">
        <v>2965</v>
      </c>
      <c r="C1654">
        <f t="shared" si="102"/>
        <v>275417</v>
      </c>
      <c r="D1654">
        <f t="shared" si="100"/>
        <v>5509</v>
      </c>
      <c r="E1654">
        <f t="shared" si="101"/>
        <v>0</v>
      </c>
      <c r="F1654">
        <f t="shared" si="103"/>
        <v>500000</v>
      </c>
    </row>
    <row r="1655" spans="1:6" x14ac:dyDescent="0.25">
      <c r="A1655" s="12">
        <v>41101</v>
      </c>
      <c r="B1655" s="5">
        <v>4779</v>
      </c>
      <c r="C1655">
        <f t="shared" si="102"/>
        <v>272873</v>
      </c>
      <c r="D1655">
        <f t="shared" si="100"/>
        <v>5458</v>
      </c>
      <c r="E1655">
        <f t="shared" si="101"/>
        <v>0</v>
      </c>
      <c r="F1655">
        <f t="shared" si="103"/>
        <v>500000</v>
      </c>
    </row>
    <row r="1656" spans="1:6" x14ac:dyDescent="0.25">
      <c r="A1656" s="11">
        <v>41102</v>
      </c>
      <c r="B1656" s="4">
        <v>3678</v>
      </c>
      <c r="C1656">
        <f t="shared" si="102"/>
        <v>272194</v>
      </c>
      <c r="D1656">
        <f t="shared" si="100"/>
        <v>5444</v>
      </c>
      <c r="E1656">
        <f t="shared" si="101"/>
        <v>0</v>
      </c>
      <c r="F1656">
        <f t="shared" si="103"/>
        <v>500000</v>
      </c>
    </row>
    <row r="1657" spans="1:6" x14ac:dyDescent="0.25">
      <c r="A1657" s="12">
        <v>41103</v>
      </c>
      <c r="B1657" s="5">
        <v>2656</v>
      </c>
      <c r="C1657">
        <f t="shared" si="102"/>
        <v>270428</v>
      </c>
      <c r="D1657">
        <f t="shared" si="100"/>
        <v>5409</v>
      </c>
      <c r="E1657">
        <f t="shared" si="101"/>
        <v>0</v>
      </c>
      <c r="F1657">
        <f t="shared" si="103"/>
        <v>500000</v>
      </c>
    </row>
    <row r="1658" spans="1:6" x14ac:dyDescent="0.25">
      <c r="A1658" s="11">
        <v>41104</v>
      </c>
      <c r="B1658" s="4">
        <v>4038</v>
      </c>
      <c r="C1658">
        <f t="shared" si="102"/>
        <v>267675</v>
      </c>
      <c r="D1658">
        <f t="shared" si="100"/>
        <v>5354</v>
      </c>
      <c r="E1658">
        <f t="shared" si="101"/>
        <v>0</v>
      </c>
      <c r="F1658">
        <f t="shared" si="103"/>
        <v>500000</v>
      </c>
    </row>
    <row r="1659" spans="1:6" x14ac:dyDescent="0.25">
      <c r="A1659" s="12">
        <v>41105</v>
      </c>
      <c r="B1659" s="5">
        <v>4232</v>
      </c>
      <c r="C1659">
        <f t="shared" si="102"/>
        <v>266359</v>
      </c>
      <c r="D1659">
        <f t="shared" si="100"/>
        <v>5328</v>
      </c>
      <c r="E1659">
        <f t="shared" si="101"/>
        <v>0</v>
      </c>
      <c r="F1659">
        <f t="shared" si="103"/>
        <v>500000</v>
      </c>
    </row>
    <row r="1660" spans="1:6" x14ac:dyDescent="0.25">
      <c r="A1660" s="11">
        <v>41106</v>
      </c>
      <c r="B1660" s="4">
        <v>5357</v>
      </c>
      <c r="C1660">
        <f t="shared" si="102"/>
        <v>265263</v>
      </c>
      <c r="D1660">
        <f t="shared" si="100"/>
        <v>5306</v>
      </c>
      <c r="E1660">
        <f t="shared" si="101"/>
        <v>0</v>
      </c>
      <c r="F1660">
        <f t="shared" si="103"/>
        <v>500000</v>
      </c>
    </row>
    <row r="1661" spans="1:6" x14ac:dyDescent="0.25">
      <c r="A1661" s="12">
        <v>41107</v>
      </c>
      <c r="B1661" s="5">
        <v>4041</v>
      </c>
      <c r="C1661">
        <f t="shared" si="102"/>
        <v>265314</v>
      </c>
      <c r="D1661">
        <f t="shared" si="100"/>
        <v>5307</v>
      </c>
      <c r="E1661">
        <f t="shared" si="101"/>
        <v>0</v>
      </c>
      <c r="F1661">
        <f t="shared" si="103"/>
        <v>500000</v>
      </c>
    </row>
    <row r="1662" spans="1:6" x14ac:dyDescent="0.25">
      <c r="A1662" s="11">
        <v>41108</v>
      </c>
      <c r="B1662" s="4">
        <v>4419</v>
      </c>
      <c r="C1662">
        <f t="shared" si="102"/>
        <v>264048</v>
      </c>
      <c r="D1662">
        <f t="shared" si="100"/>
        <v>5281</v>
      </c>
      <c r="E1662">
        <f t="shared" si="101"/>
        <v>0</v>
      </c>
      <c r="F1662">
        <f t="shared" si="103"/>
        <v>500000</v>
      </c>
    </row>
    <row r="1663" spans="1:6" x14ac:dyDescent="0.25">
      <c r="A1663" s="12">
        <v>41109</v>
      </c>
      <c r="B1663" s="5">
        <v>5012</v>
      </c>
      <c r="C1663">
        <f t="shared" si="102"/>
        <v>263186</v>
      </c>
      <c r="D1663">
        <f t="shared" si="100"/>
        <v>5264</v>
      </c>
      <c r="E1663">
        <f t="shared" si="101"/>
        <v>0</v>
      </c>
      <c r="F1663">
        <f t="shared" si="103"/>
        <v>500000</v>
      </c>
    </row>
    <row r="1664" spans="1:6" x14ac:dyDescent="0.25">
      <c r="A1664" s="11">
        <v>41110</v>
      </c>
      <c r="B1664" s="4">
        <v>4852</v>
      </c>
      <c r="C1664">
        <f t="shared" si="102"/>
        <v>262934</v>
      </c>
      <c r="D1664">
        <f t="shared" si="100"/>
        <v>5259</v>
      </c>
      <c r="E1664">
        <f t="shared" si="101"/>
        <v>0</v>
      </c>
      <c r="F1664">
        <f t="shared" si="103"/>
        <v>500000</v>
      </c>
    </row>
    <row r="1665" spans="1:6" x14ac:dyDescent="0.25">
      <c r="A1665" s="12">
        <v>41111</v>
      </c>
      <c r="B1665" s="5">
        <v>8865</v>
      </c>
      <c r="C1665">
        <f t="shared" si="102"/>
        <v>262527</v>
      </c>
      <c r="D1665">
        <f t="shared" si="100"/>
        <v>5251</v>
      </c>
      <c r="E1665">
        <f t="shared" si="101"/>
        <v>0</v>
      </c>
      <c r="F1665">
        <f t="shared" si="103"/>
        <v>500000</v>
      </c>
    </row>
    <row r="1666" spans="1:6" x14ac:dyDescent="0.25">
      <c r="A1666" s="11">
        <v>41112</v>
      </c>
      <c r="B1666" s="4">
        <v>15095</v>
      </c>
      <c r="C1666">
        <f t="shared" si="102"/>
        <v>266141</v>
      </c>
      <c r="D1666">
        <f t="shared" si="100"/>
        <v>5323</v>
      </c>
      <c r="E1666">
        <f t="shared" si="101"/>
        <v>0</v>
      </c>
      <c r="F1666">
        <f t="shared" si="103"/>
        <v>500000</v>
      </c>
    </row>
    <row r="1667" spans="1:6" x14ac:dyDescent="0.25">
      <c r="A1667" s="12">
        <v>41113</v>
      </c>
      <c r="B1667" s="5">
        <v>26822</v>
      </c>
      <c r="C1667">
        <f t="shared" si="102"/>
        <v>275913</v>
      </c>
      <c r="D1667">
        <f t="shared" ref="D1667:D1730" si="104">ROUNDUP(C1667*0.02,0)</f>
        <v>5519</v>
      </c>
      <c r="E1667">
        <f t="shared" ref="E1667:E1730" si="105">IF(C1667&gt;=800000,1,0)</f>
        <v>0</v>
      </c>
      <c r="F1667">
        <f t="shared" si="103"/>
        <v>500000</v>
      </c>
    </row>
    <row r="1668" spans="1:6" x14ac:dyDescent="0.25">
      <c r="A1668" s="11">
        <v>41114</v>
      </c>
      <c r="B1668" s="4">
        <v>38519</v>
      </c>
      <c r="C1668">
        <f t="shared" ref="C1668:C1731" si="106">C1667+B1667-D1667</f>
        <v>297216</v>
      </c>
      <c r="D1668">
        <f t="shared" si="104"/>
        <v>5945</v>
      </c>
      <c r="E1668">
        <f t="shared" si="105"/>
        <v>0</v>
      </c>
      <c r="F1668">
        <f t="shared" si="103"/>
        <v>500000</v>
      </c>
    </row>
    <row r="1669" spans="1:6" x14ac:dyDescent="0.25">
      <c r="A1669" s="12">
        <v>41115</v>
      </c>
      <c r="B1669" s="5">
        <v>50271</v>
      </c>
      <c r="C1669">
        <f t="shared" si="106"/>
        <v>329790</v>
      </c>
      <c r="D1669">
        <f t="shared" si="104"/>
        <v>6596</v>
      </c>
      <c r="E1669">
        <f t="shared" si="105"/>
        <v>0</v>
      </c>
      <c r="F1669">
        <f t="shared" si="103"/>
        <v>500000</v>
      </c>
    </row>
    <row r="1670" spans="1:6" x14ac:dyDescent="0.25">
      <c r="A1670" s="11">
        <v>41116</v>
      </c>
      <c r="B1670" s="4">
        <v>57936</v>
      </c>
      <c r="C1670">
        <f t="shared" si="106"/>
        <v>373465</v>
      </c>
      <c r="D1670">
        <f t="shared" si="104"/>
        <v>7470</v>
      </c>
      <c r="E1670">
        <f t="shared" si="105"/>
        <v>0</v>
      </c>
      <c r="F1670">
        <f t="shared" si="103"/>
        <v>500000</v>
      </c>
    </row>
    <row r="1671" spans="1:6" x14ac:dyDescent="0.25">
      <c r="A1671" s="12">
        <v>41117</v>
      </c>
      <c r="B1671" s="5">
        <v>58941</v>
      </c>
      <c r="C1671">
        <f t="shared" si="106"/>
        <v>423931</v>
      </c>
      <c r="D1671">
        <f t="shared" si="104"/>
        <v>8479</v>
      </c>
      <c r="E1671">
        <f t="shared" si="105"/>
        <v>0</v>
      </c>
      <c r="F1671">
        <f t="shared" si="103"/>
        <v>500000</v>
      </c>
    </row>
    <row r="1672" spans="1:6" x14ac:dyDescent="0.25">
      <c r="A1672" s="11">
        <v>41118</v>
      </c>
      <c r="B1672" s="4">
        <v>49510</v>
      </c>
      <c r="C1672">
        <f t="shared" si="106"/>
        <v>474393</v>
      </c>
      <c r="D1672">
        <f t="shared" si="104"/>
        <v>9488</v>
      </c>
      <c r="E1672">
        <f t="shared" si="105"/>
        <v>0</v>
      </c>
      <c r="F1672">
        <f t="shared" si="103"/>
        <v>500000</v>
      </c>
    </row>
    <row r="1673" spans="1:6" x14ac:dyDescent="0.25">
      <c r="A1673" s="12">
        <v>41119</v>
      </c>
      <c r="B1673" s="5">
        <v>37222</v>
      </c>
      <c r="C1673">
        <f t="shared" si="106"/>
        <v>514415</v>
      </c>
      <c r="D1673">
        <f t="shared" si="104"/>
        <v>10289</v>
      </c>
      <c r="E1673">
        <f t="shared" si="105"/>
        <v>0</v>
      </c>
      <c r="F1673">
        <f t="shared" si="103"/>
        <v>500000</v>
      </c>
    </row>
    <row r="1674" spans="1:6" x14ac:dyDescent="0.25">
      <c r="A1674" s="11">
        <v>41120</v>
      </c>
      <c r="B1674" s="4">
        <v>25013</v>
      </c>
      <c r="C1674">
        <f t="shared" si="106"/>
        <v>541348</v>
      </c>
      <c r="D1674">
        <f t="shared" si="104"/>
        <v>10827</v>
      </c>
      <c r="E1674">
        <f t="shared" si="105"/>
        <v>0</v>
      </c>
      <c r="F1674">
        <f t="shared" si="103"/>
        <v>500000</v>
      </c>
    </row>
    <row r="1675" spans="1:6" x14ac:dyDescent="0.25">
      <c r="A1675" s="12">
        <v>41121</v>
      </c>
      <c r="B1675" s="5">
        <v>17372</v>
      </c>
      <c r="C1675">
        <f t="shared" si="106"/>
        <v>555534</v>
      </c>
      <c r="D1675">
        <f t="shared" si="104"/>
        <v>11111</v>
      </c>
      <c r="E1675">
        <f t="shared" si="105"/>
        <v>0</v>
      </c>
      <c r="F1675">
        <f t="shared" si="103"/>
        <v>500000</v>
      </c>
    </row>
    <row r="1676" spans="1:6" x14ac:dyDescent="0.25">
      <c r="A1676" s="11">
        <v>41122</v>
      </c>
      <c r="B1676" s="4">
        <v>9974</v>
      </c>
      <c r="C1676">
        <f t="shared" si="106"/>
        <v>561795</v>
      </c>
      <c r="D1676">
        <f t="shared" si="104"/>
        <v>11236</v>
      </c>
      <c r="E1676">
        <f t="shared" si="105"/>
        <v>0</v>
      </c>
      <c r="F1676">
        <f t="shared" si="103"/>
        <v>500000</v>
      </c>
    </row>
    <row r="1677" spans="1:6" x14ac:dyDescent="0.25">
      <c r="A1677" s="12">
        <v>41123</v>
      </c>
      <c r="B1677" s="5">
        <v>7421</v>
      </c>
      <c r="C1677">
        <f t="shared" si="106"/>
        <v>560533</v>
      </c>
      <c r="D1677">
        <f t="shared" si="104"/>
        <v>11211</v>
      </c>
      <c r="E1677">
        <f t="shared" si="105"/>
        <v>0</v>
      </c>
      <c r="F1677">
        <f t="shared" si="103"/>
        <v>500000</v>
      </c>
    </row>
    <row r="1678" spans="1:6" x14ac:dyDescent="0.25">
      <c r="A1678" s="11">
        <v>41124</v>
      </c>
      <c r="B1678" s="4">
        <v>4003</v>
      </c>
      <c r="C1678">
        <f t="shared" si="106"/>
        <v>556743</v>
      </c>
      <c r="D1678">
        <f t="shared" si="104"/>
        <v>11135</v>
      </c>
      <c r="E1678">
        <f t="shared" si="105"/>
        <v>0</v>
      </c>
      <c r="F1678">
        <f t="shared" si="103"/>
        <v>500000</v>
      </c>
    </row>
    <row r="1679" spans="1:6" x14ac:dyDescent="0.25">
      <c r="A1679" s="12">
        <v>41125</v>
      </c>
      <c r="B1679" s="5">
        <v>3560</v>
      </c>
      <c r="C1679">
        <f t="shared" si="106"/>
        <v>549611</v>
      </c>
      <c r="D1679">
        <f t="shared" si="104"/>
        <v>10993</v>
      </c>
      <c r="E1679">
        <f t="shared" si="105"/>
        <v>0</v>
      </c>
      <c r="F1679">
        <f t="shared" si="103"/>
        <v>500000</v>
      </c>
    </row>
    <row r="1680" spans="1:6" x14ac:dyDescent="0.25">
      <c r="A1680" s="11">
        <v>41126</v>
      </c>
      <c r="B1680" s="4">
        <v>3188</v>
      </c>
      <c r="C1680">
        <f t="shared" si="106"/>
        <v>542178</v>
      </c>
      <c r="D1680">
        <f t="shared" si="104"/>
        <v>10844</v>
      </c>
      <c r="E1680">
        <f t="shared" si="105"/>
        <v>0</v>
      </c>
      <c r="F1680">
        <f t="shared" si="103"/>
        <v>500000</v>
      </c>
    </row>
    <row r="1681" spans="1:6" x14ac:dyDescent="0.25">
      <c r="A1681" s="12">
        <v>41127</v>
      </c>
      <c r="B1681" s="5">
        <v>4114</v>
      </c>
      <c r="C1681">
        <f t="shared" si="106"/>
        <v>534522</v>
      </c>
      <c r="D1681">
        <f t="shared" si="104"/>
        <v>10691</v>
      </c>
      <c r="E1681">
        <f t="shared" si="105"/>
        <v>0</v>
      </c>
      <c r="F1681">
        <f t="shared" si="103"/>
        <v>500000</v>
      </c>
    </row>
    <row r="1682" spans="1:6" x14ac:dyDescent="0.25">
      <c r="A1682" s="11">
        <v>41128</v>
      </c>
      <c r="B1682" s="4">
        <v>4435</v>
      </c>
      <c r="C1682">
        <f t="shared" si="106"/>
        <v>527945</v>
      </c>
      <c r="D1682">
        <f t="shared" si="104"/>
        <v>10559</v>
      </c>
      <c r="E1682">
        <f t="shared" si="105"/>
        <v>0</v>
      </c>
      <c r="F1682">
        <f t="shared" si="103"/>
        <v>500000</v>
      </c>
    </row>
    <row r="1683" spans="1:6" x14ac:dyDescent="0.25">
      <c r="A1683" s="12">
        <v>41129</v>
      </c>
      <c r="B1683" s="5">
        <v>2146</v>
      </c>
      <c r="C1683">
        <f t="shared" si="106"/>
        <v>521821</v>
      </c>
      <c r="D1683">
        <f t="shared" si="104"/>
        <v>10437</v>
      </c>
      <c r="E1683">
        <f t="shared" si="105"/>
        <v>0</v>
      </c>
      <c r="F1683">
        <f t="shared" si="103"/>
        <v>500000</v>
      </c>
    </row>
    <row r="1684" spans="1:6" x14ac:dyDescent="0.25">
      <c r="A1684" s="11">
        <v>41130</v>
      </c>
      <c r="B1684" s="4">
        <v>5291</v>
      </c>
      <c r="C1684">
        <f t="shared" si="106"/>
        <v>513530</v>
      </c>
      <c r="D1684">
        <f t="shared" si="104"/>
        <v>10271</v>
      </c>
      <c r="E1684">
        <f t="shared" si="105"/>
        <v>0</v>
      </c>
      <c r="F1684">
        <f t="shared" si="103"/>
        <v>500000</v>
      </c>
    </row>
    <row r="1685" spans="1:6" x14ac:dyDescent="0.25">
      <c r="A1685" s="12">
        <v>41131</v>
      </c>
      <c r="B1685" s="5">
        <v>2559</v>
      </c>
      <c r="C1685">
        <f t="shared" si="106"/>
        <v>508550</v>
      </c>
      <c r="D1685">
        <f t="shared" si="104"/>
        <v>10171</v>
      </c>
      <c r="E1685">
        <f t="shared" si="105"/>
        <v>0</v>
      </c>
      <c r="F1685">
        <f t="shared" si="103"/>
        <v>500000</v>
      </c>
    </row>
    <row r="1686" spans="1:6" x14ac:dyDescent="0.25">
      <c r="A1686" s="11">
        <v>41132</v>
      </c>
      <c r="B1686" s="4">
        <v>3273</v>
      </c>
      <c r="C1686">
        <f t="shared" si="106"/>
        <v>500938</v>
      </c>
      <c r="D1686">
        <f t="shared" si="104"/>
        <v>10019</v>
      </c>
      <c r="E1686">
        <f t="shared" si="105"/>
        <v>0</v>
      </c>
      <c r="F1686">
        <f t="shared" si="103"/>
        <v>500000</v>
      </c>
    </row>
    <row r="1687" spans="1:6" x14ac:dyDescent="0.25">
      <c r="A1687" s="12">
        <v>41133</v>
      </c>
      <c r="B1687" s="5">
        <v>3161</v>
      </c>
      <c r="C1687">
        <f t="shared" si="106"/>
        <v>494192</v>
      </c>
      <c r="D1687">
        <f t="shared" si="104"/>
        <v>9884</v>
      </c>
      <c r="E1687">
        <f t="shared" si="105"/>
        <v>0</v>
      </c>
      <c r="F1687">
        <f t="shared" si="103"/>
        <v>500000</v>
      </c>
    </row>
    <row r="1688" spans="1:6" x14ac:dyDescent="0.25">
      <c r="A1688" s="11">
        <v>41134</v>
      </c>
      <c r="B1688" s="4">
        <v>4412</v>
      </c>
      <c r="C1688">
        <f t="shared" si="106"/>
        <v>487469</v>
      </c>
      <c r="D1688">
        <f t="shared" si="104"/>
        <v>9750</v>
      </c>
      <c r="E1688">
        <f t="shared" si="105"/>
        <v>0</v>
      </c>
      <c r="F1688">
        <f t="shared" si="103"/>
        <v>500000</v>
      </c>
    </row>
    <row r="1689" spans="1:6" x14ac:dyDescent="0.25">
      <c r="A1689" s="12">
        <v>41135</v>
      </c>
      <c r="B1689" s="5">
        <v>2761</v>
      </c>
      <c r="C1689">
        <f t="shared" si="106"/>
        <v>482131</v>
      </c>
      <c r="D1689">
        <f t="shared" si="104"/>
        <v>9643</v>
      </c>
      <c r="E1689">
        <f t="shared" si="105"/>
        <v>0</v>
      </c>
      <c r="F1689">
        <f t="shared" si="103"/>
        <v>500000</v>
      </c>
    </row>
    <row r="1690" spans="1:6" x14ac:dyDescent="0.25">
      <c r="A1690" s="11">
        <v>41136</v>
      </c>
      <c r="B1690" s="4">
        <v>3085</v>
      </c>
      <c r="C1690">
        <f t="shared" si="106"/>
        <v>475249</v>
      </c>
      <c r="D1690">
        <f t="shared" si="104"/>
        <v>9505</v>
      </c>
      <c r="E1690">
        <f t="shared" si="105"/>
        <v>0</v>
      </c>
      <c r="F1690">
        <f t="shared" si="103"/>
        <v>500000</v>
      </c>
    </row>
    <row r="1691" spans="1:6" x14ac:dyDescent="0.25">
      <c r="A1691" s="12">
        <v>41137</v>
      </c>
      <c r="B1691" s="5">
        <v>5160</v>
      </c>
      <c r="C1691">
        <f t="shared" si="106"/>
        <v>468829</v>
      </c>
      <c r="D1691">
        <f t="shared" si="104"/>
        <v>9377</v>
      </c>
      <c r="E1691">
        <f t="shared" si="105"/>
        <v>0</v>
      </c>
      <c r="F1691">
        <f t="shared" si="103"/>
        <v>500000</v>
      </c>
    </row>
    <row r="1692" spans="1:6" x14ac:dyDescent="0.25">
      <c r="A1692" s="11">
        <v>41138</v>
      </c>
      <c r="B1692" s="4">
        <v>3277</v>
      </c>
      <c r="C1692">
        <f t="shared" si="106"/>
        <v>464612</v>
      </c>
      <c r="D1692">
        <f t="shared" si="104"/>
        <v>9293</v>
      </c>
      <c r="E1692">
        <f t="shared" si="105"/>
        <v>0</v>
      </c>
      <c r="F1692">
        <f t="shared" si="103"/>
        <v>500000</v>
      </c>
    </row>
    <row r="1693" spans="1:6" x14ac:dyDescent="0.25">
      <c r="A1693" s="12">
        <v>41139</v>
      </c>
      <c r="B1693" s="5">
        <v>4111</v>
      </c>
      <c r="C1693">
        <f t="shared" si="106"/>
        <v>458596</v>
      </c>
      <c r="D1693">
        <f t="shared" si="104"/>
        <v>9172</v>
      </c>
      <c r="E1693">
        <f t="shared" si="105"/>
        <v>0</v>
      </c>
      <c r="F1693">
        <f t="shared" si="103"/>
        <v>500000</v>
      </c>
    </row>
    <row r="1694" spans="1:6" x14ac:dyDescent="0.25">
      <c r="A1694" s="11">
        <v>41140</v>
      </c>
      <c r="B1694" s="4">
        <v>3048</v>
      </c>
      <c r="C1694">
        <f t="shared" si="106"/>
        <v>453535</v>
      </c>
      <c r="D1694">
        <f t="shared" si="104"/>
        <v>9071</v>
      </c>
      <c r="E1694">
        <f t="shared" si="105"/>
        <v>0</v>
      </c>
      <c r="F1694">
        <f t="shared" si="103"/>
        <v>500000</v>
      </c>
    </row>
    <row r="1695" spans="1:6" x14ac:dyDescent="0.25">
      <c r="A1695" s="12">
        <v>41141</v>
      </c>
      <c r="B1695" s="5">
        <v>3515</v>
      </c>
      <c r="C1695">
        <f t="shared" si="106"/>
        <v>447512</v>
      </c>
      <c r="D1695">
        <f t="shared" si="104"/>
        <v>8951</v>
      </c>
      <c r="E1695">
        <f t="shared" si="105"/>
        <v>0</v>
      </c>
      <c r="F1695">
        <f t="shared" si="103"/>
        <v>500000</v>
      </c>
    </row>
    <row r="1696" spans="1:6" x14ac:dyDescent="0.25">
      <c r="A1696" s="11">
        <v>41142</v>
      </c>
      <c r="B1696" s="4">
        <v>5293</v>
      </c>
      <c r="C1696">
        <f t="shared" si="106"/>
        <v>442076</v>
      </c>
      <c r="D1696">
        <f t="shared" si="104"/>
        <v>8842</v>
      </c>
      <c r="E1696">
        <f t="shared" si="105"/>
        <v>0</v>
      </c>
      <c r="F1696">
        <f t="shared" si="103"/>
        <v>500000</v>
      </c>
    </row>
    <row r="1697" spans="1:6" x14ac:dyDescent="0.25">
      <c r="A1697" s="12">
        <v>41143</v>
      </c>
      <c r="B1697" s="5">
        <v>3403</v>
      </c>
      <c r="C1697">
        <f t="shared" si="106"/>
        <v>438527</v>
      </c>
      <c r="D1697">
        <f t="shared" si="104"/>
        <v>8771</v>
      </c>
      <c r="E1697">
        <f t="shared" si="105"/>
        <v>0</v>
      </c>
      <c r="F1697">
        <f t="shared" si="103"/>
        <v>500000</v>
      </c>
    </row>
    <row r="1698" spans="1:6" x14ac:dyDescent="0.25">
      <c r="A1698" s="11">
        <v>41144</v>
      </c>
      <c r="B1698" s="4">
        <v>5101</v>
      </c>
      <c r="C1698">
        <f t="shared" si="106"/>
        <v>433159</v>
      </c>
      <c r="D1698">
        <f t="shared" si="104"/>
        <v>8664</v>
      </c>
      <c r="E1698">
        <f t="shared" si="105"/>
        <v>0</v>
      </c>
      <c r="F1698">
        <f t="shared" ref="F1698:F1761" si="107">IF(F1697+E1697&gt;1000000, "Wylew", F1697+E1697-G1697)</f>
        <v>500000</v>
      </c>
    </row>
    <row r="1699" spans="1:6" x14ac:dyDescent="0.25">
      <c r="A1699" s="12">
        <v>41145</v>
      </c>
      <c r="B1699" s="5">
        <v>4882</v>
      </c>
      <c r="C1699">
        <f t="shared" si="106"/>
        <v>429596</v>
      </c>
      <c r="D1699">
        <f t="shared" si="104"/>
        <v>8592</v>
      </c>
      <c r="E1699">
        <f t="shared" si="105"/>
        <v>0</v>
      </c>
      <c r="F1699">
        <f t="shared" si="107"/>
        <v>500000</v>
      </c>
    </row>
    <row r="1700" spans="1:6" x14ac:dyDescent="0.25">
      <c r="A1700" s="11">
        <v>41146</v>
      </c>
      <c r="B1700" s="4">
        <v>8398</v>
      </c>
      <c r="C1700">
        <f t="shared" si="106"/>
        <v>425886</v>
      </c>
      <c r="D1700">
        <f t="shared" si="104"/>
        <v>8518</v>
      </c>
      <c r="E1700">
        <f t="shared" si="105"/>
        <v>0</v>
      </c>
      <c r="F1700">
        <f t="shared" si="107"/>
        <v>500000</v>
      </c>
    </row>
    <row r="1701" spans="1:6" x14ac:dyDescent="0.25">
      <c r="A1701" s="12">
        <v>41147</v>
      </c>
      <c r="B1701" s="5">
        <v>10594</v>
      </c>
      <c r="C1701">
        <f t="shared" si="106"/>
        <v>425766</v>
      </c>
      <c r="D1701">
        <f t="shared" si="104"/>
        <v>8516</v>
      </c>
      <c r="E1701">
        <f t="shared" si="105"/>
        <v>0</v>
      </c>
      <c r="F1701">
        <f t="shared" si="107"/>
        <v>500000</v>
      </c>
    </row>
    <row r="1702" spans="1:6" x14ac:dyDescent="0.25">
      <c r="A1702" s="11">
        <v>41148</v>
      </c>
      <c r="B1702" s="4">
        <v>16764</v>
      </c>
      <c r="C1702">
        <f t="shared" si="106"/>
        <v>427844</v>
      </c>
      <c r="D1702">
        <f t="shared" si="104"/>
        <v>8557</v>
      </c>
      <c r="E1702">
        <f t="shared" si="105"/>
        <v>0</v>
      </c>
      <c r="F1702">
        <f t="shared" si="107"/>
        <v>500000</v>
      </c>
    </row>
    <row r="1703" spans="1:6" x14ac:dyDescent="0.25">
      <c r="A1703" s="12">
        <v>41149</v>
      </c>
      <c r="B1703" s="5">
        <v>20954</v>
      </c>
      <c r="C1703">
        <f t="shared" si="106"/>
        <v>436051</v>
      </c>
      <c r="D1703">
        <f t="shared" si="104"/>
        <v>8722</v>
      </c>
      <c r="E1703">
        <f t="shared" si="105"/>
        <v>0</v>
      </c>
      <c r="F1703">
        <f t="shared" si="107"/>
        <v>500000</v>
      </c>
    </row>
    <row r="1704" spans="1:6" x14ac:dyDescent="0.25">
      <c r="A1704" s="11">
        <v>41150</v>
      </c>
      <c r="B1704" s="4">
        <v>27013</v>
      </c>
      <c r="C1704">
        <f t="shared" si="106"/>
        <v>448283</v>
      </c>
      <c r="D1704">
        <f t="shared" si="104"/>
        <v>8966</v>
      </c>
      <c r="E1704">
        <f t="shared" si="105"/>
        <v>0</v>
      </c>
      <c r="F1704">
        <f t="shared" si="107"/>
        <v>500000</v>
      </c>
    </row>
    <row r="1705" spans="1:6" x14ac:dyDescent="0.25">
      <c r="A1705" s="12">
        <v>41151</v>
      </c>
      <c r="B1705" s="5">
        <v>30654</v>
      </c>
      <c r="C1705">
        <f t="shared" si="106"/>
        <v>466330</v>
      </c>
      <c r="D1705">
        <f t="shared" si="104"/>
        <v>9327</v>
      </c>
      <c r="E1705">
        <f t="shared" si="105"/>
        <v>0</v>
      </c>
      <c r="F1705">
        <f t="shared" si="107"/>
        <v>500000</v>
      </c>
    </row>
    <row r="1706" spans="1:6" x14ac:dyDescent="0.25">
      <c r="A1706" s="11">
        <v>41152</v>
      </c>
      <c r="B1706" s="4">
        <v>30666</v>
      </c>
      <c r="C1706">
        <f t="shared" si="106"/>
        <v>487657</v>
      </c>
      <c r="D1706">
        <f t="shared" si="104"/>
        <v>9754</v>
      </c>
      <c r="E1706">
        <f t="shared" si="105"/>
        <v>0</v>
      </c>
      <c r="F1706">
        <f t="shared" si="107"/>
        <v>500000</v>
      </c>
    </row>
    <row r="1707" spans="1:6" x14ac:dyDescent="0.25">
      <c r="A1707" s="12">
        <v>41153</v>
      </c>
      <c r="B1707" s="5">
        <v>28936</v>
      </c>
      <c r="C1707">
        <f t="shared" si="106"/>
        <v>508569</v>
      </c>
      <c r="D1707">
        <f t="shared" si="104"/>
        <v>10172</v>
      </c>
      <c r="E1707">
        <f t="shared" si="105"/>
        <v>0</v>
      </c>
      <c r="F1707">
        <f t="shared" si="107"/>
        <v>500000</v>
      </c>
    </row>
    <row r="1708" spans="1:6" x14ac:dyDescent="0.25">
      <c r="A1708" s="11">
        <v>41154</v>
      </c>
      <c r="B1708" s="4">
        <v>22361</v>
      </c>
      <c r="C1708">
        <f t="shared" si="106"/>
        <v>527333</v>
      </c>
      <c r="D1708">
        <f t="shared" si="104"/>
        <v>10547</v>
      </c>
      <c r="E1708">
        <f t="shared" si="105"/>
        <v>0</v>
      </c>
      <c r="F1708">
        <f t="shared" si="107"/>
        <v>500000</v>
      </c>
    </row>
    <row r="1709" spans="1:6" x14ac:dyDescent="0.25">
      <c r="A1709" s="12">
        <v>41155</v>
      </c>
      <c r="B1709" s="5">
        <v>14932</v>
      </c>
      <c r="C1709">
        <f t="shared" si="106"/>
        <v>539147</v>
      </c>
      <c r="D1709">
        <f t="shared" si="104"/>
        <v>10783</v>
      </c>
      <c r="E1709">
        <f t="shared" si="105"/>
        <v>0</v>
      </c>
      <c r="F1709">
        <f t="shared" si="107"/>
        <v>500000</v>
      </c>
    </row>
    <row r="1710" spans="1:6" x14ac:dyDescent="0.25">
      <c r="A1710" s="11">
        <v>41156</v>
      </c>
      <c r="B1710" s="4">
        <v>8388</v>
      </c>
      <c r="C1710">
        <f t="shared" si="106"/>
        <v>543296</v>
      </c>
      <c r="D1710">
        <f t="shared" si="104"/>
        <v>10866</v>
      </c>
      <c r="E1710">
        <f t="shared" si="105"/>
        <v>0</v>
      </c>
      <c r="F1710">
        <f t="shared" si="107"/>
        <v>500000</v>
      </c>
    </row>
    <row r="1711" spans="1:6" x14ac:dyDescent="0.25">
      <c r="A1711" s="12">
        <v>41157</v>
      </c>
      <c r="B1711" s="5">
        <v>7467</v>
      </c>
      <c r="C1711">
        <f t="shared" si="106"/>
        <v>540818</v>
      </c>
      <c r="D1711">
        <f t="shared" si="104"/>
        <v>10817</v>
      </c>
      <c r="E1711">
        <f t="shared" si="105"/>
        <v>0</v>
      </c>
      <c r="F1711">
        <f t="shared" si="107"/>
        <v>500000</v>
      </c>
    </row>
    <row r="1712" spans="1:6" x14ac:dyDescent="0.25">
      <c r="A1712" s="11">
        <v>41158</v>
      </c>
      <c r="B1712" s="4">
        <v>5408</v>
      </c>
      <c r="C1712">
        <f t="shared" si="106"/>
        <v>537468</v>
      </c>
      <c r="D1712">
        <f t="shared" si="104"/>
        <v>10750</v>
      </c>
      <c r="E1712">
        <f t="shared" si="105"/>
        <v>0</v>
      </c>
      <c r="F1712">
        <f t="shared" si="107"/>
        <v>500000</v>
      </c>
    </row>
    <row r="1713" spans="1:6" x14ac:dyDescent="0.25">
      <c r="A1713" s="12">
        <v>41159</v>
      </c>
      <c r="B1713" s="5">
        <v>3576</v>
      </c>
      <c r="C1713">
        <f t="shared" si="106"/>
        <v>532126</v>
      </c>
      <c r="D1713">
        <f t="shared" si="104"/>
        <v>10643</v>
      </c>
      <c r="E1713">
        <f t="shared" si="105"/>
        <v>0</v>
      </c>
      <c r="F1713">
        <f t="shared" si="107"/>
        <v>500000</v>
      </c>
    </row>
    <row r="1714" spans="1:6" x14ac:dyDescent="0.25">
      <c r="A1714" s="11">
        <v>41160</v>
      </c>
      <c r="B1714" s="4">
        <v>4369</v>
      </c>
      <c r="C1714">
        <f t="shared" si="106"/>
        <v>525059</v>
      </c>
      <c r="D1714">
        <f t="shared" si="104"/>
        <v>10502</v>
      </c>
      <c r="E1714">
        <f t="shared" si="105"/>
        <v>0</v>
      </c>
      <c r="F1714">
        <f t="shared" si="107"/>
        <v>500000</v>
      </c>
    </row>
    <row r="1715" spans="1:6" x14ac:dyDescent="0.25">
      <c r="A1715" s="12">
        <v>41161</v>
      </c>
      <c r="B1715" s="5">
        <v>4835</v>
      </c>
      <c r="C1715">
        <f t="shared" si="106"/>
        <v>518926</v>
      </c>
      <c r="D1715">
        <f t="shared" si="104"/>
        <v>10379</v>
      </c>
      <c r="E1715">
        <f t="shared" si="105"/>
        <v>0</v>
      </c>
      <c r="F1715">
        <f t="shared" si="107"/>
        <v>500000</v>
      </c>
    </row>
    <row r="1716" spans="1:6" x14ac:dyDescent="0.25">
      <c r="A1716" s="11">
        <v>41162</v>
      </c>
      <c r="B1716" s="4">
        <v>3617</v>
      </c>
      <c r="C1716">
        <f t="shared" si="106"/>
        <v>513382</v>
      </c>
      <c r="D1716">
        <f t="shared" si="104"/>
        <v>10268</v>
      </c>
      <c r="E1716">
        <f t="shared" si="105"/>
        <v>0</v>
      </c>
      <c r="F1716">
        <f t="shared" si="107"/>
        <v>500000</v>
      </c>
    </row>
    <row r="1717" spans="1:6" x14ac:dyDescent="0.25">
      <c r="A1717" s="12">
        <v>41163</v>
      </c>
      <c r="B1717" s="5">
        <v>5068</v>
      </c>
      <c r="C1717">
        <f t="shared" si="106"/>
        <v>506731</v>
      </c>
      <c r="D1717">
        <f t="shared" si="104"/>
        <v>10135</v>
      </c>
      <c r="E1717">
        <f t="shared" si="105"/>
        <v>0</v>
      </c>
      <c r="F1717">
        <f t="shared" si="107"/>
        <v>500000</v>
      </c>
    </row>
    <row r="1718" spans="1:6" x14ac:dyDescent="0.25">
      <c r="A1718" s="11">
        <v>41164</v>
      </c>
      <c r="B1718" s="4">
        <v>5184</v>
      </c>
      <c r="C1718">
        <f t="shared" si="106"/>
        <v>501664</v>
      </c>
      <c r="D1718">
        <f t="shared" si="104"/>
        <v>10034</v>
      </c>
      <c r="E1718">
        <f t="shared" si="105"/>
        <v>0</v>
      </c>
      <c r="F1718">
        <f t="shared" si="107"/>
        <v>500000</v>
      </c>
    </row>
    <row r="1719" spans="1:6" x14ac:dyDescent="0.25">
      <c r="A1719" s="12">
        <v>41165</v>
      </c>
      <c r="B1719" s="5">
        <v>4846</v>
      </c>
      <c r="C1719">
        <f t="shared" si="106"/>
        <v>496814</v>
      </c>
      <c r="D1719">
        <f t="shared" si="104"/>
        <v>9937</v>
      </c>
      <c r="E1719">
        <f t="shared" si="105"/>
        <v>0</v>
      </c>
      <c r="F1719">
        <f t="shared" si="107"/>
        <v>500000</v>
      </c>
    </row>
    <row r="1720" spans="1:6" x14ac:dyDescent="0.25">
      <c r="A1720" s="11">
        <v>41166</v>
      </c>
      <c r="B1720" s="4">
        <v>5578</v>
      </c>
      <c r="C1720">
        <f t="shared" si="106"/>
        <v>491723</v>
      </c>
      <c r="D1720">
        <f t="shared" si="104"/>
        <v>9835</v>
      </c>
      <c r="E1720">
        <f t="shared" si="105"/>
        <v>0</v>
      </c>
      <c r="F1720">
        <f t="shared" si="107"/>
        <v>500000</v>
      </c>
    </row>
    <row r="1721" spans="1:6" x14ac:dyDescent="0.25">
      <c r="A1721" s="12">
        <v>41167</v>
      </c>
      <c r="B1721" s="5">
        <v>3851</v>
      </c>
      <c r="C1721">
        <f t="shared" si="106"/>
        <v>487466</v>
      </c>
      <c r="D1721">
        <f t="shared" si="104"/>
        <v>9750</v>
      </c>
      <c r="E1721">
        <f t="shared" si="105"/>
        <v>0</v>
      </c>
      <c r="F1721">
        <f t="shared" si="107"/>
        <v>500000</v>
      </c>
    </row>
    <row r="1722" spans="1:6" x14ac:dyDescent="0.25">
      <c r="A1722" s="11">
        <v>41168</v>
      </c>
      <c r="B1722" s="4">
        <v>4175</v>
      </c>
      <c r="C1722">
        <f t="shared" si="106"/>
        <v>481567</v>
      </c>
      <c r="D1722">
        <f t="shared" si="104"/>
        <v>9632</v>
      </c>
      <c r="E1722">
        <f t="shared" si="105"/>
        <v>0</v>
      </c>
      <c r="F1722">
        <f t="shared" si="107"/>
        <v>500000</v>
      </c>
    </row>
    <row r="1723" spans="1:6" x14ac:dyDescent="0.25">
      <c r="A1723" s="12">
        <v>41169</v>
      </c>
      <c r="B1723" s="5">
        <v>4073</v>
      </c>
      <c r="C1723">
        <f t="shared" si="106"/>
        <v>476110</v>
      </c>
      <c r="D1723">
        <f t="shared" si="104"/>
        <v>9523</v>
      </c>
      <c r="E1723">
        <f t="shared" si="105"/>
        <v>0</v>
      </c>
      <c r="F1723">
        <f t="shared" si="107"/>
        <v>500000</v>
      </c>
    </row>
    <row r="1724" spans="1:6" x14ac:dyDescent="0.25">
      <c r="A1724" s="11">
        <v>41170</v>
      </c>
      <c r="B1724" s="4">
        <v>3959</v>
      </c>
      <c r="C1724">
        <f t="shared" si="106"/>
        <v>470660</v>
      </c>
      <c r="D1724">
        <f t="shared" si="104"/>
        <v>9414</v>
      </c>
      <c r="E1724">
        <f t="shared" si="105"/>
        <v>0</v>
      </c>
      <c r="F1724">
        <f t="shared" si="107"/>
        <v>500000</v>
      </c>
    </row>
    <row r="1725" spans="1:6" x14ac:dyDescent="0.25">
      <c r="A1725" s="12">
        <v>41171</v>
      </c>
      <c r="B1725" s="5">
        <v>5067</v>
      </c>
      <c r="C1725">
        <f t="shared" si="106"/>
        <v>465205</v>
      </c>
      <c r="D1725">
        <f t="shared" si="104"/>
        <v>9305</v>
      </c>
      <c r="E1725">
        <f t="shared" si="105"/>
        <v>0</v>
      </c>
      <c r="F1725">
        <f t="shared" si="107"/>
        <v>500000</v>
      </c>
    </row>
    <row r="1726" spans="1:6" x14ac:dyDescent="0.25">
      <c r="A1726" s="11">
        <v>41172</v>
      </c>
      <c r="B1726" s="4">
        <v>6334</v>
      </c>
      <c r="C1726">
        <f t="shared" si="106"/>
        <v>460967</v>
      </c>
      <c r="D1726">
        <f t="shared" si="104"/>
        <v>9220</v>
      </c>
      <c r="E1726">
        <f t="shared" si="105"/>
        <v>0</v>
      </c>
      <c r="F1726">
        <f t="shared" si="107"/>
        <v>500000</v>
      </c>
    </row>
    <row r="1727" spans="1:6" x14ac:dyDescent="0.25">
      <c r="A1727" s="12">
        <v>41173</v>
      </c>
      <c r="B1727" s="5">
        <v>5907</v>
      </c>
      <c r="C1727">
        <f t="shared" si="106"/>
        <v>458081</v>
      </c>
      <c r="D1727">
        <f t="shared" si="104"/>
        <v>9162</v>
      </c>
      <c r="E1727">
        <f t="shared" si="105"/>
        <v>0</v>
      </c>
      <c r="F1727">
        <f t="shared" si="107"/>
        <v>500000</v>
      </c>
    </row>
    <row r="1728" spans="1:6" x14ac:dyDescent="0.25">
      <c r="A1728" s="11">
        <v>41174</v>
      </c>
      <c r="B1728" s="4">
        <v>6090</v>
      </c>
      <c r="C1728">
        <f t="shared" si="106"/>
        <v>454826</v>
      </c>
      <c r="D1728">
        <f t="shared" si="104"/>
        <v>9097</v>
      </c>
      <c r="E1728">
        <f t="shared" si="105"/>
        <v>0</v>
      </c>
      <c r="F1728">
        <f t="shared" si="107"/>
        <v>500000</v>
      </c>
    </row>
    <row r="1729" spans="1:6" x14ac:dyDescent="0.25">
      <c r="A1729" s="12">
        <v>41175</v>
      </c>
      <c r="B1729" s="5">
        <v>6418</v>
      </c>
      <c r="C1729">
        <f t="shared" si="106"/>
        <v>451819</v>
      </c>
      <c r="D1729">
        <f t="shared" si="104"/>
        <v>9037</v>
      </c>
      <c r="E1729">
        <f t="shared" si="105"/>
        <v>0</v>
      </c>
      <c r="F1729">
        <f t="shared" si="107"/>
        <v>500000</v>
      </c>
    </row>
    <row r="1730" spans="1:6" x14ac:dyDescent="0.25">
      <c r="A1730" s="11">
        <v>41176</v>
      </c>
      <c r="B1730" s="4">
        <v>7548</v>
      </c>
      <c r="C1730">
        <f t="shared" si="106"/>
        <v>449200</v>
      </c>
      <c r="D1730">
        <f t="shared" si="104"/>
        <v>8984</v>
      </c>
      <c r="E1730">
        <f t="shared" si="105"/>
        <v>0</v>
      </c>
      <c r="F1730">
        <f t="shared" si="107"/>
        <v>500000</v>
      </c>
    </row>
    <row r="1731" spans="1:6" x14ac:dyDescent="0.25">
      <c r="A1731" s="12">
        <v>41177</v>
      </c>
      <c r="B1731" s="5">
        <v>4466</v>
      </c>
      <c r="C1731">
        <f t="shared" si="106"/>
        <v>447764</v>
      </c>
      <c r="D1731">
        <f t="shared" ref="D1731:D1794" si="108">ROUNDUP(C1731*0.02,0)</f>
        <v>8956</v>
      </c>
      <c r="E1731">
        <f t="shared" ref="E1731:E1794" si="109">IF(C1731&gt;=800000,1,0)</f>
        <v>0</v>
      </c>
      <c r="F1731">
        <f t="shared" si="107"/>
        <v>500000</v>
      </c>
    </row>
    <row r="1732" spans="1:6" x14ac:dyDescent="0.25">
      <c r="A1732" s="11">
        <v>41178</v>
      </c>
      <c r="B1732" s="4">
        <v>5138</v>
      </c>
      <c r="C1732">
        <f t="shared" ref="C1732:C1795" si="110">C1731+B1731-D1731</f>
        <v>443274</v>
      </c>
      <c r="D1732">
        <f t="shared" si="108"/>
        <v>8866</v>
      </c>
      <c r="E1732">
        <f t="shared" si="109"/>
        <v>0</v>
      </c>
      <c r="F1732">
        <f t="shared" si="107"/>
        <v>500000</v>
      </c>
    </row>
    <row r="1733" spans="1:6" x14ac:dyDescent="0.25">
      <c r="A1733" s="12">
        <v>41179</v>
      </c>
      <c r="B1733" s="5">
        <v>6689</v>
      </c>
      <c r="C1733">
        <f t="shared" si="110"/>
        <v>439546</v>
      </c>
      <c r="D1733">
        <f t="shared" si="108"/>
        <v>8791</v>
      </c>
      <c r="E1733">
        <f t="shared" si="109"/>
        <v>0</v>
      </c>
      <c r="F1733">
        <f t="shared" si="107"/>
        <v>500000</v>
      </c>
    </row>
    <row r="1734" spans="1:6" x14ac:dyDescent="0.25">
      <c r="A1734" s="11">
        <v>41180</v>
      </c>
      <c r="B1734" s="4">
        <v>4571</v>
      </c>
      <c r="C1734">
        <f t="shared" si="110"/>
        <v>437444</v>
      </c>
      <c r="D1734">
        <f t="shared" si="108"/>
        <v>8749</v>
      </c>
      <c r="E1734">
        <f t="shared" si="109"/>
        <v>0</v>
      </c>
      <c r="F1734">
        <f t="shared" si="107"/>
        <v>500000</v>
      </c>
    </row>
    <row r="1735" spans="1:6" x14ac:dyDescent="0.25">
      <c r="A1735" s="12">
        <v>41181</v>
      </c>
      <c r="B1735" s="5">
        <v>6110</v>
      </c>
      <c r="C1735">
        <f t="shared" si="110"/>
        <v>433266</v>
      </c>
      <c r="D1735">
        <f t="shared" si="108"/>
        <v>8666</v>
      </c>
      <c r="E1735">
        <f t="shared" si="109"/>
        <v>0</v>
      </c>
      <c r="F1735">
        <f t="shared" si="107"/>
        <v>500000</v>
      </c>
    </row>
    <row r="1736" spans="1:6" x14ac:dyDescent="0.25">
      <c r="A1736" s="11">
        <v>41182</v>
      </c>
      <c r="B1736" s="4">
        <v>6702</v>
      </c>
      <c r="C1736">
        <f t="shared" si="110"/>
        <v>430710</v>
      </c>
      <c r="D1736">
        <f t="shared" si="108"/>
        <v>8615</v>
      </c>
      <c r="E1736">
        <f t="shared" si="109"/>
        <v>0</v>
      </c>
      <c r="F1736">
        <f t="shared" si="107"/>
        <v>500000</v>
      </c>
    </row>
    <row r="1737" spans="1:6" x14ac:dyDescent="0.25">
      <c r="A1737" s="12">
        <v>41183</v>
      </c>
      <c r="B1737" s="5">
        <v>8399</v>
      </c>
      <c r="C1737">
        <f t="shared" si="110"/>
        <v>428797</v>
      </c>
      <c r="D1737">
        <f t="shared" si="108"/>
        <v>8576</v>
      </c>
      <c r="E1737">
        <f t="shared" si="109"/>
        <v>0</v>
      </c>
      <c r="F1737">
        <f t="shared" si="107"/>
        <v>500000</v>
      </c>
    </row>
    <row r="1738" spans="1:6" x14ac:dyDescent="0.25">
      <c r="A1738" s="11">
        <v>41184</v>
      </c>
      <c r="B1738" s="4">
        <v>7034</v>
      </c>
      <c r="C1738">
        <f t="shared" si="110"/>
        <v>428620</v>
      </c>
      <c r="D1738">
        <f t="shared" si="108"/>
        <v>8573</v>
      </c>
      <c r="E1738">
        <f t="shared" si="109"/>
        <v>0</v>
      </c>
      <c r="F1738">
        <f t="shared" si="107"/>
        <v>500000</v>
      </c>
    </row>
    <row r="1739" spans="1:6" x14ac:dyDescent="0.25">
      <c r="A1739" s="12">
        <v>41185</v>
      </c>
      <c r="B1739" s="5">
        <v>8504</v>
      </c>
      <c r="C1739">
        <f t="shared" si="110"/>
        <v>427081</v>
      </c>
      <c r="D1739">
        <f t="shared" si="108"/>
        <v>8542</v>
      </c>
      <c r="E1739">
        <f t="shared" si="109"/>
        <v>0</v>
      </c>
      <c r="F1739">
        <f t="shared" si="107"/>
        <v>500000</v>
      </c>
    </row>
    <row r="1740" spans="1:6" x14ac:dyDescent="0.25">
      <c r="A1740" s="11">
        <v>41186</v>
      </c>
      <c r="B1740" s="4">
        <v>8072</v>
      </c>
      <c r="C1740">
        <f t="shared" si="110"/>
        <v>427043</v>
      </c>
      <c r="D1740">
        <f t="shared" si="108"/>
        <v>8541</v>
      </c>
      <c r="E1740">
        <f t="shared" si="109"/>
        <v>0</v>
      </c>
      <c r="F1740">
        <f t="shared" si="107"/>
        <v>500000</v>
      </c>
    </row>
    <row r="1741" spans="1:6" x14ac:dyDescent="0.25">
      <c r="A1741" s="12">
        <v>41187</v>
      </c>
      <c r="B1741" s="5">
        <v>7933</v>
      </c>
      <c r="C1741">
        <f t="shared" si="110"/>
        <v>426574</v>
      </c>
      <c r="D1741">
        <f t="shared" si="108"/>
        <v>8532</v>
      </c>
      <c r="E1741">
        <f t="shared" si="109"/>
        <v>0</v>
      </c>
      <c r="F1741">
        <f t="shared" si="107"/>
        <v>500000</v>
      </c>
    </row>
    <row r="1742" spans="1:6" x14ac:dyDescent="0.25">
      <c r="A1742" s="11">
        <v>41188</v>
      </c>
      <c r="B1742" s="4">
        <v>9453</v>
      </c>
      <c r="C1742">
        <f t="shared" si="110"/>
        <v>425975</v>
      </c>
      <c r="D1742">
        <f t="shared" si="108"/>
        <v>8520</v>
      </c>
      <c r="E1742">
        <f t="shared" si="109"/>
        <v>0</v>
      </c>
      <c r="F1742">
        <f t="shared" si="107"/>
        <v>500000</v>
      </c>
    </row>
    <row r="1743" spans="1:6" x14ac:dyDescent="0.25">
      <c r="A1743" s="12">
        <v>41189</v>
      </c>
      <c r="B1743" s="5">
        <v>8776</v>
      </c>
      <c r="C1743">
        <f t="shared" si="110"/>
        <v>426908</v>
      </c>
      <c r="D1743">
        <f t="shared" si="108"/>
        <v>8539</v>
      </c>
      <c r="E1743">
        <f t="shared" si="109"/>
        <v>0</v>
      </c>
      <c r="F1743">
        <f t="shared" si="107"/>
        <v>500000</v>
      </c>
    </row>
    <row r="1744" spans="1:6" x14ac:dyDescent="0.25">
      <c r="A1744" s="11">
        <v>41190</v>
      </c>
      <c r="B1744" s="4">
        <v>8912</v>
      </c>
      <c r="C1744">
        <f t="shared" si="110"/>
        <v>427145</v>
      </c>
      <c r="D1744">
        <f t="shared" si="108"/>
        <v>8543</v>
      </c>
      <c r="E1744">
        <f t="shared" si="109"/>
        <v>0</v>
      </c>
      <c r="F1744">
        <f t="shared" si="107"/>
        <v>500000</v>
      </c>
    </row>
    <row r="1745" spans="1:6" x14ac:dyDescent="0.25">
      <c r="A1745" s="12">
        <v>41191</v>
      </c>
      <c r="B1745" s="5">
        <v>8209</v>
      </c>
      <c r="C1745">
        <f t="shared" si="110"/>
        <v>427514</v>
      </c>
      <c r="D1745">
        <f t="shared" si="108"/>
        <v>8551</v>
      </c>
      <c r="E1745">
        <f t="shared" si="109"/>
        <v>0</v>
      </c>
      <c r="F1745">
        <f t="shared" si="107"/>
        <v>500000</v>
      </c>
    </row>
    <row r="1746" spans="1:6" x14ac:dyDescent="0.25">
      <c r="A1746" s="11">
        <v>41192</v>
      </c>
      <c r="B1746" s="4">
        <v>10568</v>
      </c>
      <c r="C1746">
        <f t="shared" si="110"/>
        <v>427172</v>
      </c>
      <c r="D1746">
        <f t="shared" si="108"/>
        <v>8544</v>
      </c>
      <c r="E1746">
        <f t="shared" si="109"/>
        <v>0</v>
      </c>
      <c r="F1746">
        <f t="shared" si="107"/>
        <v>500000</v>
      </c>
    </row>
    <row r="1747" spans="1:6" x14ac:dyDescent="0.25">
      <c r="A1747" s="12">
        <v>41193</v>
      </c>
      <c r="B1747" s="5">
        <v>10328</v>
      </c>
      <c r="C1747">
        <f t="shared" si="110"/>
        <v>429196</v>
      </c>
      <c r="D1747">
        <f t="shared" si="108"/>
        <v>8584</v>
      </c>
      <c r="E1747">
        <f t="shared" si="109"/>
        <v>0</v>
      </c>
      <c r="F1747">
        <f t="shared" si="107"/>
        <v>500000</v>
      </c>
    </row>
    <row r="1748" spans="1:6" x14ac:dyDescent="0.25">
      <c r="A1748" s="11">
        <v>41194</v>
      </c>
      <c r="B1748" s="4">
        <v>8666</v>
      </c>
      <c r="C1748">
        <f t="shared" si="110"/>
        <v>430940</v>
      </c>
      <c r="D1748">
        <f t="shared" si="108"/>
        <v>8619</v>
      </c>
      <c r="E1748">
        <f t="shared" si="109"/>
        <v>0</v>
      </c>
      <c r="F1748">
        <f t="shared" si="107"/>
        <v>500000</v>
      </c>
    </row>
    <row r="1749" spans="1:6" x14ac:dyDescent="0.25">
      <c r="A1749" s="12">
        <v>41195</v>
      </c>
      <c r="B1749" s="5">
        <v>10288</v>
      </c>
      <c r="C1749">
        <f t="shared" si="110"/>
        <v>430987</v>
      </c>
      <c r="D1749">
        <f t="shared" si="108"/>
        <v>8620</v>
      </c>
      <c r="E1749">
        <f t="shared" si="109"/>
        <v>0</v>
      </c>
      <c r="F1749">
        <f t="shared" si="107"/>
        <v>500000</v>
      </c>
    </row>
    <row r="1750" spans="1:6" x14ac:dyDescent="0.25">
      <c r="A1750" s="11">
        <v>41196</v>
      </c>
      <c r="B1750" s="4">
        <v>10688</v>
      </c>
      <c r="C1750">
        <f t="shared" si="110"/>
        <v>432655</v>
      </c>
      <c r="D1750">
        <f t="shared" si="108"/>
        <v>8654</v>
      </c>
      <c r="E1750">
        <f t="shared" si="109"/>
        <v>0</v>
      </c>
      <c r="F1750">
        <f t="shared" si="107"/>
        <v>500000</v>
      </c>
    </row>
    <row r="1751" spans="1:6" x14ac:dyDescent="0.25">
      <c r="A1751" s="12">
        <v>41197</v>
      </c>
      <c r="B1751" s="5">
        <v>10551</v>
      </c>
      <c r="C1751">
        <f t="shared" si="110"/>
        <v>434689</v>
      </c>
      <c r="D1751">
        <f t="shared" si="108"/>
        <v>8694</v>
      </c>
      <c r="E1751">
        <f t="shared" si="109"/>
        <v>0</v>
      </c>
      <c r="F1751">
        <f t="shared" si="107"/>
        <v>500000</v>
      </c>
    </row>
    <row r="1752" spans="1:6" x14ac:dyDescent="0.25">
      <c r="A1752" s="11">
        <v>41198</v>
      </c>
      <c r="B1752" s="4">
        <v>9867</v>
      </c>
      <c r="C1752">
        <f t="shared" si="110"/>
        <v>436546</v>
      </c>
      <c r="D1752">
        <f t="shared" si="108"/>
        <v>8731</v>
      </c>
      <c r="E1752">
        <f t="shared" si="109"/>
        <v>0</v>
      </c>
      <c r="F1752">
        <f t="shared" si="107"/>
        <v>500000</v>
      </c>
    </row>
    <row r="1753" spans="1:6" x14ac:dyDescent="0.25">
      <c r="A1753" s="12">
        <v>41199</v>
      </c>
      <c r="B1753" s="5">
        <v>11400</v>
      </c>
      <c r="C1753">
        <f t="shared" si="110"/>
        <v>437682</v>
      </c>
      <c r="D1753">
        <f t="shared" si="108"/>
        <v>8754</v>
      </c>
      <c r="E1753">
        <f t="shared" si="109"/>
        <v>0</v>
      </c>
      <c r="F1753">
        <f t="shared" si="107"/>
        <v>500000</v>
      </c>
    </row>
    <row r="1754" spans="1:6" x14ac:dyDescent="0.25">
      <c r="A1754" s="11">
        <v>41200</v>
      </c>
      <c r="B1754" s="4">
        <v>12106</v>
      </c>
      <c r="C1754">
        <f t="shared" si="110"/>
        <v>440328</v>
      </c>
      <c r="D1754">
        <f t="shared" si="108"/>
        <v>8807</v>
      </c>
      <c r="E1754">
        <f t="shared" si="109"/>
        <v>0</v>
      </c>
      <c r="F1754">
        <f t="shared" si="107"/>
        <v>500000</v>
      </c>
    </row>
    <row r="1755" spans="1:6" x14ac:dyDescent="0.25">
      <c r="A1755" s="12">
        <v>41201</v>
      </c>
      <c r="B1755" s="5">
        <v>11548</v>
      </c>
      <c r="C1755">
        <f t="shared" si="110"/>
        <v>443627</v>
      </c>
      <c r="D1755">
        <f t="shared" si="108"/>
        <v>8873</v>
      </c>
      <c r="E1755">
        <f t="shared" si="109"/>
        <v>0</v>
      </c>
      <c r="F1755">
        <f t="shared" si="107"/>
        <v>500000</v>
      </c>
    </row>
    <row r="1756" spans="1:6" x14ac:dyDescent="0.25">
      <c r="A1756" s="11">
        <v>41202</v>
      </c>
      <c r="B1756" s="4">
        <v>11102</v>
      </c>
      <c r="C1756">
        <f t="shared" si="110"/>
        <v>446302</v>
      </c>
      <c r="D1756">
        <f t="shared" si="108"/>
        <v>8927</v>
      </c>
      <c r="E1756">
        <f t="shared" si="109"/>
        <v>0</v>
      </c>
      <c r="F1756">
        <f t="shared" si="107"/>
        <v>500000</v>
      </c>
    </row>
    <row r="1757" spans="1:6" x14ac:dyDescent="0.25">
      <c r="A1757" s="12">
        <v>41203</v>
      </c>
      <c r="B1757" s="5">
        <v>10583</v>
      </c>
      <c r="C1757">
        <f t="shared" si="110"/>
        <v>448477</v>
      </c>
      <c r="D1757">
        <f t="shared" si="108"/>
        <v>8970</v>
      </c>
      <c r="E1757">
        <f t="shared" si="109"/>
        <v>0</v>
      </c>
      <c r="F1757">
        <f t="shared" si="107"/>
        <v>500000</v>
      </c>
    </row>
    <row r="1758" spans="1:6" x14ac:dyDescent="0.25">
      <c r="A1758" s="11">
        <v>41204</v>
      </c>
      <c r="B1758" s="4">
        <v>11325</v>
      </c>
      <c r="C1758">
        <f t="shared" si="110"/>
        <v>450090</v>
      </c>
      <c r="D1758">
        <f t="shared" si="108"/>
        <v>9002</v>
      </c>
      <c r="E1758">
        <f t="shared" si="109"/>
        <v>0</v>
      </c>
      <c r="F1758">
        <f t="shared" si="107"/>
        <v>500000</v>
      </c>
    </row>
    <row r="1759" spans="1:6" x14ac:dyDescent="0.25">
      <c r="A1759" s="12">
        <v>41205</v>
      </c>
      <c r="B1759" s="5">
        <v>8730</v>
      </c>
      <c r="C1759">
        <f t="shared" si="110"/>
        <v>452413</v>
      </c>
      <c r="D1759">
        <f t="shared" si="108"/>
        <v>9049</v>
      </c>
      <c r="E1759">
        <f t="shared" si="109"/>
        <v>0</v>
      </c>
      <c r="F1759">
        <f t="shared" si="107"/>
        <v>500000</v>
      </c>
    </row>
    <row r="1760" spans="1:6" x14ac:dyDescent="0.25">
      <c r="A1760" s="11">
        <v>41206</v>
      </c>
      <c r="B1760" s="4">
        <v>11669</v>
      </c>
      <c r="C1760">
        <f t="shared" si="110"/>
        <v>452094</v>
      </c>
      <c r="D1760">
        <f t="shared" si="108"/>
        <v>9042</v>
      </c>
      <c r="E1760">
        <f t="shared" si="109"/>
        <v>0</v>
      </c>
      <c r="F1760">
        <f t="shared" si="107"/>
        <v>500000</v>
      </c>
    </row>
    <row r="1761" spans="1:6" x14ac:dyDescent="0.25">
      <c r="A1761" s="12">
        <v>41207</v>
      </c>
      <c r="B1761" s="5">
        <v>11594</v>
      </c>
      <c r="C1761">
        <f t="shared" si="110"/>
        <v>454721</v>
      </c>
      <c r="D1761">
        <f t="shared" si="108"/>
        <v>9095</v>
      </c>
      <c r="E1761">
        <f t="shared" si="109"/>
        <v>0</v>
      </c>
      <c r="F1761">
        <f t="shared" si="107"/>
        <v>500000</v>
      </c>
    </row>
    <row r="1762" spans="1:6" x14ac:dyDescent="0.25">
      <c r="A1762" s="11">
        <v>41208</v>
      </c>
      <c r="B1762" s="4">
        <v>10400</v>
      </c>
      <c r="C1762">
        <f t="shared" si="110"/>
        <v>457220</v>
      </c>
      <c r="D1762">
        <f t="shared" si="108"/>
        <v>9145</v>
      </c>
      <c r="E1762">
        <f t="shared" si="109"/>
        <v>0</v>
      </c>
      <c r="F1762">
        <f t="shared" ref="F1762:F1825" si="111">IF(F1761+E1761&gt;1000000, "Wylew", F1761+E1761-G1761)</f>
        <v>500000</v>
      </c>
    </row>
    <row r="1763" spans="1:6" x14ac:dyDescent="0.25">
      <c r="A1763" s="12">
        <v>41209</v>
      </c>
      <c r="B1763" s="5">
        <v>11204</v>
      </c>
      <c r="C1763">
        <f t="shared" si="110"/>
        <v>458475</v>
      </c>
      <c r="D1763">
        <f t="shared" si="108"/>
        <v>9170</v>
      </c>
      <c r="E1763">
        <f t="shared" si="109"/>
        <v>0</v>
      </c>
      <c r="F1763">
        <f t="shared" si="111"/>
        <v>500000</v>
      </c>
    </row>
    <row r="1764" spans="1:6" x14ac:dyDescent="0.25">
      <c r="A1764" s="11">
        <v>41210</v>
      </c>
      <c r="B1764" s="4">
        <v>12893</v>
      </c>
      <c r="C1764">
        <f t="shared" si="110"/>
        <v>460509</v>
      </c>
      <c r="D1764">
        <f t="shared" si="108"/>
        <v>9211</v>
      </c>
      <c r="E1764">
        <f t="shared" si="109"/>
        <v>0</v>
      </c>
      <c r="F1764">
        <f t="shared" si="111"/>
        <v>500000</v>
      </c>
    </row>
    <row r="1765" spans="1:6" x14ac:dyDescent="0.25">
      <c r="A1765" s="12">
        <v>41211</v>
      </c>
      <c r="B1765" s="5">
        <v>11658</v>
      </c>
      <c r="C1765">
        <f t="shared" si="110"/>
        <v>464191</v>
      </c>
      <c r="D1765">
        <f t="shared" si="108"/>
        <v>9284</v>
      </c>
      <c r="E1765">
        <f t="shared" si="109"/>
        <v>0</v>
      </c>
      <c r="F1765">
        <f t="shared" si="111"/>
        <v>500000</v>
      </c>
    </row>
    <row r="1766" spans="1:6" x14ac:dyDescent="0.25">
      <c r="A1766" s="11">
        <v>41212</v>
      </c>
      <c r="B1766" s="4">
        <v>12069</v>
      </c>
      <c r="C1766">
        <f t="shared" si="110"/>
        <v>466565</v>
      </c>
      <c r="D1766">
        <f t="shared" si="108"/>
        <v>9332</v>
      </c>
      <c r="E1766">
        <f t="shared" si="109"/>
        <v>0</v>
      </c>
      <c r="F1766">
        <f t="shared" si="111"/>
        <v>500000</v>
      </c>
    </row>
    <row r="1767" spans="1:6" x14ac:dyDescent="0.25">
      <c r="A1767" s="12">
        <v>41213</v>
      </c>
      <c r="B1767" s="5">
        <v>11401</v>
      </c>
      <c r="C1767">
        <f t="shared" si="110"/>
        <v>469302</v>
      </c>
      <c r="D1767">
        <f t="shared" si="108"/>
        <v>9387</v>
      </c>
      <c r="E1767">
        <f t="shared" si="109"/>
        <v>0</v>
      </c>
      <c r="F1767">
        <f t="shared" si="111"/>
        <v>500000</v>
      </c>
    </row>
    <row r="1768" spans="1:6" x14ac:dyDescent="0.25">
      <c r="A1768" s="11">
        <v>41214</v>
      </c>
      <c r="B1768" s="4">
        <v>11972</v>
      </c>
      <c r="C1768">
        <f t="shared" si="110"/>
        <v>471316</v>
      </c>
      <c r="D1768">
        <f t="shared" si="108"/>
        <v>9427</v>
      </c>
      <c r="E1768">
        <f t="shared" si="109"/>
        <v>0</v>
      </c>
      <c r="F1768">
        <f t="shared" si="111"/>
        <v>500000</v>
      </c>
    </row>
    <row r="1769" spans="1:6" x14ac:dyDescent="0.25">
      <c r="A1769" s="12">
        <v>41215</v>
      </c>
      <c r="B1769" s="5">
        <v>12725</v>
      </c>
      <c r="C1769">
        <f t="shared" si="110"/>
        <v>473861</v>
      </c>
      <c r="D1769">
        <f t="shared" si="108"/>
        <v>9478</v>
      </c>
      <c r="E1769">
        <f t="shared" si="109"/>
        <v>0</v>
      </c>
      <c r="F1769">
        <f t="shared" si="111"/>
        <v>500000</v>
      </c>
    </row>
    <row r="1770" spans="1:6" x14ac:dyDescent="0.25">
      <c r="A1770" s="11">
        <v>41216</v>
      </c>
      <c r="B1770" s="4">
        <v>12522</v>
      </c>
      <c r="C1770">
        <f t="shared" si="110"/>
        <v>477108</v>
      </c>
      <c r="D1770">
        <f t="shared" si="108"/>
        <v>9543</v>
      </c>
      <c r="E1770">
        <f t="shared" si="109"/>
        <v>0</v>
      </c>
      <c r="F1770">
        <f t="shared" si="111"/>
        <v>500000</v>
      </c>
    </row>
    <row r="1771" spans="1:6" x14ac:dyDescent="0.25">
      <c r="A1771" s="12">
        <v>41217</v>
      </c>
      <c r="B1771" s="5">
        <v>10799</v>
      </c>
      <c r="C1771">
        <f t="shared" si="110"/>
        <v>480087</v>
      </c>
      <c r="D1771">
        <f t="shared" si="108"/>
        <v>9602</v>
      </c>
      <c r="E1771">
        <f t="shared" si="109"/>
        <v>0</v>
      </c>
      <c r="F1771">
        <f t="shared" si="111"/>
        <v>500000</v>
      </c>
    </row>
    <row r="1772" spans="1:6" x14ac:dyDescent="0.25">
      <c r="A1772" s="11">
        <v>41218</v>
      </c>
      <c r="B1772" s="4">
        <v>12314</v>
      </c>
      <c r="C1772">
        <f t="shared" si="110"/>
        <v>481284</v>
      </c>
      <c r="D1772">
        <f t="shared" si="108"/>
        <v>9626</v>
      </c>
      <c r="E1772">
        <f t="shared" si="109"/>
        <v>0</v>
      </c>
      <c r="F1772">
        <f t="shared" si="111"/>
        <v>500000</v>
      </c>
    </row>
    <row r="1773" spans="1:6" x14ac:dyDescent="0.25">
      <c r="A1773" s="12">
        <v>41219</v>
      </c>
      <c r="B1773" s="5">
        <v>11394</v>
      </c>
      <c r="C1773">
        <f t="shared" si="110"/>
        <v>483972</v>
      </c>
      <c r="D1773">
        <f t="shared" si="108"/>
        <v>9680</v>
      </c>
      <c r="E1773">
        <f t="shared" si="109"/>
        <v>0</v>
      </c>
      <c r="F1773">
        <f t="shared" si="111"/>
        <v>500000</v>
      </c>
    </row>
    <row r="1774" spans="1:6" x14ac:dyDescent="0.25">
      <c r="A1774" s="11">
        <v>41220</v>
      </c>
      <c r="B1774" s="4">
        <v>10693</v>
      </c>
      <c r="C1774">
        <f t="shared" si="110"/>
        <v>485686</v>
      </c>
      <c r="D1774">
        <f t="shared" si="108"/>
        <v>9714</v>
      </c>
      <c r="E1774">
        <f t="shared" si="109"/>
        <v>0</v>
      </c>
      <c r="F1774">
        <f t="shared" si="111"/>
        <v>500000</v>
      </c>
    </row>
    <row r="1775" spans="1:6" x14ac:dyDescent="0.25">
      <c r="A1775" s="12">
        <v>41221</v>
      </c>
      <c r="B1775" s="5">
        <v>11312</v>
      </c>
      <c r="C1775">
        <f t="shared" si="110"/>
        <v>486665</v>
      </c>
      <c r="D1775">
        <f t="shared" si="108"/>
        <v>9734</v>
      </c>
      <c r="E1775">
        <f t="shared" si="109"/>
        <v>0</v>
      </c>
      <c r="F1775">
        <f t="shared" si="111"/>
        <v>500000</v>
      </c>
    </row>
    <row r="1776" spans="1:6" x14ac:dyDescent="0.25">
      <c r="A1776" s="11">
        <v>41222</v>
      </c>
      <c r="B1776" s="4">
        <v>12275</v>
      </c>
      <c r="C1776">
        <f t="shared" si="110"/>
        <v>488243</v>
      </c>
      <c r="D1776">
        <f t="shared" si="108"/>
        <v>9765</v>
      </c>
      <c r="E1776">
        <f t="shared" si="109"/>
        <v>0</v>
      </c>
      <c r="F1776">
        <f t="shared" si="111"/>
        <v>500000</v>
      </c>
    </row>
    <row r="1777" spans="1:6" x14ac:dyDescent="0.25">
      <c r="A1777" s="12">
        <v>41223</v>
      </c>
      <c r="B1777" s="5">
        <v>11020</v>
      </c>
      <c r="C1777">
        <f t="shared" si="110"/>
        <v>490753</v>
      </c>
      <c r="D1777">
        <f t="shared" si="108"/>
        <v>9816</v>
      </c>
      <c r="E1777">
        <f t="shared" si="109"/>
        <v>0</v>
      </c>
      <c r="F1777">
        <f t="shared" si="111"/>
        <v>500000</v>
      </c>
    </row>
    <row r="1778" spans="1:6" x14ac:dyDescent="0.25">
      <c r="A1778" s="11">
        <v>41224</v>
      </c>
      <c r="B1778" s="4">
        <v>11960</v>
      </c>
      <c r="C1778">
        <f t="shared" si="110"/>
        <v>491957</v>
      </c>
      <c r="D1778">
        <f t="shared" si="108"/>
        <v>9840</v>
      </c>
      <c r="E1778">
        <f t="shared" si="109"/>
        <v>0</v>
      </c>
      <c r="F1778">
        <f t="shared" si="111"/>
        <v>500000</v>
      </c>
    </row>
    <row r="1779" spans="1:6" x14ac:dyDescent="0.25">
      <c r="A1779" s="12">
        <v>41225</v>
      </c>
      <c r="B1779" s="5">
        <v>11047</v>
      </c>
      <c r="C1779">
        <f t="shared" si="110"/>
        <v>494077</v>
      </c>
      <c r="D1779">
        <f t="shared" si="108"/>
        <v>9882</v>
      </c>
      <c r="E1779">
        <f t="shared" si="109"/>
        <v>0</v>
      </c>
      <c r="F1779">
        <f t="shared" si="111"/>
        <v>500000</v>
      </c>
    </row>
    <row r="1780" spans="1:6" x14ac:dyDescent="0.25">
      <c r="A1780" s="11">
        <v>41226</v>
      </c>
      <c r="B1780" s="4">
        <v>9377</v>
      </c>
      <c r="C1780">
        <f t="shared" si="110"/>
        <v>495242</v>
      </c>
      <c r="D1780">
        <f t="shared" si="108"/>
        <v>9905</v>
      </c>
      <c r="E1780">
        <f t="shared" si="109"/>
        <v>0</v>
      </c>
      <c r="F1780">
        <f t="shared" si="111"/>
        <v>500000</v>
      </c>
    </row>
    <row r="1781" spans="1:6" x14ac:dyDescent="0.25">
      <c r="A1781" s="12">
        <v>41227</v>
      </c>
      <c r="B1781" s="5">
        <v>12498</v>
      </c>
      <c r="C1781">
        <f t="shared" si="110"/>
        <v>494714</v>
      </c>
      <c r="D1781">
        <f t="shared" si="108"/>
        <v>9895</v>
      </c>
      <c r="E1781">
        <f t="shared" si="109"/>
        <v>0</v>
      </c>
      <c r="F1781">
        <f t="shared" si="111"/>
        <v>500000</v>
      </c>
    </row>
    <row r="1782" spans="1:6" x14ac:dyDescent="0.25">
      <c r="A1782" s="11">
        <v>41228</v>
      </c>
      <c r="B1782" s="4">
        <v>10661</v>
      </c>
      <c r="C1782">
        <f t="shared" si="110"/>
        <v>497317</v>
      </c>
      <c r="D1782">
        <f t="shared" si="108"/>
        <v>9947</v>
      </c>
      <c r="E1782">
        <f t="shared" si="109"/>
        <v>0</v>
      </c>
      <c r="F1782">
        <f t="shared" si="111"/>
        <v>500000</v>
      </c>
    </row>
    <row r="1783" spans="1:6" x14ac:dyDescent="0.25">
      <c r="A1783" s="12">
        <v>41229</v>
      </c>
      <c r="B1783" s="5">
        <v>9479</v>
      </c>
      <c r="C1783">
        <f t="shared" si="110"/>
        <v>498031</v>
      </c>
      <c r="D1783">
        <f t="shared" si="108"/>
        <v>9961</v>
      </c>
      <c r="E1783">
        <f t="shared" si="109"/>
        <v>0</v>
      </c>
      <c r="F1783">
        <f t="shared" si="111"/>
        <v>500000</v>
      </c>
    </row>
    <row r="1784" spans="1:6" x14ac:dyDescent="0.25">
      <c r="A1784" s="11">
        <v>41230</v>
      </c>
      <c r="B1784" s="4">
        <v>10764</v>
      </c>
      <c r="C1784">
        <f t="shared" si="110"/>
        <v>497549</v>
      </c>
      <c r="D1784">
        <f t="shared" si="108"/>
        <v>9951</v>
      </c>
      <c r="E1784">
        <f t="shared" si="109"/>
        <v>0</v>
      </c>
      <c r="F1784">
        <f t="shared" si="111"/>
        <v>500000</v>
      </c>
    </row>
    <row r="1785" spans="1:6" x14ac:dyDescent="0.25">
      <c r="A1785" s="12">
        <v>41231</v>
      </c>
      <c r="B1785" s="5">
        <v>11606</v>
      </c>
      <c r="C1785">
        <f t="shared" si="110"/>
        <v>498362</v>
      </c>
      <c r="D1785">
        <f t="shared" si="108"/>
        <v>9968</v>
      </c>
      <c r="E1785">
        <f t="shared" si="109"/>
        <v>0</v>
      </c>
      <c r="F1785">
        <f t="shared" si="111"/>
        <v>500000</v>
      </c>
    </row>
    <row r="1786" spans="1:6" x14ac:dyDescent="0.25">
      <c r="A1786" s="11">
        <v>41232</v>
      </c>
      <c r="B1786" s="4">
        <v>9007</v>
      </c>
      <c r="C1786">
        <f t="shared" si="110"/>
        <v>500000</v>
      </c>
      <c r="D1786">
        <f t="shared" si="108"/>
        <v>10000</v>
      </c>
      <c r="E1786">
        <f t="shared" si="109"/>
        <v>0</v>
      </c>
      <c r="F1786">
        <f t="shared" si="111"/>
        <v>500000</v>
      </c>
    </row>
    <row r="1787" spans="1:6" x14ac:dyDescent="0.25">
      <c r="A1787" s="12">
        <v>41233</v>
      </c>
      <c r="B1787" s="5">
        <v>10683</v>
      </c>
      <c r="C1787">
        <f t="shared" si="110"/>
        <v>499007</v>
      </c>
      <c r="D1787">
        <f t="shared" si="108"/>
        <v>9981</v>
      </c>
      <c r="E1787">
        <f t="shared" si="109"/>
        <v>0</v>
      </c>
      <c r="F1787">
        <f t="shared" si="111"/>
        <v>500000</v>
      </c>
    </row>
    <row r="1788" spans="1:6" x14ac:dyDescent="0.25">
      <c r="A1788" s="11">
        <v>41234</v>
      </c>
      <c r="B1788" s="4">
        <v>12257</v>
      </c>
      <c r="C1788">
        <f t="shared" si="110"/>
        <v>499709</v>
      </c>
      <c r="D1788">
        <f t="shared" si="108"/>
        <v>9995</v>
      </c>
      <c r="E1788">
        <f t="shared" si="109"/>
        <v>0</v>
      </c>
      <c r="F1788">
        <f t="shared" si="111"/>
        <v>500000</v>
      </c>
    </row>
    <row r="1789" spans="1:6" x14ac:dyDescent="0.25">
      <c r="A1789" s="12">
        <v>41235</v>
      </c>
      <c r="B1789" s="5">
        <v>8288</v>
      </c>
      <c r="C1789">
        <f t="shared" si="110"/>
        <v>501971</v>
      </c>
      <c r="D1789">
        <f t="shared" si="108"/>
        <v>10040</v>
      </c>
      <c r="E1789">
        <f t="shared" si="109"/>
        <v>0</v>
      </c>
      <c r="F1789">
        <f t="shared" si="111"/>
        <v>500000</v>
      </c>
    </row>
    <row r="1790" spans="1:6" x14ac:dyDescent="0.25">
      <c r="A1790" s="11">
        <v>41236</v>
      </c>
      <c r="B1790" s="4">
        <v>9940</v>
      </c>
      <c r="C1790">
        <f t="shared" si="110"/>
        <v>500219</v>
      </c>
      <c r="D1790">
        <f t="shared" si="108"/>
        <v>10005</v>
      </c>
      <c r="E1790">
        <f t="shared" si="109"/>
        <v>0</v>
      </c>
      <c r="F1790">
        <f t="shared" si="111"/>
        <v>500000</v>
      </c>
    </row>
    <row r="1791" spans="1:6" x14ac:dyDescent="0.25">
      <c r="A1791" s="12">
        <v>41237</v>
      </c>
      <c r="B1791" s="5">
        <v>9097</v>
      </c>
      <c r="C1791">
        <f t="shared" si="110"/>
        <v>500154</v>
      </c>
      <c r="D1791">
        <f t="shared" si="108"/>
        <v>10004</v>
      </c>
      <c r="E1791">
        <f t="shared" si="109"/>
        <v>0</v>
      </c>
      <c r="F1791">
        <f t="shared" si="111"/>
        <v>500000</v>
      </c>
    </row>
    <row r="1792" spans="1:6" x14ac:dyDescent="0.25">
      <c r="A1792" s="11">
        <v>41238</v>
      </c>
      <c r="B1792" s="4">
        <v>11359</v>
      </c>
      <c r="C1792">
        <f t="shared" si="110"/>
        <v>499247</v>
      </c>
      <c r="D1792">
        <f t="shared" si="108"/>
        <v>9985</v>
      </c>
      <c r="E1792">
        <f t="shared" si="109"/>
        <v>0</v>
      </c>
      <c r="F1792">
        <f t="shared" si="111"/>
        <v>500000</v>
      </c>
    </row>
    <row r="1793" spans="1:6" x14ac:dyDescent="0.25">
      <c r="A1793" s="12">
        <v>41239</v>
      </c>
      <c r="B1793" s="5">
        <v>9489</v>
      </c>
      <c r="C1793">
        <f t="shared" si="110"/>
        <v>500621</v>
      </c>
      <c r="D1793">
        <f t="shared" si="108"/>
        <v>10013</v>
      </c>
      <c r="E1793">
        <f t="shared" si="109"/>
        <v>0</v>
      </c>
      <c r="F1793">
        <f t="shared" si="111"/>
        <v>500000</v>
      </c>
    </row>
    <row r="1794" spans="1:6" x14ac:dyDescent="0.25">
      <c r="A1794" s="11">
        <v>41240</v>
      </c>
      <c r="B1794" s="4">
        <v>7902</v>
      </c>
      <c r="C1794">
        <f t="shared" si="110"/>
        <v>500097</v>
      </c>
      <c r="D1794">
        <f t="shared" si="108"/>
        <v>10002</v>
      </c>
      <c r="E1794">
        <f t="shared" si="109"/>
        <v>0</v>
      </c>
      <c r="F1794">
        <f t="shared" si="111"/>
        <v>500000</v>
      </c>
    </row>
    <row r="1795" spans="1:6" x14ac:dyDescent="0.25">
      <c r="A1795" s="12">
        <v>41241</v>
      </c>
      <c r="B1795" s="5">
        <v>7963</v>
      </c>
      <c r="C1795">
        <f t="shared" si="110"/>
        <v>497997</v>
      </c>
      <c r="D1795">
        <f t="shared" ref="D1795:D1858" si="112">ROUNDUP(C1795*0.02,0)</f>
        <v>9960</v>
      </c>
      <c r="E1795">
        <f t="shared" ref="E1795:E1858" si="113">IF(C1795&gt;=800000,1,0)</f>
        <v>0</v>
      </c>
      <c r="F1795">
        <f t="shared" si="111"/>
        <v>500000</v>
      </c>
    </row>
    <row r="1796" spans="1:6" x14ac:dyDescent="0.25">
      <c r="A1796" s="11">
        <v>41242</v>
      </c>
      <c r="B1796" s="4">
        <v>6637</v>
      </c>
      <c r="C1796">
        <f t="shared" ref="C1796:C1859" si="114">C1795+B1795-D1795</f>
        <v>496000</v>
      </c>
      <c r="D1796">
        <f t="shared" si="112"/>
        <v>9920</v>
      </c>
      <c r="E1796">
        <f t="shared" si="113"/>
        <v>0</v>
      </c>
      <c r="F1796">
        <f t="shared" si="111"/>
        <v>500000</v>
      </c>
    </row>
    <row r="1797" spans="1:6" x14ac:dyDescent="0.25">
      <c r="A1797" s="12">
        <v>41243</v>
      </c>
      <c r="B1797" s="5">
        <v>7166</v>
      </c>
      <c r="C1797">
        <f t="shared" si="114"/>
        <v>492717</v>
      </c>
      <c r="D1797">
        <f t="shared" si="112"/>
        <v>9855</v>
      </c>
      <c r="E1797">
        <f t="shared" si="113"/>
        <v>0</v>
      </c>
      <c r="F1797">
        <f t="shared" si="111"/>
        <v>500000</v>
      </c>
    </row>
    <row r="1798" spans="1:6" x14ac:dyDescent="0.25">
      <c r="A1798" s="11">
        <v>41244</v>
      </c>
      <c r="B1798" s="4">
        <v>7702</v>
      </c>
      <c r="C1798">
        <f t="shared" si="114"/>
        <v>490028</v>
      </c>
      <c r="D1798">
        <f t="shared" si="112"/>
        <v>9801</v>
      </c>
      <c r="E1798">
        <f t="shared" si="113"/>
        <v>0</v>
      </c>
      <c r="F1798">
        <f t="shared" si="111"/>
        <v>500000</v>
      </c>
    </row>
    <row r="1799" spans="1:6" x14ac:dyDescent="0.25">
      <c r="A1799" s="12">
        <v>41245</v>
      </c>
      <c r="B1799" s="5">
        <v>7534</v>
      </c>
      <c r="C1799">
        <f t="shared" si="114"/>
        <v>487929</v>
      </c>
      <c r="D1799">
        <f t="shared" si="112"/>
        <v>9759</v>
      </c>
      <c r="E1799">
        <f t="shared" si="113"/>
        <v>0</v>
      </c>
      <c r="F1799">
        <f t="shared" si="111"/>
        <v>500000</v>
      </c>
    </row>
    <row r="1800" spans="1:6" x14ac:dyDescent="0.25">
      <c r="A1800" s="11">
        <v>41246</v>
      </c>
      <c r="B1800" s="4">
        <v>6701</v>
      </c>
      <c r="C1800">
        <f t="shared" si="114"/>
        <v>485704</v>
      </c>
      <c r="D1800">
        <f t="shared" si="112"/>
        <v>9715</v>
      </c>
      <c r="E1800">
        <f t="shared" si="113"/>
        <v>0</v>
      </c>
      <c r="F1800">
        <f t="shared" si="111"/>
        <v>500000</v>
      </c>
    </row>
    <row r="1801" spans="1:6" x14ac:dyDescent="0.25">
      <c r="A1801" s="12">
        <v>41247</v>
      </c>
      <c r="B1801" s="5">
        <v>7024</v>
      </c>
      <c r="C1801">
        <f t="shared" si="114"/>
        <v>482690</v>
      </c>
      <c r="D1801">
        <f t="shared" si="112"/>
        <v>9654</v>
      </c>
      <c r="E1801">
        <f t="shared" si="113"/>
        <v>0</v>
      </c>
      <c r="F1801">
        <f t="shared" si="111"/>
        <v>500000</v>
      </c>
    </row>
    <row r="1802" spans="1:6" x14ac:dyDescent="0.25">
      <c r="A1802" s="11">
        <v>41248</v>
      </c>
      <c r="B1802" s="4">
        <v>7459</v>
      </c>
      <c r="C1802">
        <f t="shared" si="114"/>
        <v>480060</v>
      </c>
      <c r="D1802">
        <f t="shared" si="112"/>
        <v>9602</v>
      </c>
      <c r="E1802">
        <f t="shared" si="113"/>
        <v>0</v>
      </c>
      <c r="F1802">
        <f t="shared" si="111"/>
        <v>500000</v>
      </c>
    </row>
    <row r="1803" spans="1:6" x14ac:dyDescent="0.25">
      <c r="A1803" s="12">
        <v>41249</v>
      </c>
      <c r="B1803" s="5">
        <v>5777</v>
      </c>
      <c r="C1803">
        <f t="shared" si="114"/>
        <v>477917</v>
      </c>
      <c r="D1803">
        <f t="shared" si="112"/>
        <v>9559</v>
      </c>
      <c r="E1803">
        <f t="shared" si="113"/>
        <v>0</v>
      </c>
      <c r="F1803">
        <f t="shared" si="111"/>
        <v>500000</v>
      </c>
    </row>
    <row r="1804" spans="1:6" x14ac:dyDescent="0.25">
      <c r="A1804" s="11">
        <v>41250</v>
      </c>
      <c r="B1804" s="4">
        <v>4721</v>
      </c>
      <c r="C1804">
        <f t="shared" si="114"/>
        <v>474135</v>
      </c>
      <c r="D1804">
        <f t="shared" si="112"/>
        <v>9483</v>
      </c>
      <c r="E1804">
        <f t="shared" si="113"/>
        <v>0</v>
      </c>
      <c r="F1804">
        <f t="shared" si="111"/>
        <v>500000</v>
      </c>
    </row>
    <row r="1805" spans="1:6" x14ac:dyDescent="0.25">
      <c r="A1805" s="12">
        <v>41251</v>
      </c>
      <c r="B1805" s="5">
        <v>5737</v>
      </c>
      <c r="C1805">
        <f t="shared" si="114"/>
        <v>469373</v>
      </c>
      <c r="D1805">
        <f t="shared" si="112"/>
        <v>9388</v>
      </c>
      <c r="E1805">
        <f t="shared" si="113"/>
        <v>0</v>
      </c>
      <c r="F1805">
        <f t="shared" si="111"/>
        <v>500000</v>
      </c>
    </row>
    <row r="1806" spans="1:6" x14ac:dyDescent="0.25">
      <c r="A1806" s="11">
        <v>41252</v>
      </c>
      <c r="B1806" s="4">
        <v>6711</v>
      </c>
      <c r="C1806">
        <f t="shared" si="114"/>
        <v>465722</v>
      </c>
      <c r="D1806">
        <f t="shared" si="112"/>
        <v>9315</v>
      </c>
      <c r="E1806">
        <f t="shared" si="113"/>
        <v>0</v>
      </c>
      <c r="F1806">
        <f t="shared" si="111"/>
        <v>500000</v>
      </c>
    </row>
    <row r="1807" spans="1:6" x14ac:dyDescent="0.25">
      <c r="A1807" s="12">
        <v>41253</v>
      </c>
      <c r="B1807" s="5">
        <v>9069</v>
      </c>
      <c r="C1807">
        <f t="shared" si="114"/>
        <v>463118</v>
      </c>
      <c r="D1807">
        <f t="shared" si="112"/>
        <v>9263</v>
      </c>
      <c r="E1807">
        <f t="shared" si="113"/>
        <v>0</v>
      </c>
      <c r="F1807">
        <f t="shared" si="111"/>
        <v>500000</v>
      </c>
    </row>
    <row r="1808" spans="1:6" x14ac:dyDescent="0.25">
      <c r="A1808" s="11">
        <v>41254</v>
      </c>
      <c r="B1808" s="4">
        <v>7290</v>
      </c>
      <c r="C1808">
        <f t="shared" si="114"/>
        <v>462924</v>
      </c>
      <c r="D1808">
        <f t="shared" si="112"/>
        <v>9259</v>
      </c>
      <c r="E1808">
        <f t="shared" si="113"/>
        <v>0</v>
      </c>
      <c r="F1808">
        <f t="shared" si="111"/>
        <v>500000</v>
      </c>
    </row>
    <row r="1809" spans="1:6" x14ac:dyDescent="0.25">
      <c r="A1809" s="12">
        <v>41255</v>
      </c>
      <c r="B1809" s="5">
        <v>7675</v>
      </c>
      <c r="C1809">
        <f t="shared" si="114"/>
        <v>460955</v>
      </c>
      <c r="D1809">
        <f t="shared" si="112"/>
        <v>9220</v>
      </c>
      <c r="E1809">
        <f t="shared" si="113"/>
        <v>0</v>
      </c>
      <c r="F1809">
        <f t="shared" si="111"/>
        <v>500000</v>
      </c>
    </row>
    <row r="1810" spans="1:6" x14ac:dyDescent="0.25">
      <c r="A1810" s="11">
        <v>41256</v>
      </c>
      <c r="B1810" s="4">
        <v>7250</v>
      </c>
      <c r="C1810">
        <f t="shared" si="114"/>
        <v>459410</v>
      </c>
      <c r="D1810">
        <f t="shared" si="112"/>
        <v>9189</v>
      </c>
      <c r="E1810">
        <f t="shared" si="113"/>
        <v>0</v>
      </c>
      <c r="F1810">
        <f t="shared" si="111"/>
        <v>500000</v>
      </c>
    </row>
    <row r="1811" spans="1:6" x14ac:dyDescent="0.25">
      <c r="A1811" s="12">
        <v>41257</v>
      </c>
      <c r="B1811" s="5">
        <v>8573</v>
      </c>
      <c r="C1811">
        <f t="shared" si="114"/>
        <v>457471</v>
      </c>
      <c r="D1811">
        <f t="shared" si="112"/>
        <v>9150</v>
      </c>
      <c r="E1811">
        <f t="shared" si="113"/>
        <v>0</v>
      </c>
      <c r="F1811">
        <f t="shared" si="111"/>
        <v>500000</v>
      </c>
    </row>
    <row r="1812" spans="1:6" x14ac:dyDescent="0.25">
      <c r="A1812" s="11">
        <v>41258</v>
      </c>
      <c r="B1812" s="4">
        <v>6893</v>
      </c>
      <c r="C1812">
        <f t="shared" si="114"/>
        <v>456894</v>
      </c>
      <c r="D1812">
        <f t="shared" si="112"/>
        <v>9138</v>
      </c>
      <c r="E1812">
        <f t="shared" si="113"/>
        <v>0</v>
      </c>
      <c r="F1812">
        <f t="shared" si="111"/>
        <v>500000</v>
      </c>
    </row>
    <row r="1813" spans="1:6" x14ac:dyDescent="0.25">
      <c r="A1813" s="12">
        <v>41259</v>
      </c>
      <c r="B1813" s="5">
        <v>4411</v>
      </c>
      <c r="C1813">
        <f t="shared" si="114"/>
        <v>454649</v>
      </c>
      <c r="D1813">
        <f t="shared" si="112"/>
        <v>9093</v>
      </c>
      <c r="E1813">
        <f t="shared" si="113"/>
        <v>0</v>
      </c>
      <c r="F1813">
        <f t="shared" si="111"/>
        <v>500000</v>
      </c>
    </row>
    <row r="1814" spans="1:6" x14ac:dyDescent="0.25">
      <c r="A1814" s="11">
        <v>41260</v>
      </c>
      <c r="B1814" s="4">
        <v>6586</v>
      </c>
      <c r="C1814">
        <f t="shared" si="114"/>
        <v>449967</v>
      </c>
      <c r="D1814">
        <f t="shared" si="112"/>
        <v>9000</v>
      </c>
      <c r="E1814">
        <f t="shared" si="113"/>
        <v>0</v>
      </c>
      <c r="F1814">
        <f t="shared" si="111"/>
        <v>500000</v>
      </c>
    </row>
    <row r="1815" spans="1:6" x14ac:dyDescent="0.25">
      <c r="A1815" s="12">
        <v>41261</v>
      </c>
      <c r="B1815" s="5">
        <v>4902</v>
      </c>
      <c r="C1815">
        <f t="shared" si="114"/>
        <v>447553</v>
      </c>
      <c r="D1815">
        <f t="shared" si="112"/>
        <v>8952</v>
      </c>
      <c r="E1815">
        <f t="shared" si="113"/>
        <v>0</v>
      </c>
      <c r="F1815">
        <f t="shared" si="111"/>
        <v>500000</v>
      </c>
    </row>
    <row r="1816" spans="1:6" x14ac:dyDescent="0.25">
      <c r="A1816" s="11">
        <v>41262</v>
      </c>
      <c r="B1816" s="4">
        <v>4246</v>
      </c>
      <c r="C1816">
        <f t="shared" si="114"/>
        <v>443503</v>
      </c>
      <c r="D1816">
        <f t="shared" si="112"/>
        <v>8871</v>
      </c>
      <c r="E1816">
        <f t="shared" si="113"/>
        <v>0</v>
      </c>
      <c r="F1816">
        <f t="shared" si="111"/>
        <v>500000</v>
      </c>
    </row>
    <row r="1817" spans="1:6" x14ac:dyDescent="0.25">
      <c r="A1817" s="12">
        <v>41263</v>
      </c>
      <c r="B1817" s="5">
        <v>6311</v>
      </c>
      <c r="C1817">
        <f t="shared" si="114"/>
        <v>438878</v>
      </c>
      <c r="D1817">
        <f t="shared" si="112"/>
        <v>8778</v>
      </c>
      <c r="E1817">
        <f t="shared" si="113"/>
        <v>0</v>
      </c>
      <c r="F1817">
        <f t="shared" si="111"/>
        <v>500000</v>
      </c>
    </row>
    <row r="1818" spans="1:6" x14ac:dyDescent="0.25">
      <c r="A1818" s="11">
        <v>41264</v>
      </c>
      <c r="B1818" s="4">
        <v>4400</v>
      </c>
      <c r="C1818">
        <f t="shared" si="114"/>
        <v>436411</v>
      </c>
      <c r="D1818">
        <f t="shared" si="112"/>
        <v>8729</v>
      </c>
      <c r="E1818">
        <f t="shared" si="113"/>
        <v>0</v>
      </c>
      <c r="F1818">
        <f t="shared" si="111"/>
        <v>500000</v>
      </c>
    </row>
    <row r="1819" spans="1:6" x14ac:dyDescent="0.25">
      <c r="A1819" s="12">
        <v>41265</v>
      </c>
      <c r="B1819" s="5">
        <v>3299</v>
      </c>
      <c r="C1819">
        <f t="shared" si="114"/>
        <v>432082</v>
      </c>
      <c r="D1819">
        <f t="shared" si="112"/>
        <v>8642</v>
      </c>
      <c r="E1819">
        <f t="shared" si="113"/>
        <v>0</v>
      </c>
      <c r="F1819">
        <f t="shared" si="111"/>
        <v>500000</v>
      </c>
    </row>
    <row r="1820" spans="1:6" x14ac:dyDescent="0.25">
      <c r="A1820" s="11">
        <v>41266</v>
      </c>
      <c r="B1820" s="4">
        <v>3564</v>
      </c>
      <c r="C1820">
        <f t="shared" si="114"/>
        <v>426739</v>
      </c>
      <c r="D1820">
        <f t="shared" si="112"/>
        <v>8535</v>
      </c>
      <c r="E1820">
        <f t="shared" si="113"/>
        <v>0</v>
      </c>
      <c r="F1820">
        <f t="shared" si="111"/>
        <v>500000</v>
      </c>
    </row>
    <row r="1821" spans="1:6" x14ac:dyDescent="0.25">
      <c r="A1821" s="12">
        <v>41267</v>
      </c>
      <c r="B1821" s="5">
        <v>5830</v>
      </c>
      <c r="C1821">
        <f t="shared" si="114"/>
        <v>421768</v>
      </c>
      <c r="D1821">
        <f t="shared" si="112"/>
        <v>8436</v>
      </c>
      <c r="E1821">
        <f t="shared" si="113"/>
        <v>0</v>
      </c>
      <c r="F1821">
        <f t="shared" si="111"/>
        <v>500000</v>
      </c>
    </row>
    <row r="1822" spans="1:6" x14ac:dyDescent="0.25">
      <c r="A1822" s="11">
        <v>41268</v>
      </c>
      <c r="B1822" s="4">
        <v>4426</v>
      </c>
      <c r="C1822">
        <f t="shared" si="114"/>
        <v>419162</v>
      </c>
      <c r="D1822">
        <f t="shared" si="112"/>
        <v>8384</v>
      </c>
      <c r="E1822">
        <f t="shared" si="113"/>
        <v>0</v>
      </c>
      <c r="F1822">
        <f t="shared" si="111"/>
        <v>500000</v>
      </c>
    </row>
    <row r="1823" spans="1:6" x14ac:dyDescent="0.25">
      <c r="A1823" s="12">
        <v>41269</v>
      </c>
      <c r="B1823" s="5">
        <v>5903</v>
      </c>
      <c r="C1823">
        <f t="shared" si="114"/>
        <v>415204</v>
      </c>
      <c r="D1823">
        <f t="shared" si="112"/>
        <v>8305</v>
      </c>
      <c r="E1823">
        <f t="shared" si="113"/>
        <v>0</v>
      </c>
      <c r="F1823">
        <f t="shared" si="111"/>
        <v>500000</v>
      </c>
    </row>
    <row r="1824" spans="1:6" x14ac:dyDescent="0.25">
      <c r="A1824" s="11">
        <v>41270</v>
      </c>
      <c r="B1824" s="4">
        <v>3768</v>
      </c>
      <c r="C1824">
        <f t="shared" si="114"/>
        <v>412802</v>
      </c>
      <c r="D1824">
        <f t="shared" si="112"/>
        <v>8257</v>
      </c>
      <c r="E1824">
        <f t="shared" si="113"/>
        <v>0</v>
      </c>
      <c r="F1824">
        <f t="shared" si="111"/>
        <v>500000</v>
      </c>
    </row>
    <row r="1825" spans="1:6" x14ac:dyDescent="0.25">
      <c r="A1825" s="12">
        <v>41271</v>
      </c>
      <c r="B1825" s="5">
        <v>3421</v>
      </c>
      <c r="C1825">
        <f t="shared" si="114"/>
        <v>408313</v>
      </c>
      <c r="D1825">
        <f t="shared" si="112"/>
        <v>8167</v>
      </c>
      <c r="E1825">
        <f t="shared" si="113"/>
        <v>0</v>
      </c>
      <c r="F1825">
        <f t="shared" si="111"/>
        <v>500000</v>
      </c>
    </row>
    <row r="1826" spans="1:6" x14ac:dyDescent="0.25">
      <c r="A1826" s="11">
        <v>41272</v>
      </c>
      <c r="B1826" s="4">
        <v>7044</v>
      </c>
      <c r="C1826">
        <f t="shared" si="114"/>
        <v>403567</v>
      </c>
      <c r="D1826">
        <f t="shared" si="112"/>
        <v>8072</v>
      </c>
      <c r="E1826">
        <f t="shared" si="113"/>
        <v>0</v>
      </c>
      <c r="F1826">
        <f t="shared" ref="F1826:F1889" si="115">IF(F1825+E1825&gt;1000000, "Wylew", F1825+E1825-G1825)</f>
        <v>500000</v>
      </c>
    </row>
    <row r="1827" spans="1:6" x14ac:dyDescent="0.25">
      <c r="A1827" s="12">
        <v>41273</v>
      </c>
      <c r="B1827" s="5">
        <v>5620</v>
      </c>
      <c r="C1827">
        <f t="shared" si="114"/>
        <v>402539</v>
      </c>
      <c r="D1827">
        <f t="shared" si="112"/>
        <v>8051</v>
      </c>
      <c r="E1827">
        <f t="shared" si="113"/>
        <v>0</v>
      </c>
      <c r="F1827">
        <f t="shared" si="115"/>
        <v>500000</v>
      </c>
    </row>
    <row r="1828" spans="1:6" x14ac:dyDescent="0.25">
      <c r="A1828" s="11">
        <v>41274</v>
      </c>
      <c r="B1828" s="4">
        <v>4909</v>
      </c>
      <c r="C1828">
        <f t="shared" si="114"/>
        <v>400108</v>
      </c>
      <c r="D1828">
        <f t="shared" si="112"/>
        <v>8003</v>
      </c>
      <c r="E1828">
        <f t="shared" si="113"/>
        <v>0</v>
      </c>
      <c r="F1828">
        <f t="shared" si="115"/>
        <v>500000</v>
      </c>
    </row>
    <row r="1829" spans="1:6" x14ac:dyDescent="0.25">
      <c r="A1829" s="12">
        <v>41275</v>
      </c>
      <c r="B1829" s="5">
        <v>3072</v>
      </c>
      <c r="C1829">
        <f t="shared" si="114"/>
        <v>397014</v>
      </c>
      <c r="D1829">
        <f t="shared" si="112"/>
        <v>7941</v>
      </c>
      <c r="E1829">
        <f t="shared" si="113"/>
        <v>0</v>
      </c>
      <c r="F1829">
        <f t="shared" si="115"/>
        <v>500000</v>
      </c>
    </row>
    <row r="1830" spans="1:6" x14ac:dyDescent="0.25">
      <c r="A1830" s="11">
        <v>41276</v>
      </c>
      <c r="B1830" s="4">
        <v>5122</v>
      </c>
      <c r="C1830">
        <f t="shared" si="114"/>
        <v>392145</v>
      </c>
      <c r="D1830">
        <f t="shared" si="112"/>
        <v>7843</v>
      </c>
      <c r="E1830">
        <f t="shared" si="113"/>
        <v>0</v>
      </c>
      <c r="F1830">
        <f t="shared" si="115"/>
        <v>500000</v>
      </c>
    </row>
    <row r="1831" spans="1:6" x14ac:dyDescent="0.25">
      <c r="A1831" s="12">
        <v>41277</v>
      </c>
      <c r="B1831" s="5">
        <v>6273</v>
      </c>
      <c r="C1831">
        <f t="shared" si="114"/>
        <v>389424</v>
      </c>
      <c r="D1831">
        <f t="shared" si="112"/>
        <v>7789</v>
      </c>
      <c r="E1831">
        <f t="shared" si="113"/>
        <v>0</v>
      </c>
      <c r="F1831">
        <f t="shared" si="115"/>
        <v>500000</v>
      </c>
    </row>
    <row r="1832" spans="1:6" x14ac:dyDescent="0.25">
      <c r="A1832" s="11">
        <v>41278</v>
      </c>
      <c r="B1832" s="4">
        <v>5844</v>
      </c>
      <c r="C1832">
        <f t="shared" si="114"/>
        <v>387908</v>
      </c>
      <c r="D1832">
        <f t="shared" si="112"/>
        <v>7759</v>
      </c>
      <c r="E1832">
        <f t="shared" si="113"/>
        <v>0</v>
      </c>
      <c r="F1832">
        <f t="shared" si="115"/>
        <v>500000</v>
      </c>
    </row>
    <row r="1833" spans="1:6" x14ac:dyDescent="0.25">
      <c r="A1833" s="12">
        <v>41279</v>
      </c>
      <c r="B1833" s="5">
        <v>5312</v>
      </c>
      <c r="C1833">
        <f t="shared" si="114"/>
        <v>385993</v>
      </c>
      <c r="D1833">
        <f t="shared" si="112"/>
        <v>7720</v>
      </c>
      <c r="E1833">
        <f t="shared" si="113"/>
        <v>0</v>
      </c>
      <c r="F1833">
        <f t="shared" si="115"/>
        <v>500000</v>
      </c>
    </row>
    <row r="1834" spans="1:6" x14ac:dyDescent="0.25">
      <c r="A1834" s="11">
        <v>41280</v>
      </c>
      <c r="B1834" s="4">
        <v>5700</v>
      </c>
      <c r="C1834">
        <f t="shared" si="114"/>
        <v>383585</v>
      </c>
      <c r="D1834">
        <f t="shared" si="112"/>
        <v>7672</v>
      </c>
      <c r="E1834">
        <f t="shared" si="113"/>
        <v>0</v>
      </c>
      <c r="F1834">
        <f t="shared" si="115"/>
        <v>500000</v>
      </c>
    </row>
    <row r="1835" spans="1:6" x14ac:dyDescent="0.25">
      <c r="A1835" s="12">
        <v>41281</v>
      </c>
      <c r="B1835" s="5">
        <v>5379</v>
      </c>
      <c r="C1835">
        <f t="shared" si="114"/>
        <v>381613</v>
      </c>
      <c r="D1835">
        <f t="shared" si="112"/>
        <v>7633</v>
      </c>
      <c r="E1835">
        <f t="shared" si="113"/>
        <v>0</v>
      </c>
      <c r="F1835">
        <f t="shared" si="115"/>
        <v>500000</v>
      </c>
    </row>
    <row r="1836" spans="1:6" x14ac:dyDescent="0.25">
      <c r="A1836" s="11">
        <v>41282</v>
      </c>
      <c r="B1836" s="4">
        <v>3944</v>
      </c>
      <c r="C1836">
        <f t="shared" si="114"/>
        <v>379359</v>
      </c>
      <c r="D1836">
        <f t="shared" si="112"/>
        <v>7588</v>
      </c>
      <c r="E1836">
        <f t="shared" si="113"/>
        <v>0</v>
      </c>
      <c r="F1836">
        <f t="shared" si="115"/>
        <v>500000</v>
      </c>
    </row>
    <row r="1837" spans="1:6" x14ac:dyDescent="0.25">
      <c r="A1837" s="12">
        <v>41283</v>
      </c>
      <c r="B1837" s="5">
        <v>4081</v>
      </c>
      <c r="C1837">
        <f t="shared" si="114"/>
        <v>375715</v>
      </c>
      <c r="D1837">
        <f t="shared" si="112"/>
        <v>7515</v>
      </c>
      <c r="E1837">
        <f t="shared" si="113"/>
        <v>0</v>
      </c>
      <c r="F1837">
        <f t="shared" si="115"/>
        <v>500000</v>
      </c>
    </row>
    <row r="1838" spans="1:6" x14ac:dyDescent="0.25">
      <c r="A1838" s="11">
        <v>41284</v>
      </c>
      <c r="B1838" s="4">
        <v>4734</v>
      </c>
      <c r="C1838">
        <f t="shared" si="114"/>
        <v>372281</v>
      </c>
      <c r="D1838">
        <f t="shared" si="112"/>
        <v>7446</v>
      </c>
      <c r="E1838">
        <f t="shared" si="113"/>
        <v>0</v>
      </c>
      <c r="F1838">
        <f t="shared" si="115"/>
        <v>500000</v>
      </c>
    </row>
    <row r="1839" spans="1:6" x14ac:dyDescent="0.25">
      <c r="A1839" s="12">
        <v>41285</v>
      </c>
      <c r="B1839" s="5">
        <v>2744</v>
      </c>
      <c r="C1839">
        <f t="shared" si="114"/>
        <v>369569</v>
      </c>
      <c r="D1839">
        <f t="shared" si="112"/>
        <v>7392</v>
      </c>
      <c r="E1839">
        <f t="shared" si="113"/>
        <v>0</v>
      </c>
      <c r="F1839">
        <f t="shared" si="115"/>
        <v>500000</v>
      </c>
    </row>
    <row r="1840" spans="1:6" x14ac:dyDescent="0.25">
      <c r="A1840" s="11">
        <v>41286</v>
      </c>
      <c r="B1840" s="4">
        <v>4875</v>
      </c>
      <c r="C1840">
        <f t="shared" si="114"/>
        <v>364921</v>
      </c>
      <c r="D1840">
        <f t="shared" si="112"/>
        <v>7299</v>
      </c>
      <c r="E1840">
        <f t="shared" si="113"/>
        <v>0</v>
      </c>
      <c r="F1840">
        <f t="shared" si="115"/>
        <v>500000</v>
      </c>
    </row>
    <row r="1841" spans="1:6" x14ac:dyDescent="0.25">
      <c r="A1841" s="12">
        <v>41287</v>
      </c>
      <c r="B1841" s="5">
        <v>4059</v>
      </c>
      <c r="C1841">
        <f t="shared" si="114"/>
        <v>362497</v>
      </c>
      <c r="D1841">
        <f t="shared" si="112"/>
        <v>7250</v>
      </c>
      <c r="E1841">
        <f t="shared" si="113"/>
        <v>0</v>
      </c>
      <c r="F1841">
        <f t="shared" si="115"/>
        <v>500000</v>
      </c>
    </row>
    <row r="1842" spans="1:6" x14ac:dyDescent="0.25">
      <c r="A1842" s="11">
        <v>41288</v>
      </c>
      <c r="B1842" s="4">
        <v>3094</v>
      </c>
      <c r="C1842">
        <f t="shared" si="114"/>
        <v>359306</v>
      </c>
      <c r="D1842">
        <f t="shared" si="112"/>
        <v>7187</v>
      </c>
      <c r="E1842">
        <f t="shared" si="113"/>
        <v>0</v>
      </c>
      <c r="F1842">
        <f t="shared" si="115"/>
        <v>500000</v>
      </c>
    </row>
    <row r="1843" spans="1:6" x14ac:dyDescent="0.25">
      <c r="A1843" s="12">
        <v>41289</v>
      </c>
      <c r="B1843" s="5">
        <v>4163</v>
      </c>
      <c r="C1843">
        <f t="shared" si="114"/>
        <v>355213</v>
      </c>
      <c r="D1843">
        <f t="shared" si="112"/>
        <v>7105</v>
      </c>
      <c r="E1843">
        <f t="shared" si="113"/>
        <v>0</v>
      </c>
      <c r="F1843">
        <f t="shared" si="115"/>
        <v>500000</v>
      </c>
    </row>
    <row r="1844" spans="1:6" x14ac:dyDescent="0.25">
      <c r="A1844" s="11">
        <v>41290</v>
      </c>
      <c r="B1844" s="4">
        <v>3738</v>
      </c>
      <c r="C1844">
        <f t="shared" si="114"/>
        <v>352271</v>
      </c>
      <c r="D1844">
        <f t="shared" si="112"/>
        <v>7046</v>
      </c>
      <c r="E1844">
        <f t="shared" si="113"/>
        <v>0</v>
      </c>
      <c r="F1844">
        <f t="shared" si="115"/>
        <v>500000</v>
      </c>
    </row>
    <row r="1845" spans="1:6" x14ac:dyDescent="0.25">
      <c r="A1845" s="12">
        <v>41291</v>
      </c>
      <c r="B1845" s="5">
        <v>4324</v>
      </c>
      <c r="C1845">
        <f t="shared" si="114"/>
        <v>348963</v>
      </c>
      <c r="D1845">
        <f t="shared" si="112"/>
        <v>6980</v>
      </c>
      <c r="E1845">
        <f t="shared" si="113"/>
        <v>0</v>
      </c>
      <c r="F1845">
        <f t="shared" si="115"/>
        <v>500000</v>
      </c>
    </row>
    <row r="1846" spans="1:6" x14ac:dyDescent="0.25">
      <c r="A1846" s="11">
        <v>41292</v>
      </c>
      <c r="B1846" s="4">
        <v>4514</v>
      </c>
      <c r="C1846">
        <f t="shared" si="114"/>
        <v>346307</v>
      </c>
      <c r="D1846">
        <f t="shared" si="112"/>
        <v>6927</v>
      </c>
      <c r="E1846">
        <f t="shared" si="113"/>
        <v>0</v>
      </c>
      <c r="F1846">
        <f t="shared" si="115"/>
        <v>500000</v>
      </c>
    </row>
    <row r="1847" spans="1:6" x14ac:dyDescent="0.25">
      <c r="A1847" s="12">
        <v>41293</v>
      </c>
      <c r="B1847" s="5">
        <v>3164</v>
      </c>
      <c r="C1847">
        <f t="shared" si="114"/>
        <v>343894</v>
      </c>
      <c r="D1847">
        <f t="shared" si="112"/>
        <v>6878</v>
      </c>
      <c r="E1847">
        <f t="shared" si="113"/>
        <v>0</v>
      </c>
      <c r="F1847">
        <f t="shared" si="115"/>
        <v>500000</v>
      </c>
    </row>
    <row r="1848" spans="1:6" x14ac:dyDescent="0.25">
      <c r="A1848" s="11">
        <v>41294</v>
      </c>
      <c r="B1848" s="4">
        <v>3571</v>
      </c>
      <c r="C1848">
        <f t="shared" si="114"/>
        <v>340180</v>
      </c>
      <c r="D1848">
        <f t="shared" si="112"/>
        <v>6804</v>
      </c>
      <c r="E1848">
        <f t="shared" si="113"/>
        <v>0</v>
      </c>
      <c r="F1848">
        <f t="shared" si="115"/>
        <v>500000</v>
      </c>
    </row>
    <row r="1849" spans="1:6" x14ac:dyDescent="0.25">
      <c r="A1849" s="12">
        <v>41295</v>
      </c>
      <c r="B1849" s="5">
        <v>2941</v>
      </c>
      <c r="C1849">
        <f t="shared" si="114"/>
        <v>336947</v>
      </c>
      <c r="D1849">
        <f t="shared" si="112"/>
        <v>6739</v>
      </c>
      <c r="E1849">
        <f t="shared" si="113"/>
        <v>0</v>
      </c>
      <c r="F1849">
        <f t="shared" si="115"/>
        <v>500000</v>
      </c>
    </row>
    <row r="1850" spans="1:6" x14ac:dyDescent="0.25">
      <c r="A1850" s="11">
        <v>41296</v>
      </c>
      <c r="B1850" s="4">
        <v>3071</v>
      </c>
      <c r="C1850">
        <f t="shared" si="114"/>
        <v>333149</v>
      </c>
      <c r="D1850">
        <f t="shared" si="112"/>
        <v>6663</v>
      </c>
      <c r="E1850">
        <f t="shared" si="113"/>
        <v>0</v>
      </c>
      <c r="F1850">
        <f t="shared" si="115"/>
        <v>500000</v>
      </c>
    </row>
    <row r="1851" spans="1:6" x14ac:dyDescent="0.25">
      <c r="A1851" s="12">
        <v>41297</v>
      </c>
      <c r="B1851" s="5">
        <v>4950</v>
      </c>
      <c r="C1851">
        <f t="shared" si="114"/>
        <v>329557</v>
      </c>
      <c r="D1851">
        <f t="shared" si="112"/>
        <v>6592</v>
      </c>
      <c r="E1851">
        <f t="shared" si="113"/>
        <v>0</v>
      </c>
      <c r="F1851">
        <f t="shared" si="115"/>
        <v>500000</v>
      </c>
    </row>
    <row r="1852" spans="1:6" x14ac:dyDescent="0.25">
      <c r="A1852" s="11">
        <v>41298</v>
      </c>
      <c r="B1852" s="4">
        <v>4480</v>
      </c>
      <c r="C1852">
        <f t="shared" si="114"/>
        <v>327915</v>
      </c>
      <c r="D1852">
        <f t="shared" si="112"/>
        <v>6559</v>
      </c>
      <c r="E1852">
        <f t="shared" si="113"/>
        <v>0</v>
      </c>
      <c r="F1852">
        <f t="shared" si="115"/>
        <v>500000</v>
      </c>
    </row>
    <row r="1853" spans="1:6" x14ac:dyDescent="0.25">
      <c r="A1853" s="12">
        <v>41299</v>
      </c>
      <c r="B1853" s="5">
        <v>1838</v>
      </c>
      <c r="C1853">
        <f t="shared" si="114"/>
        <v>325836</v>
      </c>
      <c r="D1853">
        <f t="shared" si="112"/>
        <v>6517</v>
      </c>
      <c r="E1853">
        <f t="shared" si="113"/>
        <v>0</v>
      </c>
      <c r="F1853">
        <f t="shared" si="115"/>
        <v>500000</v>
      </c>
    </row>
    <row r="1854" spans="1:6" x14ac:dyDescent="0.25">
      <c r="A1854" s="11">
        <v>41300</v>
      </c>
      <c r="B1854" s="4">
        <v>3156</v>
      </c>
      <c r="C1854">
        <f t="shared" si="114"/>
        <v>321157</v>
      </c>
      <c r="D1854">
        <f t="shared" si="112"/>
        <v>6424</v>
      </c>
      <c r="E1854">
        <f t="shared" si="113"/>
        <v>0</v>
      </c>
      <c r="F1854">
        <f t="shared" si="115"/>
        <v>500000</v>
      </c>
    </row>
    <row r="1855" spans="1:6" x14ac:dyDescent="0.25">
      <c r="A1855" s="12">
        <v>41301</v>
      </c>
      <c r="B1855" s="5">
        <v>3797</v>
      </c>
      <c r="C1855">
        <f t="shared" si="114"/>
        <v>317889</v>
      </c>
      <c r="D1855">
        <f t="shared" si="112"/>
        <v>6358</v>
      </c>
      <c r="E1855">
        <f t="shared" si="113"/>
        <v>0</v>
      </c>
      <c r="F1855">
        <f t="shared" si="115"/>
        <v>500000</v>
      </c>
    </row>
    <row r="1856" spans="1:6" x14ac:dyDescent="0.25">
      <c r="A1856" s="11">
        <v>41302</v>
      </c>
      <c r="B1856" s="4">
        <v>2805</v>
      </c>
      <c r="C1856">
        <f t="shared" si="114"/>
        <v>315328</v>
      </c>
      <c r="D1856">
        <f t="shared" si="112"/>
        <v>6307</v>
      </c>
      <c r="E1856">
        <f t="shared" si="113"/>
        <v>0</v>
      </c>
      <c r="F1856">
        <f t="shared" si="115"/>
        <v>500000</v>
      </c>
    </row>
    <row r="1857" spans="1:6" x14ac:dyDescent="0.25">
      <c r="A1857" s="12">
        <v>41303</v>
      </c>
      <c r="B1857" s="5">
        <v>3265</v>
      </c>
      <c r="C1857">
        <f t="shared" si="114"/>
        <v>311826</v>
      </c>
      <c r="D1857">
        <f t="shared" si="112"/>
        <v>6237</v>
      </c>
      <c r="E1857">
        <f t="shared" si="113"/>
        <v>0</v>
      </c>
      <c r="F1857">
        <f t="shared" si="115"/>
        <v>500000</v>
      </c>
    </row>
    <row r="1858" spans="1:6" x14ac:dyDescent="0.25">
      <c r="A1858" s="11">
        <v>41304</v>
      </c>
      <c r="B1858" s="4">
        <v>3859</v>
      </c>
      <c r="C1858">
        <f t="shared" si="114"/>
        <v>308854</v>
      </c>
      <c r="D1858">
        <f t="shared" si="112"/>
        <v>6178</v>
      </c>
      <c r="E1858">
        <f t="shared" si="113"/>
        <v>0</v>
      </c>
      <c r="F1858">
        <f t="shared" si="115"/>
        <v>500000</v>
      </c>
    </row>
    <row r="1859" spans="1:6" x14ac:dyDescent="0.25">
      <c r="A1859" s="12">
        <v>41305</v>
      </c>
      <c r="B1859" s="5">
        <v>4393</v>
      </c>
      <c r="C1859">
        <f t="shared" si="114"/>
        <v>306535</v>
      </c>
      <c r="D1859">
        <f t="shared" ref="D1859:D1922" si="116">ROUNDUP(C1859*0.02,0)</f>
        <v>6131</v>
      </c>
      <c r="E1859">
        <f t="shared" ref="E1859:E1922" si="117">IF(C1859&gt;=800000,1,0)</f>
        <v>0</v>
      </c>
      <c r="F1859">
        <f t="shared" si="115"/>
        <v>500000</v>
      </c>
    </row>
    <row r="1860" spans="1:6" x14ac:dyDescent="0.25">
      <c r="A1860" s="11">
        <v>41306</v>
      </c>
      <c r="B1860" s="4">
        <v>5109</v>
      </c>
      <c r="C1860">
        <f t="shared" ref="C1860:C1923" si="118">C1859+B1859-D1859</f>
        <v>304797</v>
      </c>
      <c r="D1860">
        <f t="shared" si="116"/>
        <v>6096</v>
      </c>
      <c r="E1860">
        <f t="shared" si="117"/>
        <v>0</v>
      </c>
      <c r="F1860">
        <f t="shared" si="115"/>
        <v>500000</v>
      </c>
    </row>
    <row r="1861" spans="1:6" x14ac:dyDescent="0.25">
      <c r="A1861" s="12">
        <v>41307</v>
      </c>
      <c r="B1861" s="5">
        <v>4524</v>
      </c>
      <c r="C1861">
        <f t="shared" si="118"/>
        <v>303810</v>
      </c>
      <c r="D1861">
        <f t="shared" si="116"/>
        <v>6077</v>
      </c>
      <c r="E1861">
        <f t="shared" si="117"/>
        <v>0</v>
      </c>
      <c r="F1861">
        <f t="shared" si="115"/>
        <v>500000</v>
      </c>
    </row>
    <row r="1862" spans="1:6" x14ac:dyDescent="0.25">
      <c r="A1862" s="11">
        <v>41308</v>
      </c>
      <c r="B1862" s="4">
        <v>2829</v>
      </c>
      <c r="C1862">
        <f t="shared" si="118"/>
        <v>302257</v>
      </c>
      <c r="D1862">
        <f t="shared" si="116"/>
        <v>6046</v>
      </c>
      <c r="E1862">
        <f t="shared" si="117"/>
        <v>0</v>
      </c>
      <c r="F1862">
        <f t="shared" si="115"/>
        <v>500000</v>
      </c>
    </row>
    <row r="1863" spans="1:6" x14ac:dyDescent="0.25">
      <c r="A1863" s="12">
        <v>41309</v>
      </c>
      <c r="B1863" s="5">
        <v>3427</v>
      </c>
      <c r="C1863">
        <f t="shared" si="118"/>
        <v>299040</v>
      </c>
      <c r="D1863">
        <f t="shared" si="116"/>
        <v>5981</v>
      </c>
      <c r="E1863">
        <f t="shared" si="117"/>
        <v>0</v>
      </c>
      <c r="F1863">
        <f t="shared" si="115"/>
        <v>500000</v>
      </c>
    </row>
    <row r="1864" spans="1:6" x14ac:dyDescent="0.25">
      <c r="A1864" s="11">
        <v>41310</v>
      </c>
      <c r="B1864" s="4">
        <v>3821</v>
      </c>
      <c r="C1864">
        <f t="shared" si="118"/>
        <v>296486</v>
      </c>
      <c r="D1864">
        <f t="shared" si="116"/>
        <v>5930</v>
      </c>
      <c r="E1864">
        <f t="shared" si="117"/>
        <v>0</v>
      </c>
      <c r="F1864">
        <f t="shared" si="115"/>
        <v>500000</v>
      </c>
    </row>
    <row r="1865" spans="1:6" x14ac:dyDescent="0.25">
      <c r="A1865" s="12">
        <v>41311</v>
      </c>
      <c r="B1865" s="5">
        <v>2635</v>
      </c>
      <c r="C1865">
        <f t="shared" si="118"/>
        <v>294377</v>
      </c>
      <c r="D1865">
        <f t="shared" si="116"/>
        <v>5888</v>
      </c>
      <c r="E1865">
        <f t="shared" si="117"/>
        <v>0</v>
      </c>
      <c r="F1865">
        <f t="shared" si="115"/>
        <v>500000</v>
      </c>
    </row>
    <row r="1866" spans="1:6" x14ac:dyDescent="0.25">
      <c r="A1866" s="11">
        <v>41312</v>
      </c>
      <c r="B1866" s="4">
        <v>3654</v>
      </c>
      <c r="C1866">
        <f t="shared" si="118"/>
        <v>291124</v>
      </c>
      <c r="D1866">
        <f t="shared" si="116"/>
        <v>5823</v>
      </c>
      <c r="E1866">
        <f t="shared" si="117"/>
        <v>0</v>
      </c>
      <c r="F1866">
        <f t="shared" si="115"/>
        <v>500000</v>
      </c>
    </row>
    <row r="1867" spans="1:6" x14ac:dyDescent="0.25">
      <c r="A1867" s="12">
        <v>41313</v>
      </c>
      <c r="B1867" s="5">
        <v>2924</v>
      </c>
      <c r="C1867">
        <f t="shared" si="118"/>
        <v>288955</v>
      </c>
      <c r="D1867">
        <f t="shared" si="116"/>
        <v>5780</v>
      </c>
      <c r="E1867">
        <f t="shared" si="117"/>
        <v>0</v>
      </c>
      <c r="F1867">
        <f t="shared" si="115"/>
        <v>500000</v>
      </c>
    </row>
    <row r="1868" spans="1:6" x14ac:dyDescent="0.25">
      <c r="A1868" s="11">
        <v>41314</v>
      </c>
      <c r="B1868" s="4">
        <v>4412</v>
      </c>
      <c r="C1868">
        <f t="shared" si="118"/>
        <v>286099</v>
      </c>
      <c r="D1868">
        <f t="shared" si="116"/>
        <v>5722</v>
      </c>
      <c r="E1868">
        <f t="shared" si="117"/>
        <v>0</v>
      </c>
      <c r="F1868">
        <f t="shared" si="115"/>
        <v>500000</v>
      </c>
    </row>
    <row r="1869" spans="1:6" x14ac:dyDescent="0.25">
      <c r="A1869" s="12">
        <v>41315</v>
      </c>
      <c r="B1869" s="5">
        <v>3066</v>
      </c>
      <c r="C1869">
        <f t="shared" si="118"/>
        <v>284789</v>
      </c>
      <c r="D1869">
        <f t="shared" si="116"/>
        <v>5696</v>
      </c>
      <c r="E1869">
        <f t="shared" si="117"/>
        <v>0</v>
      </c>
      <c r="F1869">
        <f t="shared" si="115"/>
        <v>500000</v>
      </c>
    </row>
    <row r="1870" spans="1:6" x14ac:dyDescent="0.25">
      <c r="A1870" s="11">
        <v>41316</v>
      </c>
      <c r="B1870" s="4">
        <v>2678</v>
      </c>
      <c r="C1870">
        <f t="shared" si="118"/>
        <v>282159</v>
      </c>
      <c r="D1870">
        <f t="shared" si="116"/>
        <v>5644</v>
      </c>
      <c r="E1870">
        <f t="shared" si="117"/>
        <v>0</v>
      </c>
      <c r="F1870">
        <f t="shared" si="115"/>
        <v>500000</v>
      </c>
    </row>
    <row r="1871" spans="1:6" x14ac:dyDescent="0.25">
      <c r="A1871" s="12">
        <v>41317</v>
      </c>
      <c r="B1871" s="5">
        <v>4746</v>
      </c>
      <c r="C1871">
        <f t="shared" si="118"/>
        <v>279193</v>
      </c>
      <c r="D1871">
        <f t="shared" si="116"/>
        <v>5584</v>
      </c>
      <c r="E1871">
        <f t="shared" si="117"/>
        <v>0</v>
      </c>
      <c r="F1871">
        <f t="shared" si="115"/>
        <v>500000</v>
      </c>
    </row>
    <row r="1872" spans="1:6" x14ac:dyDescent="0.25">
      <c r="A1872" s="11">
        <v>41318</v>
      </c>
      <c r="B1872" s="4">
        <v>3249</v>
      </c>
      <c r="C1872">
        <f t="shared" si="118"/>
        <v>278355</v>
      </c>
      <c r="D1872">
        <f t="shared" si="116"/>
        <v>5568</v>
      </c>
      <c r="E1872">
        <f t="shared" si="117"/>
        <v>0</v>
      </c>
      <c r="F1872">
        <f t="shared" si="115"/>
        <v>500000</v>
      </c>
    </row>
    <row r="1873" spans="1:6" x14ac:dyDescent="0.25">
      <c r="A1873" s="12">
        <v>41319</v>
      </c>
      <c r="B1873" s="5">
        <v>3748</v>
      </c>
      <c r="C1873">
        <f t="shared" si="118"/>
        <v>276036</v>
      </c>
      <c r="D1873">
        <f t="shared" si="116"/>
        <v>5521</v>
      </c>
      <c r="E1873">
        <f t="shared" si="117"/>
        <v>0</v>
      </c>
      <c r="F1873">
        <f t="shared" si="115"/>
        <v>500000</v>
      </c>
    </row>
    <row r="1874" spans="1:6" x14ac:dyDescent="0.25">
      <c r="A1874" s="11">
        <v>41320</v>
      </c>
      <c r="B1874" s="4">
        <v>3458</v>
      </c>
      <c r="C1874">
        <f t="shared" si="118"/>
        <v>274263</v>
      </c>
      <c r="D1874">
        <f t="shared" si="116"/>
        <v>5486</v>
      </c>
      <c r="E1874">
        <f t="shared" si="117"/>
        <v>0</v>
      </c>
      <c r="F1874">
        <f t="shared" si="115"/>
        <v>500000</v>
      </c>
    </row>
    <row r="1875" spans="1:6" x14ac:dyDescent="0.25">
      <c r="A1875" s="12">
        <v>41321</v>
      </c>
      <c r="B1875" s="5">
        <v>2758</v>
      </c>
      <c r="C1875">
        <f t="shared" si="118"/>
        <v>272235</v>
      </c>
      <c r="D1875">
        <f t="shared" si="116"/>
        <v>5445</v>
      </c>
      <c r="E1875">
        <f t="shared" si="117"/>
        <v>0</v>
      </c>
      <c r="F1875">
        <f t="shared" si="115"/>
        <v>500000</v>
      </c>
    </row>
    <row r="1876" spans="1:6" x14ac:dyDescent="0.25">
      <c r="A1876" s="11">
        <v>41322</v>
      </c>
      <c r="B1876" s="4">
        <v>4937</v>
      </c>
      <c r="C1876">
        <f t="shared" si="118"/>
        <v>269548</v>
      </c>
      <c r="D1876">
        <f t="shared" si="116"/>
        <v>5391</v>
      </c>
      <c r="E1876">
        <f t="shared" si="117"/>
        <v>0</v>
      </c>
      <c r="F1876">
        <f t="shared" si="115"/>
        <v>500000</v>
      </c>
    </row>
    <row r="1877" spans="1:6" x14ac:dyDescent="0.25">
      <c r="A1877" s="12">
        <v>41323</v>
      </c>
      <c r="B1877" s="5">
        <v>3368</v>
      </c>
      <c r="C1877">
        <f t="shared" si="118"/>
        <v>269094</v>
      </c>
      <c r="D1877">
        <f t="shared" si="116"/>
        <v>5382</v>
      </c>
      <c r="E1877">
        <f t="shared" si="117"/>
        <v>0</v>
      </c>
      <c r="F1877">
        <f t="shared" si="115"/>
        <v>500000</v>
      </c>
    </row>
    <row r="1878" spans="1:6" x14ac:dyDescent="0.25">
      <c r="A1878" s="11">
        <v>41324</v>
      </c>
      <c r="B1878" s="4">
        <v>1777</v>
      </c>
      <c r="C1878">
        <f t="shared" si="118"/>
        <v>267080</v>
      </c>
      <c r="D1878">
        <f t="shared" si="116"/>
        <v>5342</v>
      </c>
      <c r="E1878">
        <f t="shared" si="117"/>
        <v>0</v>
      </c>
      <c r="F1878">
        <f t="shared" si="115"/>
        <v>500000</v>
      </c>
    </row>
    <row r="1879" spans="1:6" x14ac:dyDescent="0.25">
      <c r="A1879" s="12">
        <v>41325</v>
      </c>
      <c r="B1879" s="5">
        <v>2527</v>
      </c>
      <c r="C1879">
        <f t="shared" si="118"/>
        <v>263515</v>
      </c>
      <c r="D1879">
        <f t="shared" si="116"/>
        <v>5271</v>
      </c>
      <c r="E1879">
        <f t="shared" si="117"/>
        <v>0</v>
      </c>
      <c r="F1879">
        <f t="shared" si="115"/>
        <v>500000</v>
      </c>
    </row>
    <row r="1880" spans="1:6" x14ac:dyDescent="0.25">
      <c r="A1880" s="11">
        <v>41326</v>
      </c>
      <c r="B1880" s="4">
        <v>2980</v>
      </c>
      <c r="C1880">
        <f t="shared" si="118"/>
        <v>260771</v>
      </c>
      <c r="D1880">
        <f t="shared" si="116"/>
        <v>5216</v>
      </c>
      <c r="E1880">
        <f t="shared" si="117"/>
        <v>0</v>
      </c>
      <c r="F1880">
        <f t="shared" si="115"/>
        <v>500000</v>
      </c>
    </row>
    <row r="1881" spans="1:6" x14ac:dyDescent="0.25">
      <c r="A1881" s="12">
        <v>41327</v>
      </c>
      <c r="B1881" s="5">
        <v>4290</v>
      </c>
      <c r="C1881">
        <f t="shared" si="118"/>
        <v>258535</v>
      </c>
      <c r="D1881">
        <f t="shared" si="116"/>
        <v>5171</v>
      </c>
      <c r="E1881">
        <f t="shared" si="117"/>
        <v>0</v>
      </c>
      <c r="F1881">
        <f t="shared" si="115"/>
        <v>500000</v>
      </c>
    </row>
    <row r="1882" spans="1:6" x14ac:dyDescent="0.25">
      <c r="A1882" s="11">
        <v>41328</v>
      </c>
      <c r="B1882" s="4">
        <v>3990</v>
      </c>
      <c r="C1882">
        <f t="shared" si="118"/>
        <v>257654</v>
      </c>
      <c r="D1882">
        <f t="shared" si="116"/>
        <v>5154</v>
      </c>
      <c r="E1882">
        <f t="shared" si="117"/>
        <v>0</v>
      </c>
      <c r="F1882">
        <f t="shared" si="115"/>
        <v>500000</v>
      </c>
    </row>
    <row r="1883" spans="1:6" x14ac:dyDescent="0.25">
      <c r="A1883" s="12">
        <v>41329</v>
      </c>
      <c r="B1883" s="5">
        <v>2912</v>
      </c>
      <c r="C1883">
        <f t="shared" si="118"/>
        <v>256490</v>
      </c>
      <c r="D1883">
        <f t="shared" si="116"/>
        <v>5130</v>
      </c>
      <c r="E1883">
        <f t="shared" si="117"/>
        <v>0</v>
      </c>
      <c r="F1883">
        <f t="shared" si="115"/>
        <v>500000</v>
      </c>
    </row>
    <row r="1884" spans="1:6" x14ac:dyDescent="0.25">
      <c r="A1884" s="11">
        <v>41330</v>
      </c>
      <c r="B1884" s="4">
        <v>5396</v>
      </c>
      <c r="C1884">
        <f t="shared" si="118"/>
        <v>254272</v>
      </c>
      <c r="D1884">
        <f t="shared" si="116"/>
        <v>5086</v>
      </c>
      <c r="E1884">
        <f t="shared" si="117"/>
        <v>0</v>
      </c>
      <c r="F1884">
        <f t="shared" si="115"/>
        <v>500000</v>
      </c>
    </row>
    <row r="1885" spans="1:6" x14ac:dyDescent="0.25">
      <c r="A1885" s="12">
        <v>41331</v>
      </c>
      <c r="B1885" s="5">
        <v>2980</v>
      </c>
      <c r="C1885">
        <f t="shared" si="118"/>
        <v>254582</v>
      </c>
      <c r="D1885">
        <f t="shared" si="116"/>
        <v>5092</v>
      </c>
      <c r="E1885">
        <f t="shared" si="117"/>
        <v>0</v>
      </c>
      <c r="F1885">
        <f t="shared" si="115"/>
        <v>500000</v>
      </c>
    </row>
    <row r="1886" spans="1:6" x14ac:dyDescent="0.25">
      <c r="A1886" s="11">
        <v>41332</v>
      </c>
      <c r="B1886" s="4">
        <v>4884</v>
      </c>
      <c r="C1886">
        <f t="shared" si="118"/>
        <v>252470</v>
      </c>
      <c r="D1886">
        <f t="shared" si="116"/>
        <v>5050</v>
      </c>
      <c r="E1886">
        <f t="shared" si="117"/>
        <v>0</v>
      </c>
      <c r="F1886">
        <f t="shared" si="115"/>
        <v>500000</v>
      </c>
    </row>
    <row r="1887" spans="1:6" x14ac:dyDescent="0.25">
      <c r="A1887" s="12">
        <v>41333</v>
      </c>
      <c r="B1887" s="5">
        <v>5582</v>
      </c>
      <c r="C1887">
        <f t="shared" si="118"/>
        <v>252304</v>
      </c>
      <c r="D1887">
        <f t="shared" si="116"/>
        <v>5047</v>
      </c>
      <c r="E1887">
        <f t="shared" si="117"/>
        <v>0</v>
      </c>
      <c r="F1887">
        <f t="shared" si="115"/>
        <v>500000</v>
      </c>
    </row>
    <row r="1888" spans="1:6" x14ac:dyDescent="0.25">
      <c r="A1888" s="11">
        <v>41334</v>
      </c>
      <c r="B1888" s="4">
        <v>6878</v>
      </c>
      <c r="C1888">
        <f t="shared" si="118"/>
        <v>252839</v>
      </c>
      <c r="D1888">
        <f t="shared" si="116"/>
        <v>5057</v>
      </c>
      <c r="E1888">
        <f t="shared" si="117"/>
        <v>0</v>
      </c>
      <c r="F1888">
        <f t="shared" si="115"/>
        <v>500000</v>
      </c>
    </row>
    <row r="1889" spans="1:6" x14ac:dyDescent="0.25">
      <c r="A1889" s="12">
        <v>41335</v>
      </c>
      <c r="B1889" s="5">
        <v>7652</v>
      </c>
      <c r="C1889">
        <f t="shared" si="118"/>
        <v>254660</v>
      </c>
      <c r="D1889">
        <f t="shared" si="116"/>
        <v>5094</v>
      </c>
      <c r="E1889">
        <f t="shared" si="117"/>
        <v>0</v>
      </c>
      <c r="F1889">
        <f t="shared" si="115"/>
        <v>500000</v>
      </c>
    </row>
    <row r="1890" spans="1:6" x14ac:dyDescent="0.25">
      <c r="A1890" s="11">
        <v>41336</v>
      </c>
      <c r="B1890" s="4">
        <v>6256</v>
      </c>
      <c r="C1890">
        <f t="shared" si="118"/>
        <v>257218</v>
      </c>
      <c r="D1890">
        <f t="shared" si="116"/>
        <v>5145</v>
      </c>
      <c r="E1890">
        <f t="shared" si="117"/>
        <v>0</v>
      </c>
      <c r="F1890">
        <f t="shared" ref="F1890:F1953" si="119">IF(F1889+E1889&gt;1000000, "Wylew", F1889+E1889-G1889)</f>
        <v>500000</v>
      </c>
    </row>
    <row r="1891" spans="1:6" x14ac:dyDescent="0.25">
      <c r="A1891" s="12">
        <v>41337</v>
      </c>
      <c r="B1891" s="5">
        <v>7905</v>
      </c>
      <c r="C1891">
        <f t="shared" si="118"/>
        <v>258329</v>
      </c>
      <c r="D1891">
        <f t="shared" si="116"/>
        <v>5167</v>
      </c>
      <c r="E1891">
        <f t="shared" si="117"/>
        <v>0</v>
      </c>
      <c r="F1891">
        <f t="shared" si="119"/>
        <v>500000</v>
      </c>
    </row>
    <row r="1892" spans="1:6" x14ac:dyDescent="0.25">
      <c r="A1892" s="11">
        <v>41338</v>
      </c>
      <c r="B1892" s="4">
        <v>9248</v>
      </c>
      <c r="C1892">
        <f t="shared" si="118"/>
        <v>261067</v>
      </c>
      <c r="D1892">
        <f t="shared" si="116"/>
        <v>5222</v>
      </c>
      <c r="E1892">
        <f t="shared" si="117"/>
        <v>0</v>
      </c>
      <c r="F1892">
        <f t="shared" si="119"/>
        <v>500000</v>
      </c>
    </row>
    <row r="1893" spans="1:6" x14ac:dyDescent="0.25">
      <c r="A1893" s="12">
        <v>41339</v>
      </c>
      <c r="B1893" s="5">
        <v>10801</v>
      </c>
      <c r="C1893">
        <f t="shared" si="118"/>
        <v>265093</v>
      </c>
      <c r="D1893">
        <f t="shared" si="116"/>
        <v>5302</v>
      </c>
      <c r="E1893">
        <f t="shared" si="117"/>
        <v>0</v>
      </c>
      <c r="F1893">
        <f t="shared" si="119"/>
        <v>500000</v>
      </c>
    </row>
    <row r="1894" spans="1:6" x14ac:dyDescent="0.25">
      <c r="A1894" s="11">
        <v>41340</v>
      </c>
      <c r="B1894" s="4">
        <v>11212</v>
      </c>
      <c r="C1894">
        <f t="shared" si="118"/>
        <v>270592</v>
      </c>
      <c r="D1894">
        <f t="shared" si="116"/>
        <v>5412</v>
      </c>
      <c r="E1894">
        <f t="shared" si="117"/>
        <v>0</v>
      </c>
      <c r="F1894">
        <f t="shared" si="119"/>
        <v>500000</v>
      </c>
    </row>
    <row r="1895" spans="1:6" x14ac:dyDescent="0.25">
      <c r="A1895" s="12">
        <v>41341</v>
      </c>
      <c r="B1895" s="5">
        <v>12572</v>
      </c>
      <c r="C1895">
        <f t="shared" si="118"/>
        <v>276392</v>
      </c>
      <c r="D1895">
        <f t="shared" si="116"/>
        <v>5528</v>
      </c>
      <c r="E1895">
        <f t="shared" si="117"/>
        <v>0</v>
      </c>
      <c r="F1895">
        <f t="shared" si="119"/>
        <v>500000</v>
      </c>
    </row>
    <row r="1896" spans="1:6" x14ac:dyDescent="0.25">
      <c r="A1896" s="11">
        <v>41342</v>
      </c>
      <c r="B1896" s="4">
        <v>14294</v>
      </c>
      <c r="C1896">
        <f t="shared" si="118"/>
        <v>283436</v>
      </c>
      <c r="D1896">
        <f t="shared" si="116"/>
        <v>5669</v>
      </c>
      <c r="E1896">
        <f t="shared" si="117"/>
        <v>0</v>
      </c>
      <c r="F1896">
        <f t="shared" si="119"/>
        <v>500000</v>
      </c>
    </row>
    <row r="1897" spans="1:6" x14ac:dyDescent="0.25">
      <c r="A1897" s="12">
        <v>41343</v>
      </c>
      <c r="B1897" s="5">
        <v>15164</v>
      </c>
      <c r="C1897">
        <f t="shared" si="118"/>
        <v>292061</v>
      </c>
      <c r="D1897">
        <f t="shared" si="116"/>
        <v>5842</v>
      </c>
      <c r="E1897">
        <f t="shared" si="117"/>
        <v>0</v>
      </c>
      <c r="F1897">
        <f t="shared" si="119"/>
        <v>500000</v>
      </c>
    </row>
    <row r="1898" spans="1:6" x14ac:dyDescent="0.25">
      <c r="A1898" s="11">
        <v>41344</v>
      </c>
      <c r="B1898" s="4">
        <v>16391</v>
      </c>
      <c r="C1898">
        <f t="shared" si="118"/>
        <v>301383</v>
      </c>
      <c r="D1898">
        <f t="shared" si="116"/>
        <v>6028</v>
      </c>
      <c r="E1898">
        <f t="shared" si="117"/>
        <v>0</v>
      </c>
      <c r="F1898">
        <f t="shared" si="119"/>
        <v>500000</v>
      </c>
    </row>
    <row r="1899" spans="1:6" x14ac:dyDescent="0.25">
      <c r="A1899" s="12">
        <v>41345</v>
      </c>
      <c r="B1899" s="5">
        <v>18535</v>
      </c>
      <c r="C1899">
        <f t="shared" si="118"/>
        <v>311746</v>
      </c>
      <c r="D1899">
        <f t="shared" si="116"/>
        <v>6235</v>
      </c>
      <c r="E1899">
        <f t="shared" si="117"/>
        <v>0</v>
      </c>
      <c r="F1899">
        <f t="shared" si="119"/>
        <v>500000</v>
      </c>
    </row>
    <row r="1900" spans="1:6" x14ac:dyDescent="0.25">
      <c r="A1900" s="11">
        <v>41346</v>
      </c>
      <c r="B1900" s="4">
        <v>18747</v>
      </c>
      <c r="C1900">
        <f t="shared" si="118"/>
        <v>324046</v>
      </c>
      <c r="D1900">
        <f t="shared" si="116"/>
        <v>6481</v>
      </c>
      <c r="E1900">
        <f t="shared" si="117"/>
        <v>0</v>
      </c>
      <c r="F1900">
        <f t="shared" si="119"/>
        <v>500000</v>
      </c>
    </row>
    <row r="1901" spans="1:6" x14ac:dyDescent="0.25">
      <c r="A1901" s="12">
        <v>41347</v>
      </c>
      <c r="B1901" s="5">
        <v>22193</v>
      </c>
      <c r="C1901">
        <f t="shared" si="118"/>
        <v>336312</v>
      </c>
      <c r="D1901">
        <f t="shared" si="116"/>
        <v>6727</v>
      </c>
      <c r="E1901">
        <f t="shared" si="117"/>
        <v>0</v>
      </c>
      <c r="F1901">
        <f t="shared" si="119"/>
        <v>500000</v>
      </c>
    </row>
    <row r="1902" spans="1:6" x14ac:dyDescent="0.25">
      <c r="A1902" s="11">
        <v>41348</v>
      </c>
      <c r="B1902" s="4">
        <v>25473</v>
      </c>
      <c r="C1902">
        <f t="shared" si="118"/>
        <v>351778</v>
      </c>
      <c r="D1902">
        <f t="shared" si="116"/>
        <v>7036</v>
      </c>
      <c r="E1902">
        <f t="shared" si="117"/>
        <v>0</v>
      </c>
      <c r="F1902">
        <f t="shared" si="119"/>
        <v>500000</v>
      </c>
    </row>
    <row r="1903" spans="1:6" x14ac:dyDescent="0.25">
      <c r="A1903" s="12">
        <v>41349</v>
      </c>
      <c r="B1903" s="5">
        <v>26358</v>
      </c>
      <c r="C1903">
        <f t="shared" si="118"/>
        <v>370215</v>
      </c>
      <c r="D1903">
        <f t="shared" si="116"/>
        <v>7405</v>
      </c>
      <c r="E1903">
        <f t="shared" si="117"/>
        <v>0</v>
      </c>
      <c r="F1903">
        <f t="shared" si="119"/>
        <v>500000</v>
      </c>
    </row>
    <row r="1904" spans="1:6" x14ac:dyDescent="0.25">
      <c r="A1904" s="11">
        <v>41350</v>
      </c>
      <c r="B1904" s="4">
        <v>29032</v>
      </c>
      <c r="C1904">
        <f t="shared" si="118"/>
        <v>389168</v>
      </c>
      <c r="D1904">
        <f t="shared" si="116"/>
        <v>7784</v>
      </c>
      <c r="E1904">
        <f t="shared" si="117"/>
        <v>0</v>
      </c>
      <c r="F1904">
        <f t="shared" si="119"/>
        <v>500000</v>
      </c>
    </row>
    <row r="1905" spans="1:6" x14ac:dyDescent="0.25">
      <c r="A1905" s="12">
        <v>41351</v>
      </c>
      <c r="B1905" s="5">
        <v>30140</v>
      </c>
      <c r="C1905">
        <f t="shared" si="118"/>
        <v>410416</v>
      </c>
      <c r="D1905">
        <f t="shared" si="116"/>
        <v>8209</v>
      </c>
      <c r="E1905">
        <f t="shared" si="117"/>
        <v>0</v>
      </c>
      <c r="F1905">
        <f t="shared" si="119"/>
        <v>500000</v>
      </c>
    </row>
    <row r="1906" spans="1:6" x14ac:dyDescent="0.25">
      <c r="A1906" s="11">
        <v>41352</v>
      </c>
      <c r="B1906" s="4">
        <v>31487</v>
      </c>
      <c r="C1906">
        <f t="shared" si="118"/>
        <v>432347</v>
      </c>
      <c r="D1906">
        <f t="shared" si="116"/>
        <v>8647</v>
      </c>
      <c r="E1906">
        <f t="shared" si="117"/>
        <v>0</v>
      </c>
      <c r="F1906">
        <f t="shared" si="119"/>
        <v>500000</v>
      </c>
    </row>
    <row r="1907" spans="1:6" x14ac:dyDescent="0.25">
      <c r="A1907" s="12">
        <v>41353</v>
      </c>
      <c r="B1907" s="5">
        <v>34815</v>
      </c>
      <c r="C1907">
        <f t="shared" si="118"/>
        <v>455187</v>
      </c>
      <c r="D1907">
        <f t="shared" si="116"/>
        <v>9104</v>
      </c>
      <c r="E1907">
        <f t="shared" si="117"/>
        <v>0</v>
      </c>
      <c r="F1907">
        <f t="shared" si="119"/>
        <v>500000</v>
      </c>
    </row>
    <row r="1908" spans="1:6" x14ac:dyDescent="0.25">
      <c r="A1908" s="11">
        <v>41354</v>
      </c>
      <c r="B1908" s="4">
        <v>36867</v>
      </c>
      <c r="C1908">
        <f t="shared" si="118"/>
        <v>480898</v>
      </c>
      <c r="D1908">
        <f t="shared" si="116"/>
        <v>9618</v>
      </c>
      <c r="E1908">
        <f t="shared" si="117"/>
        <v>0</v>
      </c>
      <c r="F1908">
        <f t="shared" si="119"/>
        <v>500000</v>
      </c>
    </row>
    <row r="1909" spans="1:6" x14ac:dyDescent="0.25">
      <c r="A1909" s="12">
        <v>41355</v>
      </c>
      <c r="B1909" s="5">
        <v>38276</v>
      </c>
      <c r="C1909">
        <f t="shared" si="118"/>
        <v>508147</v>
      </c>
      <c r="D1909">
        <f t="shared" si="116"/>
        <v>10163</v>
      </c>
      <c r="E1909">
        <f t="shared" si="117"/>
        <v>0</v>
      </c>
      <c r="F1909">
        <f t="shared" si="119"/>
        <v>500000</v>
      </c>
    </row>
    <row r="1910" spans="1:6" x14ac:dyDescent="0.25">
      <c r="A1910" s="11">
        <v>41356</v>
      </c>
      <c r="B1910" s="4">
        <v>39421</v>
      </c>
      <c r="C1910">
        <f t="shared" si="118"/>
        <v>536260</v>
      </c>
      <c r="D1910">
        <f t="shared" si="116"/>
        <v>10726</v>
      </c>
      <c r="E1910">
        <f t="shared" si="117"/>
        <v>0</v>
      </c>
      <c r="F1910">
        <f t="shared" si="119"/>
        <v>500000</v>
      </c>
    </row>
    <row r="1911" spans="1:6" x14ac:dyDescent="0.25">
      <c r="A1911" s="12">
        <v>41357</v>
      </c>
      <c r="B1911" s="5">
        <v>40674</v>
      </c>
      <c r="C1911">
        <f t="shared" si="118"/>
        <v>564955</v>
      </c>
      <c r="D1911">
        <f t="shared" si="116"/>
        <v>11300</v>
      </c>
      <c r="E1911">
        <f t="shared" si="117"/>
        <v>0</v>
      </c>
      <c r="F1911">
        <f t="shared" si="119"/>
        <v>500000</v>
      </c>
    </row>
    <row r="1912" spans="1:6" x14ac:dyDescent="0.25">
      <c r="A1912" s="11">
        <v>41358</v>
      </c>
      <c r="B1912" s="4">
        <v>45056</v>
      </c>
      <c r="C1912">
        <f t="shared" si="118"/>
        <v>594329</v>
      </c>
      <c r="D1912">
        <f t="shared" si="116"/>
        <v>11887</v>
      </c>
      <c r="E1912">
        <f t="shared" si="117"/>
        <v>0</v>
      </c>
      <c r="F1912">
        <f t="shared" si="119"/>
        <v>500000</v>
      </c>
    </row>
    <row r="1913" spans="1:6" x14ac:dyDescent="0.25">
      <c r="A1913" s="12">
        <v>41359</v>
      </c>
      <c r="B1913" s="5">
        <v>42884</v>
      </c>
      <c r="C1913">
        <f t="shared" si="118"/>
        <v>627498</v>
      </c>
      <c r="D1913">
        <f t="shared" si="116"/>
        <v>12550</v>
      </c>
      <c r="E1913">
        <f t="shared" si="117"/>
        <v>0</v>
      </c>
      <c r="F1913">
        <f t="shared" si="119"/>
        <v>500000</v>
      </c>
    </row>
    <row r="1914" spans="1:6" x14ac:dyDescent="0.25">
      <c r="A1914" s="11">
        <v>41360</v>
      </c>
      <c r="B1914" s="4">
        <v>43859</v>
      </c>
      <c r="C1914">
        <f t="shared" si="118"/>
        <v>657832</v>
      </c>
      <c r="D1914">
        <f t="shared" si="116"/>
        <v>13157</v>
      </c>
      <c r="E1914">
        <f t="shared" si="117"/>
        <v>0</v>
      </c>
      <c r="F1914">
        <f t="shared" si="119"/>
        <v>500000</v>
      </c>
    </row>
    <row r="1915" spans="1:6" x14ac:dyDescent="0.25">
      <c r="A1915" s="12">
        <v>41361</v>
      </c>
      <c r="B1915" s="5">
        <v>44374</v>
      </c>
      <c r="C1915">
        <f t="shared" si="118"/>
        <v>688534</v>
      </c>
      <c r="D1915">
        <f t="shared" si="116"/>
        <v>13771</v>
      </c>
      <c r="E1915">
        <f t="shared" si="117"/>
        <v>0</v>
      </c>
      <c r="F1915">
        <f t="shared" si="119"/>
        <v>500000</v>
      </c>
    </row>
    <row r="1916" spans="1:6" x14ac:dyDescent="0.25">
      <c r="A1916" s="11">
        <v>41362</v>
      </c>
      <c r="B1916" s="4">
        <v>43575</v>
      </c>
      <c r="C1916">
        <f t="shared" si="118"/>
        <v>719137</v>
      </c>
      <c r="D1916">
        <f t="shared" si="116"/>
        <v>14383</v>
      </c>
      <c r="E1916">
        <f t="shared" si="117"/>
        <v>0</v>
      </c>
      <c r="F1916">
        <f t="shared" si="119"/>
        <v>500000</v>
      </c>
    </row>
    <row r="1917" spans="1:6" x14ac:dyDescent="0.25">
      <c r="A1917" s="12">
        <v>41363</v>
      </c>
      <c r="B1917" s="5">
        <v>44101</v>
      </c>
      <c r="C1917">
        <f t="shared" si="118"/>
        <v>748329</v>
      </c>
      <c r="D1917">
        <f t="shared" si="116"/>
        <v>14967</v>
      </c>
      <c r="E1917">
        <f t="shared" si="117"/>
        <v>0</v>
      </c>
      <c r="F1917">
        <f t="shared" si="119"/>
        <v>500000</v>
      </c>
    </row>
    <row r="1918" spans="1:6" x14ac:dyDescent="0.25">
      <c r="A1918" s="11">
        <v>41364</v>
      </c>
      <c r="B1918" s="4">
        <v>43112</v>
      </c>
      <c r="C1918">
        <f t="shared" si="118"/>
        <v>777463</v>
      </c>
      <c r="D1918">
        <f t="shared" si="116"/>
        <v>15550</v>
      </c>
      <c r="E1918">
        <f t="shared" si="117"/>
        <v>0</v>
      </c>
      <c r="F1918">
        <f t="shared" si="119"/>
        <v>500000</v>
      </c>
    </row>
    <row r="1919" spans="1:6" x14ac:dyDescent="0.25">
      <c r="A1919" s="12">
        <v>41365</v>
      </c>
      <c r="B1919" s="5">
        <v>43513</v>
      </c>
      <c r="C1919">
        <f t="shared" si="118"/>
        <v>805025</v>
      </c>
      <c r="D1919">
        <f t="shared" si="116"/>
        <v>16101</v>
      </c>
      <c r="E1919">
        <f t="shared" si="117"/>
        <v>1</v>
      </c>
      <c r="F1919">
        <f t="shared" si="119"/>
        <v>500000</v>
      </c>
    </row>
    <row r="1920" spans="1:6" x14ac:dyDescent="0.25">
      <c r="A1920" s="11">
        <v>41366</v>
      </c>
      <c r="B1920" s="4">
        <v>41620</v>
      </c>
      <c r="C1920">
        <f t="shared" si="118"/>
        <v>832437</v>
      </c>
      <c r="D1920">
        <f t="shared" si="116"/>
        <v>16649</v>
      </c>
      <c r="E1920">
        <f t="shared" si="117"/>
        <v>1</v>
      </c>
      <c r="F1920">
        <f t="shared" si="119"/>
        <v>500001</v>
      </c>
    </row>
    <row r="1921" spans="1:6" x14ac:dyDescent="0.25">
      <c r="A1921" s="12">
        <v>41367</v>
      </c>
      <c r="B1921" s="5">
        <v>40364</v>
      </c>
      <c r="C1921">
        <f t="shared" si="118"/>
        <v>857408</v>
      </c>
      <c r="D1921">
        <f t="shared" si="116"/>
        <v>17149</v>
      </c>
      <c r="E1921">
        <f t="shared" si="117"/>
        <v>1</v>
      </c>
      <c r="F1921">
        <f t="shared" si="119"/>
        <v>500002</v>
      </c>
    </row>
    <row r="1922" spans="1:6" x14ac:dyDescent="0.25">
      <c r="A1922" s="11">
        <v>41368</v>
      </c>
      <c r="B1922" s="4">
        <v>37447</v>
      </c>
      <c r="C1922">
        <f t="shared" si="118"/>
        <v>880623</v>
      </c>
      <c r="D1922">
        <f t="shared" si="116"/>
        <v>17613</v>
      </c>
      <c r="E1922">
        <f t="shared" si="117"/>
        <v>1</v>
      </c>
      <c r="F1922">
        <f t="shared" si="119"/>
        <v>500003</v>
      </c>
    </row>
    <row r="1923" spans="1:6" x14ac:dyDescent="0.25">
      <c r="A1923" s="12">
        <v>41369</v>
      </c>
      <c r="B1923" s="5">
        <v>37923</v>
      </c>
      <c r="C1923">
        <f t="shared" si="118"/>
        <v>900457</v>
      </c>
      <c r="D1923">
        <f t="shared" ref="D1923:D1986" si="120">ROUNDUP(C1923*0.02,0)</f>
        <v>18010</v>
      </c>
      <c r="E1923">
        <f t="shared" ref="E1923:E1986" si="121">IF(C1923&gt;=800000,1,0)</f>
        <v>1</v>
      </c>
      <c r="F1923">
        <f t="shared" si="119"/>
        <v>500004</v>
      </c>
    </row>
    <row r="1924" spans="1:6" x14ac:dyDescent="0.25">
      <c r="A1924" s="11">
        <v>41370</v>
      </c>
      <c r="B1924" s="4">
        <v>36455</v>
      </c>
      <c r="C1924">
        <f t="shared" ref="C1924:C1987" si="122">C1923+B1923-D1923</f>
        <v>920370</v>
      </c>
      <c r="D1924">
        <f t="shared" si="120"/>
        <v>18408</v>
      </c>
      <c r="E1924">
        <f t="shared" si="121"/>
        <v>1</v>
      </c>
      <c r="F1924">
        <f t="shared" si="119"/>
        <v>500005</v>
      </c>
    </row>
    <row r="1925" spans="1:6" x14ac:dyDescent="0.25">
      <c r="A1925" s="12">
        <v>41371</v>
      </c>
      <c r="B1925" s="5">
        <v>32946</v>
      </c>
      <c r="C1925">
        <f t="shared" si="122"/>
        <v>938417</v>
      </c>
      <c r="D1925">
        <f t="shared" si="120"/>
        <v>18769</v>
      </c>
      <c r="E1925">
        <f t="shared" si="121"/>
        <v>1</v>
      </c>
      <c r="F1925">
        <f t="shared" si="119"/>
        <v>500006</v>
      </c>
    </row>
    <row r="1926" spans="1:6" x14ac:dyDescent="0.25">
      <c r="A1926" s="11">
        <v>41372</v>
      </c>
      <c r="B1926" s="4">
        <v>31031</v>
      </c>
      <c r="C1926">
        <f t="shared" si="122"/>
        <v>952594</v>
      </c>
      <c r="D1926">
        <f t="shared" si="120"/>
        <v>19052</v>
      </c>
      <c r="E1926">
        <f t="shared" si="121"/>
        <v>1</v>
      </c>
      <c r="F1926">
        <f t="shared" si="119"/>
        <v>500007</v>
      </c>
    </row>
    <row r="1927" spans="1:6" x14ac:dyDescent="0.25">
      <c r="A1927" s="12">
        <v>41373</v>
      </c>
      <c r="B1927" s="5">
        <v>28782</v>
      </c>
      <c r="C1927">
        <f t="shared" si="122"/>
        <v>964573</v>
      </c>
      <c r="D1927">
        <f t="shared" si="120"/>
        <v>19292</v>
      </c>
      <c r="E1927">
        <f t="shared" si="121"/>
        <v>1</v>
      </c>
      <c r="F1927">
        <f t="shared" si="119"/>
        <v>500008</v>
      </c>
    </row>
    <row r="1928" spans="1:6" x14ac:dyDescent="0.25">
      <c r="A1928" s="11">
        <v>41374</v>
      </c>
      <c r="B1928" s="4">
        <v>25389</v>
      </c>
      <c r="C1928">
        <f t="shared" si="122"/>
        <v>974063</v>
      </c>
      <c r="D1928">
        <f t="shared" si="120"/>
        <v>19482</v>
      </c>
      <c r="E1928">
        <f t="shared" si="121"/>
        <v>1</v>
      </c>
      <c r="F1928">
        <f t="shared" si="119"/>
        <v>500009</v>
      </c>
    </row>
    <row r="1929" spans="1:6" x14ac:dyDescent="0.25">
      <c r="A1929" s="12">
        <v>41375</v>
      </c>
      <c r="B1929" s="5">
        <v>24032</v>
      </c>
      <c r="C1929">
        <f t="shared" si="122"/>
        <v>979970</v>
      </c>
      <c r="D1929">
        <f t="shared" si="120"/>
        <v>19600</v>
      </c>
      <c r="E1929">
        <f t="shared" si="121"/>
        <v>1</v>
      </c>
      <c r="F1929">
        <f>IF(F1928+E1928-G1928&gt;1000000, "Wylew", F1928+E1928-G1928)</f>
        <v>500010</v>
      </c>
    </row>
    <row r="1930" spans="1:6" x14ac:dyDescent="0.25">
      <c r="A1930" s="11">
        <v>41376</v>
      </c>
      <c r="B1930" s="4">
        <v>22561</v>
      </c>
      <c r="C1930">
        <f t="shared" si="122"/>
        <v>984402</v>
      </c>
      <c r="D1930">
        <f t="shared" si="120"/>
        <v>19689</v>
      </c>
      <c r="E1930">
        <f t="shared" si="121"/>
        <v>1</v>
      </c>
      <c r="F1930">
        <f t="shared" ref="F1930:F1993" si="123">IF(F1929+E1929-G1929&gt;1000000, "Wylew", F1929+E1929-G1929)</f>
        <v>500011</v>
      </c>
    </row>
    <row r="1931" spans="1:6" x14ac:dyDescent="0.25">
      <c r="A1931" s="12">
        <v>41377</v>
      </c>
      <c r="B1931" s="5">
        <v>19265</v>
      </c>
      <c r="C1931">
        <f t="shared" si="122"/>
        <v>987274</v>
      </c>
      <c r="D1931">
        <f t="shared" si="120"/>
        <v>19746</v>
      </c>
      <c r="E1931">
        <f t="shared" si="121"/>
        <v>1</v>
      </c>
      <c r="F1931">
        <f t="shared" si="123"/>
        <v>500012</v>
      </c>
    </row>
    <row r="1932" spans="1:6" x14ac:dyDescent="0.25">
      <c r="A1932" s="11">
        <v>41378</v>
      </c>
      <c r="B1932" s="4">
        <v>19012</v>
      </c>
      <c r="C1932">
        <f t="shared" si="122"/>
        <v>986793</v>
      </c>
      <c r="D1932">
        <f t="shared" si="120"/>
        <v>19736</v>
      </c>
      <c r="E1932">
        <f t="shared" si="121"/>
        <v>1</v>
      </c>
      <c r="F1932">
        <f t="shared" si="123"/>
        <v>500013</v>
      </c>
    </row>
    <row r="1933" spans="1:6" x14ac:dyDescent="0.25">
      <c r="A1933" s="12">
        <v>41379</v>
      </c>
      <c r="B1933" s="5">
        <v>16676</v>
      </c>
      <c r="C1933">
        <f t="shared" si="122"/>
        <v>986069</v>
      </c>
      <c r="D1933">
        <f t="shared" si="120"/>
        <v>19722</v>
      </c>
      <c r="E1933">
        <f t="shared" si="121"/>
        <v>1</v>
      </c>
      <c r="F1933">
        <f t="shared" si="123"/>
        <v>500014</v>
      </c>
    </row>
    <row r="1934" spans="1:6" x14ac:dyDescent="0.25">
      <c r="A1934" s="11">
        <v>41380</v>
      </c>
      <c r="B1934" s="4">
        <v>16115</v>
      </c>
      <c r="C1934">
        <f t="shared" si="122"/>
        <v>983023</v>
      </c>
      <c r="D1934">
        <f t="shared" si="120"/>
        <v>19661</v>
      </c>
      <c r="E1934">
        <f t="shared" si="121"/>
        <v>1</v>
      </c>
      <c r="F1934">
        <f t="shared" si="123"/>
        <v>500015</v>
      </c>
    </row>
    <row r="1935" spans="1:6" x14ac:dyDescent="0.25">
      <c r="A1935" s="12">
        <v>41381</v>
      </c>
      <c r="B1935" s="5">
        <v>13639</v>
      </c>
      <c r="C1935">
        <f t="shared" si="122"/>
        <v>979477</v>
      </c>
      <c r="D1935">
        <f t="shared" si="120"/>
        <v>19590</v>
      </c>
      <c r="E1935">
        <f t="shared" si="121"/>
        <v>1</v>
      </c>
      <c r="F1935">
        <f t="shared" si="123"/>
        <v>500016</v>
      </c>
    </row>
    <row r="1936" spans="1:6" x14ac:dyDescent="0.25">
      <c r="A1936" s="11">
        <v>41382</v>
      </c>
      <c r="B1936" s="4">
        <v>10302</v>
      </c>
      <c r="C1936">
        <f t="shared" si="122"/>
        <v>973526</v>
      </c>
      <c r="D1936">
        <f t="shared" si="120"/>
        <v>19471</v>
      </c>
      <c r="E1936">
        <f t="shared" si="121"/>
        <v>1</v>
      </c>
      <c r="F1936">
        <f t="shared" si="123"/>
        <v>500017</v>
      </c>
    </row>
    <row r="1937" spans="1:6" x14ac:dyDescent="0.25">
      <c r="A1937" s="12">
        <v>41383</v>
      </c>
      <c r="B1937" s="5">
        <v>10117</v>
      </c>
      <c r="C1937">
        <f t="shared" si="122"/>
        <v>964357</v>
      </c>
      <c r="D1937">
        <f t="shared" si="120"/>
        <v>19288</v>
      </c>
      <c r="E1937">
        <f t="shared" si="121"/>
        <v>1</v>
      </c>
      <c r="F1937">
        <f t="shared" si="123"/>
        <v>500018</v>
      </c>
    </row>
    <row r="1938" spans="1:6" x14ac:dyDescent="0.25">
      <c r="A1938" s="11">
        <v>41384</v>
      </c>
      <c r="B1938" s="4">
        <v>9180</v>
      </c>
      <c r="C1938">
        <f t="shared" si="122"/>
        <v>955186</v>
      </c>
      <c r="D1938">
        <f t="shared" si="120"/>
        <v>19104</v>
      </c>
      <c r="E1938">
        <f t="shared" si="121"/>
        <v>1</v>
      </c>
      <c r="F1938">
        <f t="shared" si="123"/>
        <v>500019</v>
      </c>
    </row>
    <row r="1939" spans="1:6" x14ac:dyDescent="0.25">
      <c r="A1939" s="12">
        <v>41385</v>
      </c>
      <c r="B1939" s="5">
        <v>8381</v>
      </c>
      <c r="C1939">
        <f t="shared" si="122"/>
        <v>945262</v>
      </c>
      <c r="D1939">
        <f t="shared" si="120"/>
        <v>18906</v>
      </c>
      <c r="E1939">
        <f t="shared" si="121"/>
        <v>1</v>
      </c>
      <c r="F1939">
        <f t="shared" si="123"/>
        <v>500020</v>
      </c>
    </row>
    <row r="1940" spans="1:6" x14ac:dyDescent="0.25">
      <c r="A1940" s="11">
        <v>41386</v>
      </c>
      <c r="B1940" s="4">
        <v>8659</v>
      </c>
      <c r="C1940">
        <f t="shared" si="122"/>
        <v>934737</v>
      </c>
      <c r="D1940">
        <f t="shared" si="120"/>
        <v>18695</v>
      </c>
      <c r="E1940">
        <f t="shared" si="121"/>
        <v>1</v>
      </c>
      <c r="F1940">
        <f t="shared" si="123"/>
        <v>500021</v>
      </c>
    </row>
    <row r="1941" spans="1:6" x14ac:dyDescent="0.25">
      <c r="A1941" s="12">
        <v>41387</v>
      </c>
      <c r="B1941" s="5">
        <v>7687</v>
      </c>
      <c r="C1941">
        <f t="shared" si="122"/>
        <v>924701</v>
      </c>
      <c r="D1941">
        <f t="shared" si="120"/>
        <v>18495</v>
      </c>
      <c r="E1941">
        <f t="shared" si="121"/>
        <v>1</v>
      </c>
      <c r="F1941">
        <f t="shared" si="123"/>
        <v>500022</v>
      </c>
    </row>
    <row r="1942" spans="1:6" x14ac:dyDescent="0.25">
      <c r="A1942" s="11">
        <v>41388</v>
      </c>
      <c r="B1942" s="4">
        <v>6137</v>
      </c>
      <c r="C1942">
        <f t="shared" si="122"/>
        <v>913893</v>
      </c>
      <c r="D1942">
        <f t="shared" si="120"/>
        <v>18278</v>
      </c>
      <c r="E1942">
        <f t="shared" si="121"/>
        <v>1</v>
      </c>
      <c r="F1942">
        <f t="shared" si="123"/>
        <v>500023</v>
      </c>
    </row>
    <row r="1943" spans="1:6" x14ac:dyDescent="0.25">
      <c r="A1943" s="12">
        <v>41389</v>
      </c>
      <c r="B1943" s="5">
        <v>6984</v>
      </c>
      <c r="C1943">
        <f t="shared" si="122"/>
        <v>901752</v>
      </c>
      <c r="D1943">
        <f t="shared" si="120"/>
        <v>18036</v>
      </c>
      <c r="E1943">
        <f t="shared" si="121"/>
        <v>1</v>
      </c>
      <c r="F1943">
        <f t="shared" si="123"/>
        <v>500024</v>
      </c>
    </row>
    <row r="1944" spans="1:6" x14ac:dyDescent="0.25">
      <c r="A1944" s="11">
        <v>41390</v>
      </c>
      <c r="B1944" s="4">
        <v>5140</v>
      </c>
      <c r="C1944">
        <f t="shared" si="122"/>
        <v>890700</v>
      </c>
      <c r="D1944">
        <f t="shared" si="120"/>
        <v>17814</v>
      </c>
      <c r="E1944">
        <f t="shared" si="121"/>
        <v>1</v>
      </c>
      <c r="F1944">
        <f t="shared" si="123"/>
        <v>500025</v>
      </c>
    </row>
    <row r="1945" spans="1:6" x14ac:dyDescent="0.25">
      <c r="A1945" s="12">
        <v>41391</v>
      </c>
      <c r="B1945" s="5">
        <v>6729</v>
      </c>
      <c r="C1945">
        <f t="shared" si="122"/>
        <v>878026</v>
      </c>
      <c r="D1945">
        <f t="shared" si="120"/>
        <v>17561</v>
      </c>
      <c r="E1945">
        <f t="shared" si="121"/>
        <v>1</v>
      </c>
      <c r="F1945">
        <f t="shared" si="123"/>
        <v>500026</v>
      </c>
    </row>
    <row r="1946" spans="1:6" x14ac:dyDescent="0.25">
      <c r="A1946" s="11">
        <v>41392</v>
      </c>
      <c r="B1946" s="4">
        <v>4348</v>
      </c>
      <c r="C1946">
        <f t="shared" si="122"/>
        <v>867194</v>
      </c>
      <c r="D1946">
        <f t="shared" si="120"/>
        <v>17344</v>
      </c>
      <c r="E1946">
        <f t="shared" si="121"/>
        <v>1</v>
      </c>
      <c r="F1946">
        <f t="shared" si="123"/>
        <v>500027</v>
      </c>
    </row>
    <row r="1947" spans="1:6" x14ac:dyDescent="0.25">
      <c r="A1947" s="12">
        <v>41393</v>
      </c>
      <c r="B1947" s="5">
        <v>3874</v>
      </c>
      <c r="C1947">
        <f t="shared" si="122"/>
        <v>854198</v>
      </c>
      <c r="D1947">
        <f t="shared" si="120"/>
        <v>17084</v>
      </c>
      <c r="E1947">
        <f t="shared" si="121"/>
        <v>1</v>
      </c>
      <c r="F1947">
        <f t="shared" si="123"/>
        <v>500028</v>
      </c>
    </row>
    <row r="1948" spans="1:6" x14ac:dyDescent="0.25">
      <c r="A1948" s="11">
        <v>41394</v>
      </c>
      <c r="B1948" s="4">
        <v>2439</v>
      </c>
      <c r="C1948">
        <f t="shared" si="122"/>
        <v>840988</v>
      </c>
      <c r="D1948">
        <f t="shared" si="120"/>
        <v>16820</v>
      </c>
      <c r="E1948">
        <f t="shared" si="121"/>
        <v>1</v>
      </c>
      <c r="F1948">
        <f t="shared" si="123"/>
        <v>500029</v>
      </c>
    </row>
    <row r="1949" spans="1:6" x14ac:dyDescent="0.25">
      <c r="A1949" s="12">
        <v>41395</v>
      </c>
      <c r="B1949" s="5">
        <v>3413</v>
      </c>
      <c r="C1949">
        <f t="shared" si="122"/>
        <v>826607</v>
      </c>
      <c r="D1949">
        <f t="shared" si="120"/>
        <v>16533</v>
      </c>
      <c r="E1949">
        <f t="shared" si="121"/>
        <v>1</v>
      </c>
      <c r="F1949">
        <f t="shared" si="123"/>
        <v>500030</v>
      </c>
    </row>
    <row r="1950" spans="1:6" x14ac:dyDescent="0.25">
      <c r="A1950" s="11">
        <v>41396</v>
      </c>
      <c r="B1950" s="4">
        <v>3695</v>
      </c>
      <c r="C1950">
        <f t="shared" si="122"/>
        <v>813487</v>
      </c>
      <c r="D1950">
        <f t="shared" si="120"/>
        <v>16270</v>
      </c>
      <c r="E1950">
        <f t="shared" si="121"/>
        <v>1</v>
      </c>
      <c r="F1950">
        <f t="shared" si="123"/>
        <v>500031</v>
      </c>
    </row>
    <row r="1951" spans="1:6" x14ac:dyDescent="0.25">
      <c r="A1951" s="12">
        <v>41397</v>
      </c>
      <c r="B1951" s="5">
        <v>4651</v>
      </c>
      <c r="C1951">
        <f t="shared" si="122"/>
        <v>800912</v>
      </c>
      <c r="D1951">
        <f t="shared" si="120"/>
        <v>16019</v>
      </c>
      <c r="E1951">
        <f t="shared" si="121"/>
        <v>1</v>
      </c>
      <c r="F1951">
        <f t="shared" si="123"/>
        <v>500032</v>
      </c>
    </row>
    <row r="1952" spans="1:6" x14ac:dyDescent="0.25">
      <c r="A1952" s="11">
        <v>41398</v>
      </c>
      <c r="B1952" s="4">
        <v>4145</v>
      </c>
      <c r="C1952">
        <f t="shared" si="122"/>
        <v>789544</v>
      </c>
      <c r="D1952">
        <f t="shared" si="120"/>
        <v>15791</v>
      </c>
      <c r="E1952">
        <f t="shared" si="121"/>
        <v>0</v>
      </c>
      <c r="F1952">
        <f t="shared" si="123"/>
        <v>500033</v>
      </c>
    </row>
    <row r="1953" spans="1:6" x14ac:dyDescent="0.25">
      <c r="A1953" s="12">
        <v>41399</v>
      </c>
      <c r="B1953" s="5">
        <v>3957</v>
      </c>
      <c r="C1953">
        <f t="shared" si="122"/>
        <v>777898</v>
      </c>
      <c r="D1953">
        <f t="shared" si="120"/>
        <v>15558</v>
      </c>
      <c r="E1953">
        <f t="shared" si="121"/>
        <v>0</v>
      </c>
      <c r="F1953">
        <f t="shared" si="123"/>
        <v>500033</v>
      </c>
    </row>
    <row r="1954" spans="1:6" x14ac:dyDescent="0.25">
      <c r="A1954" s="11">
        <v>41400</v>
      </c>
      <c r="B1954" s="4">
        <v>3743</v>
      </c>
      <c r="C1954">
        <f t="shared" si="122"/>
        <v>766297</v>
      </c>
      <c r="D1954">
        <f t="shared" si="120"/>
        <v>15326</v>
      </c>
      <c r="E1954">
        <f t="shared" si="121"/>
        <v>0</v>
      </c>
      <c r="F1954">
        <f t="shared" si="123"/>
        <v>500033</v>
      </c>
    </row>
    <row r="1955" spans="1:6" x14ac:dyDescent="0.25">
      <c r="A1955" s="12">
        <v>41401</v>
      </c>
      <c r="B1955" s="5">
        <v>3988</v>
      </c>
      <c r="C1955">
        <f t="shared" si="122"/>
        <v>754714</v>
      </c>
      <c r="D1955">
        <f t="shared" si="120"/>
        <v>15095</v>
      </c>
      <c r="E1955">
        <f t="shared" si="121"/>
        <v>0</v>
      </c>
      <c r="F1955">
        <f t="shared" si="123"/>
        <v>500033</v>
      </c>
    </row>
    <row r="1956" spans="1:6" x14ac:dyDescent="0.25">
      <c r="A1956" s="11">
        <v>41402</v>
      </c>
      <c r="B1956" s="4">
        <v>4364</v>
      </c>
      <c r="C1956">
        <f t="shared" si="122"/>
        <v>743607</v>
      </c>
      <c r="D1956">
        <f t="shared" si="120"/>
        <v>14873</v>
      </c>
      <c r="E1956">
        <f t="shared" si="121"/>
        <v>0</v>
      </c>
      <c r="F1956">
        <f t="shared" si="123"/>
        <v>500033</v>
      </c>
    </row>
    <row r="1957" spans="1:6" x14ac:dyDescent="0.25">
      <c r="A1957" s="12">
        <v>41403</v>
      </c>
      <c r="B1957" s="5">
        <v>2951</v>
      </c>
      <c r="C1957">
        <f t="shared" si="122"/>
        <v>733098</v>
      </c>
      <c r="D1957">
        <f t="shared" si="120"/>
        <v>14662</v>
      </c>
      <c r="E1957">
        <f t="shared" si="121"/>
        <v>0</v>
      </c>
      <c r="F1957">
        <f t="shared" si="123"/>
        <v>500033</v>
      </c>
    </row>
    <row r="1958" spans="1:6" x14ac:dyDescent="0.25">
      <c r="A1958" s="11">
        <v>41404</v>
      </c>
      <c r="B1958" s="4">
        <v>4593</v>
      </c>
      <c r="C1958">
        <f t="shared" si="122"/>
        <v>721387</v>
      </c>
      <c r="D1958">
        <f t="shared" si="120"/>
        <v>14428</v>
      </c>
      <c r="E1958">
        <f t="shared" si="121"/>
        <v>0</v>
      </c>
      <c r="F1958">
        <f t="shared" si="123"/>
        <v>500033</v>
      </c>
    </row>
    <row r="1959" spans="1:6" x14ac:dyDescent="0.25">
      <c r="A1959" s="12">
        <v>41405</v>
      </c>
      <c r="B1959" s="5">
        <v>2871</v>
      </c>
      <c r="C1959">
        <f t="shared" si="122"/>
        <v>711552</v>
      </c>
      <c r="D1959">
        <f t="shared" si="120"/>
        <v>14232</v>
      </c>
      <c r="E1959">
        <f t="shared" si="121"/>
        <v>0</v>
      </c>
      <c r="F1959">
        <f t="shared" si="123"/>
        <v>500033</v>
      </c>
    </row>
    <row r="1960" spans="1:6" x14ac:dyDescent="0.25">
      <c r="A1960" s="11">
        <v>41406</v>
      </c>
      <c r="B1960" s="4">
        <v>4523</v>
      </c>
      <c r="C1960">
        <f t="shared" si="122"/>
        <v>700191</v>
      </c>
      <c r="D1960">
        <f t="shared" si="120"/>
        <v>14004</v>
      </c>
      <c r="E1960">
        <f t="shared" si="121"/>
        <v>0</v>
      </c>
      <c r="F1960">
        <f t="shared" si="123"/>
        <v>500033</v>
      </c>
    </row>
    <row r="1961" spans="1:6" x14ac:dyDescent="0.25">
      <c r="A1961" s="12">
        <v>41407</v>
      </c>
      <c r="B1961" s="5">
        <v>3169</v>
      </c>
      <c r="C1961">
        <f t="shared" si="122"/>
        <v>690710</v>
      </c>
      <c r="D1961">
        <f t="shared" si="120"/>
        <v>13815</v>
      </c>
      <c r="E1961">
        <f t="shared" si="121"/>
        <v>0</v>
      </c>
      <c r="F1961">
        <f t="shared" si="123"/>
        <v>500033</v>
      </c>
    </row>
    <row r="1962" spans="1:6" x14ac:dyDescent="0.25">
      <c r="A1962" s="11">
        <v>41408</v>
      </c>
      <c r="B1962" s="4">
        <v>3437</v>
      </c>
      <c r="C1962">
        <f t="shared" si="122"/>
        <v>680064</v>
      </c>
      <c r="D1962">
        <f t="shared" si="120"/>
        <v>13602</v>
      </c>
      <c r="E1962">
        <f t="shared" si="121"/>
        <v>0</v>
      </c>
      <c r="F1962">
        <f t="shared" si="123"/>
        <v>500033</v>
      </c>
    </row>
    <row r="1963" spans="1:6" x14ac:dyDescent="0.25">
      <c r="A1963" s="12">
        <v>41409</v>
      </c>
      <c r="B1963" s="5">
        <v>2478</v>
      </c>
      <c r="C1963">
        <f t="shared" si="122"/>
        <v>669899</v>
      </c>
      <c r="D1963">
        <f t="shared" si="120"/>
        <v>13398</v>
      </c>
      <c r="E1963">
        <f t="shared" si="121"/>
        <v>0</v>
      </c>
      <c r="F1963">
        <f t="shared" si="123"/>
        <v>500033</v>
      </c>
    </row>
    <row r="1964" spans="1:6" x14ac:dyDescent="0.25">
      <c r="A1964" s="11">
        <v>41410</v>
      </c>
      <c r="B1964" s="4">
        <v>2654</v>
      </c>
      <c r="C1964">
        <f t="shared" si="122"/>
        <v>658979</v>
      </c>
      <c r="D1964">
        <f t="shared" si="120"/>
        <v>13180</v>
      </c>
      <c r="E1964">
        <f t="shared" si="121"/>
        <v>0</v>
      </c>
      <c r="F1964">
        <f t="shared" si="123"/>
        <v>500033</v>
      </c>
    </row>
    <row r="1965" spans="1:6" x14ac:dyDescent="0.25">
      <c r="A1965" s="12">
        <v>41411</v>
      </c>
      <c r="B1965" s="5">
        <v>4477</v>
      </c>
      <c r="C1965">
        <f t="shared" si="122"/>
        <v>648453</v>
      </c>
      <c r="D1965">
        <f t="shared" si="120"/>
        <v>12970</v>
      </c>
      <c r="E1965">
        <f t="shared" si="121"/>
        <v>0</v>
      </c>
      <c r="F1965">
        <f t="shared" si="123"/>
        <v>500033</v>
      </c>
    </row>
    <row r="1966" spans="1:6" x14ac:dyDescent="0.25">
      <c r="A1966" s="11">
        <v>41412</v>
      </c>
      <c r="B1966" s="4">
        <v>2949</v>
      </c>
      <c r="C1966">
        <f t="shared" si="122"/>
        <v>639960</v>
      </c>
      <c r="D1966">
        <f t="shared" si="120"/>
        <v>12800</v>
      </c>
      <c r="E1966">
        <f t="shared" si="121"/>
        <v>0</v>
      </c>
      <c r="F1966">
        <f t="shared" si="123"/>
        <v>500033</v>
      </c>
    </row>
    <row r="1967" spans="1:6" x14ac:dyDescent="0.25">
      <c r="A1967" s="12">
        <v>41413</v>
      </c>
      <c r="B1967" s="5">
        <v>2792</v>
      </c>
      <c r="C1967">
        <f t="shared" si="122"/>
        <v>630109</v>
      </c>
      <c r="D1967">
        <f t="shared" si="120"/>
        <v>12603</v>
      </c>
      <c r="E1967">
        <f t="shared" si="121"/>
        <v>0</v>
      </c>
      <c r="F1967">
        <f t="shared" si="123"/>
        <v>500033</v>
      </c>
    </row>
    <row r="1968" spans="1:6" x14ac:dyDescent="0.25">
      <c r="A1968" s="11">
        <v>41414</v>
      </c>
      <c r="B1968" s="4">
        <v>3325</v>
      </c>
      <c r="C1968">
        <f t="shared" si="122"/>
        <v>620298</v>
      </c>
      <c r="D1968">
        <f t="shared" si="120"/>
        <v>12406</v>
      </c>
      <c r="E1968">
        <f t="shared" si="121"/>
        <v>0</v>
      </c>
      <c r="F1968">
        <f t="shared" si="123"/>
        <v>500033</v>
      </c>
    </row>
    <row r="1969" spans="1:6" x14ac:dyDescent="0.25">
      <c r="A1969" s="12">
        <v>41415</v>
      </c>
      <c r="B1969" s="5">
        <v>3830</v>
      </c>
      <c r="C1969">
        <f t="shared" si="122"/>
        <v>611217</v>
      </c>
      <c r="D1969">
        <f t="shared" si="120"/>
        <v>12225</v>
      </c>
      <c r="E1969">
        <f t="shared" si="121"/>
        <v>0</v>
      </c>
      <c r="F1969">
        <f t="shared" si="123"/>
        <v>500033</v>
      </c>
    </row>
    <row r="1970" spans="1:6" x14ac:dyDescent="0.25">
      <c r="A1970" s="11">
        <v>41416</v>
      </c>
      <c r="B1970" s="4">
        <v>3707</v>
      </c>
      <c r="C1970">
        <f t="shared" si="122"/>
        <v>602822</v>
      </c>
      <c r="D1970">
        <f t="shared" si="120"/>
        <v>12057</v>
      </c>
      <c r="E1970">
        <f t="shared" si="121"/>
        <v>0</v>
      </c>
      <c r="F1970">
        <f t="shared" si="123"/>
        <v>500033</v>
      </c>
    </row>
    <row r="1971" spans="1:6" x14ac:dyDescent="0.25">
      <c r="A1971" s="12">
        <v>41417</v>
      </c>
      <c r="B1971" s="5">
        <v>3346</v>
      </c>
      <c r="C1971">
        <f t="shared" si="122"/>
        <v>594472</v>
      </c>
      <c r="D1971">
        <f t="shared" si="120"/>
        <v>11890</v>
      </c>
      <c r="E1971">
        <f t="shared" si="121"/>
        <v>0</v>
      </c>
      <c r="F1971">
        <f t="shared" si="123"/>
        <v>500033</v>
      </c>
    </row>
    <row r="1972" spans="1:6" x14ac:dyDescent="0.25">
      <c r="A1972" s="11">
        <v>41418</v>
      </c>
      <c r="B1972" s="4">
        <v>3638</v>
      </c>
      <c r="C1972">
        <f t="shared" si="122"/>
        <v>585928</v>
      </c>
      <c r="D1972">
        <f t="shared" si="120"/>
        <v>11719</v>
      </c>
      <c r="E1972">
        <f t="shared" si="121"/>
        <v>0</v>
      </c>
      <c r="F1972">
        <f t="shared" si="123"/>
        <v>500033</v>
      </c>
    </row>
    <row r="1973" spans="1:6" x14ac:dyDescent="0.25">
      <c r="A1973" s="12">
        <v>41419</v>
      </c>
      <c r="B1973" s="5">
        <v>3910</v>
      </c>
      <c r="C1973">
        <f t="shared" si="122"/>
        <v>577847</v>
      </c>
      <c r="D1973">
        <f t="shared" si="120"/>
        <v>11557</v>
      </c>
      <c r="E1973">
        <f t="shared" si="121"/>
        <v>0</v>
      </c>
      <c r="F1973">
        <f t="shared" si="123"/>
        <v>500033</v>
      </c>
    </row>
    <row r="1974" spans="1:6" x14ac:dyDescent="0.25">
      <c r="A1974" s="11">
        <v>41420</v>
      </c>
      <c r="B1974" s="4">
        <v>4014</v>
      </c>
      <c r="C1974">
        <f t="shared" si="122"/>
        <v>570200</v>
      </c>
      <c r="D1974">
        <f t="shared" si="120"/>
        <v>11404</v>
      </c>
      <c r="E1974">
        <f t="shared" si="121"/>
        <v>0</v>
      </c>
      <c r="F1974">
        <f t="shared" si="123"/>
        <v>500033</v>
      </c>
    </row>
    <row r="1975" spans="1:6" x14ac:dyDescent="0.25">
      <c r="A1975" s="12">
        <v>41421</v>
      </c>
      <c r="B1975" s="5">
        <v>3055</v>
      </c>
      <c r="C1975">
        <f t="shared" si="122"/>
        <v>562810</v>
      </c>
      <c r="D1975">
        <f t="shared" si="120"/>
        <v>11257</v>
      </c>
      <c r="E1975">
        <f t="shared" si="121"/>
        <v>0</v>
      </c>
      <c r="F1975">
        <f t="shared" si="123"/>
        <v>500033</v>
      </c>
    </row>
    <row r="1976" spans="1:6" x14ac:dyDescent="0.25">
      <c r="A1976" s="11">
        <v>41422</v>
      </c>
      <c r="B1976" s="4">
        <v>4624</v>
      </c>
      <c r="C1976">
        <f t="shared" si="122"/>
        <v>554608</v>
      </c>
      <c r="D1976">
        <f t="shared" si="120"/>
        <v>11093</v>
      </c>
      <c r="E1976">
        <f t="shared" si="121"/>
        <v>0</v>
      </c>
      <c r="F1976">
        <f t="shared" si="123"/>
        <v>500033</v>
      </c>
    </row>
    <row r="1977" spans="1:6" x14ac:dyDescent="0.25">
      <c r="A1977" s="12">
        <v>41423</v>
      </c>
      <c r="B1977" s="5">
        <v>2944</v>
      </c>
      <c r="C1977">
        <f t="shared" si="122"/>
        <v>548139</v>
      </c>
      <c r="D1977">
        <f t="shared" si="120"/>
        <v>10963</v>
      </c>
      <c r="E1977">
        <f t="shared" si="121"/>
        <v>0</v>
      </c>
      <c r="F1977">
        <f t="shared" si="123"/>
        <v>500033</v>
      </c>
    </row>
    <row r="1978" spans="1:6" x14ac:dyDescent="0.25">
      <c r="A1978" s="11">
        <v>41424</v>
      </c>
      <c r="B1978" s="4">
        <v>2876</v>
      </c>
      <c r="C1978">
        <f t="shared" si="122"/>
        <v>540120</v>
      </c>
      <c r="D1978">
        <f t="shared" si="120"/>
        <v>10803</v>
      </c>
      <c r="E1978">
        <f t="shared" si="121"/>
        <v>0</v>
      </c>
      <c r="F1978">
        <f t="shared" si="123"/>
        <v>500033</v>
      </c>
    </row>
    <row r="1979" spans="1:6" x14ac:dyDescent="0.25">
      <c r="A1979" s="12">
        <v>41425</v>
      </c>
      <c r="B1979" s="5">
        <v>4855</v>
      </c>
      <c r="C1979">
        <f t="shared" si="122"/>
        <v>532193</v>
      </c>
      <c r="D1979">
        <f t="shared" si="120"/>
        <v>10644</v>
      </c>
      <c r="E1979">
        <f t="shared" si="121"/>
        <v>0</v>
      </c>
      <c r="F1979">
        <f t="shared" si="123"/>
        <v>500033</v>
      </c>
    </row>
    <row r="1980" spans="1:6" x14ac:dyDescent="0.25">
      <c r="A1980" s="11">
        <v>41426</v>
      </c>
      <c r="B1980" s="4">
        <v>5732</v>
      </c>
      <c r="C1980">
        <f t="shared" si="122"/>
        <v>526404</v>
      </c>
      <c r="D1980">
        <f t="shared" si="120"/>
        <v>10529</v>
      </c>
      <c r="E1980">
        <f t="shared" si="121"/>
        <v>0</v>
      </c>
      <c r="F1980">
        <f t="shared" si="123"/>
        <v>500033</v>
      </c>
    </row>
    <row r="1981" spans="1:6" x14ac:dyDescent="0.25">
      <c r="A1981" s="12">
        <v>41427</v>
      </c>
      <c r="B1981" s="5">
        <v>6118</v>
      </c>
      <c r="C1981">
        <f t="shared" si="122"/>
        <v>521607</v>
      </c>
      <c r="D1981">
        <f t="shared" si="120"/>
        <v>10433</v>
      </c>
      <c r="E1981">
        <f t="shared" si="121"/>
        <v>0</v>
      </c>
      <c r="F1981">
        <f t="shared" si="123"/>
        <v>500033</v>
      </c>
    </row>
    <row r="1982" spans="1:6" x14ac:dyDescent="0.25">
      <c r="A1982" s="11">
        <v>41428</v>
      </c>
      <c r="B1982" s="4">
        <v>9512</v>
      </c>
      <c r="C1982">
        <f t="shared" si="122"/>
        <v>517292</v>
      </c>
      <c r="D1982">
        <f t="shared" si="120"/>
        <v>10346</v>
      </c>
      <c r="E1982">
        <f t="shared" si="121"/>
        <v>0</v>
      </c>
      <c r="F1982">
        <f t="shared" si="123"/>
        <v>500033</v>
      </c>
    </row>
    <row r="1983" spans="1:6" x14ac:dyDescent="0.25">
      <c r="A1983" s="12">
        <v>41429</v>
      </c>
      <c r="B1983" s="5">
        <v>15953</v>
      </c>
      <c r="C1983">
        <f t="shared" si="122"/>
        <v>516458</v>
      </c>
      <c r="D1983">
        <f t="shared" si="120"/>
        <v>10330</v>
      </c>
      <c r="E1983">
        <f t="shared" si="121"/>
        <v>0</v>
      </c>
      <c r="F1983">
        <f t="shared" si="123"/>
        <v>500033</v>
      </c>
    </row>
    <row r="1984" spans="1:6" x14ac:dyDescent="0.25">
      <c r="A1984" s="11">
        <v>41430</v>
      </c>
      <c r="B1984" s="4">
        <v>23064</v>
      </c>
      <c r="C1984">
        <f t="shared" si="122"/>
        <v>522081</v>
      </c>
      <c r="D1984">
        <f t="shared" si="120"/>
        <v>10442</v>
      </c>
      <c r="E1984">
        <f t="shared" si="121"/>
        <v>0</v>
      </c>
      <c r="F1984">
        <f t="shared" si="123"/>
        <v>500033</v>
      </c>
    </row>
    <row r="1985" spans="1:6" x14ac:dyDescent="0.25">
      <c r="A1985" s="12">
        <v>41431</v>
      </c>
      <c r="B1985" s="5">
        <v>29169</v>
      </c>
      <c r="C1985">
        <f t="shared" si="122"/>
        <v>534703</v>
      </c>
      <c r="D1985">
        <f t="shared" si="120"/>
        <v>10695</v>
      </c>
      <c r="E1985">
        <f t="shared" si="121"/>
        <v>0</v>
      </c>
      <c r="F1985">
        <f t="shared" si="123"/>
        <v>500033</v>
      </c>
    </row>
    <row r="1986" spans="1:6" x14ac:dyDescent="0.25">
      <c r="A1986" s="11">
        <v>41432</v>
      </c>
      <c r="B1986" s="4">
        <v>30358</v>
      </c>
      <c r="C1986">
        <f t="shared" si="122"/>
        <v>553177</v>
      </c>
      <c r="D1986">
        <f t="shared" si="120"/>
        <v>11064</v>
      </c>
      <c r="E1986">
        <f t="shared" si="121"/>
        <v>0</v>
      </c>
      <c r="F1986">
        <f t="shared" si="123"/>
        <v>500033</v>
      </c>
    </row>
    <row r="1987" spans="1:6" x14ac:dyDescent="0.25">
      <c r="A1987" s="12">
        <v>41433</v>
      </c>
      <c r="B1987" s="5">
        <v>31455</v>
      </c>
      <c r="C1987">
        <f t="shared" si="122"/>
        <v>572471</v>
      </c>
      <c r="D1987">
        <f t="shared" ref="D1987:D2050" si="124">ROUNDUP(C1987*0.02,0)</f>
        <v>11450</v>
      </c>
      <c r="E1987">
        <f t="shared" ref="E1987:E2050" si="125">IF(C1987&gt;=800000,1,0)</f>
        <v>0</v>
      </c>
      <c r="F1987">
        <f t="shared" si="123"/>
        <v>500033</v>
      </c>
    </row>
    <row r="1988" spans="1:6" x14ac:dyDescent="0.25">
      <c r="A1988" s="11">
        <v>41434</v>
      </c>
      <c r="B1988" s="4">
        <v>26591</v>
      </c>
      <c r="C1988">
        <f t="shared" ref="C1988:C2051" si="126">C1987+B1987-D1987</f>
        <v>592476</v>
      </c>
      <c r="D1988">
        <f t="shared" si="124"/>
        <v>11850</v>
      </c>
      <c r="E1988">
        <f t="shared" si="125"/>
        <v>0</v>
      </c>
      <c r="F1988">
        <f t="shared" si="123"/>
        <v>500033</v>
      </c>
    </row>
    <row r="1989" spans="1:6" x14ac:dyDescent="0.25">
      <c r="A1989" s="12">
        <v>41435</v>
      </c>
      <c r="B1989" s="5">
        <v>20401</v>
      </c>
      <c r="C1989">
        <f t="shared" si="126"/>
        <v>607217</v>
      </c>
      <c r="D1989">
        <f t="shared" si="124"/>
        <v>12145</v>
      </c>
      <c r="E1989">
        <f t="shared" si="125"/>
        <v>0</v>
      </c>
      <c r="F1989">
        <f t="shared" si="123"/>
        <v>500033</v>
      </c>
    </row>
    <row r="1990" spans="1:6" x14ac:dyDescent="0.25">
      <c r="A1990" s="11">
        <v>41436</v>
      </c>
      <c r="B1990" s="4">
        <v>15036</v>
      </c>
      <c r="C1990">
        <f t="shared" si="126"/>
        <v>615473</v>
      </c>
      <c r="D1990">
        <f t="shared" si="124"/>
        <v>12310</v>
      </c>
      <c r="E1990">
        <f t="shared" si="125"/>
        <v>0</v>
      </c>
      <c r="F1990">
        <f t="shared" si="123"/>
        <v>500033</v>
      </c>
    </row>
    <row r="1991" spans="1:6" x14ac:dyDescent="0.25">
      <c r="A1991" s="12">
        <v>41437</v>
      </c>
      <c r="B1991" s="5">
        <v>10238</v>
      </c>
      <c r="C1991">
        <f t="shared" si="126"/>
        <v>618199</v>
      </c>
      <c r="D1991">
        <f t="shared" si="124"/>
        <v>12364</v>
      </c>
      <c r="E1991">
        <f t="shared" si="125"/>
        <v>0</v>
      </c>
      <c r="F1991">
        <f t="shared" si="123"/>
        <v>500033</v>
      </c>
    </row>
    <row r="1992" spans="1:6" x14ac:dyDescent="0.25">
      <c r="A1992" s="11">
        <v>41438</v>
      </c>
      <c r="B1992" s="4">
        <v>8243</v>
      </c>
      <c r="C1992">
        <f t="shared" si="126"/>
        <v>616073</v>
      </c>
      <c r="D1992">
        <f t="shared" si="124"/>
        <v>12322</v>
      </c>
      <c r="E1992">
        <f t="shared" si="125"/>
        <v>0</v>
      </c>
      <c r="F1992">
        <f t="shared" si="123"/>
        <v>500033</v>
      </c>
    </row>
    <row r="1993" spans="1:6" x14ac:dyDescent="0.25">
      <c r="A1993" s="12">
        <v>41439</v>
      </c>
      <c r="B1993" s="5">
        <v>4896</v>
      </c>
      <c r="C1993">
        <f t="shared" si="126"/>
        <v>611994</v>
      </c>
      <c r="D1993">
        <f t="shared" si="124"/>
        <v>12240</v>
      </c>
      <c r="E1993">
        <f t="shared" si="125"/>
        <v>0</v>
      </c>
      <c r="F1993">
        <f t="shared" si="123"/>
        <v>500033</v>
      </c>
    </row>
    <row r="1994" spans="1:6" x14ac:dyDescent="0.25">
      <c r="A1994" s="11">
        <v>41440</v>
      </c>
      <c r="B1994" s="4">
        <v>5250</v>
      </c>
      <c r="C1994">
        <f t="shared" si="126"/>
        <v>604650</v>
      </c>
      <c r="D1994">
        <f t="shared" si="124"/>
        <v>12093</v>
      </c>
      <c r="E1994">
        <f t="shared" si="125"/>
        <v>0</v>
      </c>
      <c r="F1994">
        <f t="shared" ref="F1994:F2057" si="127">IF(F1993+E1993-G1993&gt;1000000, "Wylew", F1993+E1993-G1993)</f>
        <v>500033</v>
      </c>
    </row>
    <row r="1995" spans="1:6" x14ac:dyDescent="0.25">
      <c r="A1995" s="12">
        <v>41441</v>
      </c>
      <c r="B1995" s="5">
        <v>4522</v>
      </c>
      <c r="C1995">
        <f t="shared" si="126"/>
        <v>597807</v>
      </c>
      <c r="D1995">
        <f t="shared" si="124"/>
        <v>11957</v>
      </c>
      <c r="E1995">
        <f t="shared" si="125"/>
        <v>0</v>
      </c>
      <c r="F1995">
        <f t="shared" si="127"/>
        <v>500033</v>
      </c>
    </row>
    <row r="1996" spans="1:6" x14ac:dyDescent="0.25">
      <c r="A1996" s="11">
        <v>41442</v>
      </c>
      <c r="B1996" s="4">
        <v>3936</v>
      </c>
      <c r="C1996">
        <f t="shared" si="126"/>
        <v>590372</v>
      </c>
      <c r="D1996">
        <f t="shared" si="124"/>
        <v>11808</v>
      </c>
      <c r="E1996">
        <f t="shared" si="125"/>
        <v>0</v>
      </c>
      <c r="F1996">
        <f t="shared" si="127"/>
        <v>500033</v>
      </c>
    </row>
    <row r="1997" spans="1:6" x14ac:dyDescent="0.25">
      <c r="A1997" s="12">
        <v>41443</v>
      </c>
      <c r="B1997" s="5">
        <v>2414</v>
      </c>
      <c r="C1997">
        <f t="shared" si="126"/>
        <v>582500</v>
      </c>
      <c r="D1997">
        <f t="shared" si="124"/>
        <v>11650</v>
      </c>
      <c r="E1997">
        <f t="shared" si="125"/>
        <v>0</v>
      </c>
      <c r="F1997">
        <f t="shared" si="127"/>
        <v>500033</v>
      </c>
    </row>
    <row r="1998" spans="1:6" x14ac:dyDescent="0.25">
      <c r="A1998" s="11">
        <v>41444</v>
      </c>
      <c r="B1998" s="4">
        <v>2897</v>
      </c>
      <c r="C1998">
        <f t="shared" si="126"/>
        <v>573264</v>
      </c>
      <c r="D1998">
        <f t="shared" si="124"/>
        <v>11466</v>
      </c>
      <c r="E1998">
        <f t="shared" si="125"/>
        <v>0</v>
      </c>
      <c r="F1998">
        <f t="shared" si="127"/>
        <v>500033</v>
      </c>
    </row>
    <row r="1999" spans="1:6" x14ac:dyDescent="0.25">
      <c r="A1999" s="12">
        <v>41445</v>
      </c>
      <c r="B1999" s="5">
        <v>2896</v>
      </c>
      <c r="C1999">
        <f t="shared" si="126"/>
        <v>564695</v>
      </c>
      <c r="D1999">
        <f t="shared" si="124"/>
        <v>11294</v>
      </c>
      <c r="E1999">
        <f t="shared" si="125"/>
        <v>0</v>
      </c>
      <c r="F1999">
        <f t="shared" si="127"/>
        <v>500033</v>
      </c>
    </row>
    <row r="2000" spans="1:6" x14ac:dyDescent="0.25">
      <c r="A2000" s="11">
        <v>41446</v>
      </c>
      <c r="B2000" s="4">
        <v>1794</v>
      </c>
      <c r="C2000">
        <f t="shared" si="126"/>
        <v>556297</v>
      </c>
      <c r="D2000">
        <f t="shared" si="124"/>
        <v>11126</v>
      </c>
      <c r="E2000">
        <f t="shared" si="125"/>
        <v>0</v>
      </c>
      <c r="F2000">
        <f t="shared" si="127"/>
        <v>500033</v>
      </c>
    </row>
    <row r="2001" spans="1:6" x14ac:dyDescent="0.25">
      <c r="A2001" s="12">
        <v>41447</v>
      </c>
      <c r="B2001" s="5">
        <v>2730</v>
      </c>
      <c r="C2001">
        <f t="shared" si="126"/>
        <v>546965</v>
      </c>
      <c r="D2001">
        <f t="shared" si="124"/>
        <v>10940</v>
      </c>
      <c r="E2001">
        <f t="shared" si="125"/>
        <v>0</v>
      </c>
      <c r="F2001">
        <f t="shared" si="127"/>
        <v>500033</v>
      </c>
    </row>
    <row r="2002" spans="1:6" x14ac:dyDescent="0.25">
      <c r="A2002" s="11">
        <v>41448</v>
      </c>
      <c r="B2002" s="4">
        <v>3922</v>
      </c>
      <c r="C2002">
        <f t="shared" si="126"/>
        <v>538755</v>
      </c>
      <c r="D2002">
        <f t="shared" si="124"/>
        <v>10776</v>
      </c>
      <c r="E2002">
        <f t="shared" si="125"/>
        <v>0</v>
      </c>
      <c r="F2002">
        <f t="shared" si="127"/>
        <v>500033</v>
      </c>
    </row>
    <row r="2003" spans="1:6" x14ac:dyDescent="0.25">
      <c r="A2003" s="12">
        <v>41449</v>
      </c>
      <c r="B2003" s="5">
        <v>3772</v>
      </c>
      <c r="C2003">
        <f t="shared" si="126"/>
        <v>531901</v>
      </c>
      <c r="D2003">
        <f t="shared" si="124"/>
        <v>10639</v>
      </c>
      <c r="E2003">
        <f t="shared" si="125"/>
        <v>0</v>
      </c>
      <c r="F2003">
        <f t="shared" si="127"/>
        <v>500033</v>
      </c>
    </row>
    <row r="2004" spans="1:6" x14ac:dyDescent="0.25">
      <c r="A2004" s="11">
        <v>41450</v>
      </c>
      <c r="B2004" s="4">
        <v>3727</v>
      </c>
      <c r="C2004">
        <f t="shared" si="126"/>
        <v>525034</v>
      </c>
      <c r="D2004">
        <f t="shared" si="124"/>
        <v>10501</v>
      </c>
      <c r="E2004">
        <f t="shared" si="125"/>
        <v>0</v>
      </c>
      <c r="F2004">
        <f t="shared" si="127"/>
        <v>500033</v>
      </c>
    </row>
    <row r="2005" spans="1:6" x14ac:dyDescent="0.25">
      <c r="A2005" s="12">
        <v>41451</v>
      </c>
      <c r="B2005" s="5">
        <v>4214</v>
      </c>
      <c r="C2005">
        <f t="shared" si="126"/>
        <v>518260</v>
      </c>
      <c r="D2005">
        <f t="shared" si="124"/>
        <v>10366</v>
      </c>
      <c r="E2005">
        <f t="shared" si="125"/>
        <v>0</v>
      </c>
      <c r="F2005">
        <f t="shared" si="127"/>
        <v>500033</v>
      </c>
    </row>
    <row r="2006" spans="1:6" x14ac:dyDescent="0.25">
      <c r="A2006" s="11">
        <v>41452</v>
      </c>
      <c r="B2006" s="4">
        <v>3451</v>
      </c>
      <c r="C2006">
        <f t="shared" si="126"/>
        <v>512108</v>
      </c>
      <c r="D2006">
        <f t="shared" si="124"/>
        <v>10243</v>
      </c>
      <c r="E2006">
        <f t="shared" si="125"/>
        <v>0</v>
      </c>
      <c r="F2006">
        <f t="shared" si="127"/>
        <v>500033</v>
      </c>
    </row>
    <row r="2007" spans="1:6" x14ac:dyDescent="0.25">
      <c r="A2007" s="12">
        <v>41453</v>
      </c>
      <c r="B2007" s="5">
        <v>3585</v>
      </c>
      <c r="C2007">
        <f t="shared" si="126"/>
        <v>505316</v>
      </c>
      <c r="D2007">
        <f t="shared" si="124"/>
        <v>10107</v>
      </c>
      <c r="E2007">
        <f t="shared" si="125"/>
        <v>0</v>
      </c>
      <c r="F2007">
        <f t="shared" si="127"/>
        <v>500033</v>
      </c>
    </row>
    <row r="2008" spans="1:6" x14ac:dyDescent="0.25">
      <c r="A2008" s="11">
        <v>41454</v>
      </c>
      <c r="B2008" s="4">
        <v>3531</v>
      </c>
      <c r="C2008">
        <f t="shared" si="126"/>
        <v>498794</v>
      </c>
      <c r="D2008">
        <f t="shared" si="124"/>
        <v>9976</v>
      </c>
      <c r="E2008">
        <f t="shared" si="125"/>
        <v>0</v>
      </c>
      <c r="F2008">
        <f t="shared" si="127"/>
        <v>500033</v>
      </c>
    </row>
    <row r="2009" spans="1:6" x14ac:dyDescent="0.25">
      <c r="A2009" s="12">
        <v>41455</v>
      </c>
      <c r="B2009" s="5">
        <v>3414</v>
      </c>
      <c r="C2009">
        <f t="shared" si="126"/>
        <v>492349</v>
      </c>
      <c r="D2009">
        <f t="shared" si="124"/>
        <v>9847</v>
      </c>
      <c r="E2009">
        <f t="shared" si="125"/>
        <v>0</v>
      </c>
      <c r="F2009">
        <f t="shared" si="127"/>
        <v>500033</v>
      </c>
    </row>
    <row r="2010" spans="1:6" x14ac:dyDescent="0.25">
      <c r="A2010" s="11">
        <v>41456</v>
      </c>
      <c r="B2010" s="4">
        <v>3580</v>
      </c>
      <c r="C2010">
        <f t="shared" si="126"/>
        <v>485916</v>
      </c>
      <c r="D2010">
        <f t="shared" si="124"/>
        <v>9719</v>
      </c>
      <c r="E2010">
        <f t="shared" si="125"/>
        <v>0</v>
      </c>
      <c r="F2010">
        <f t="shared" si="127"/>
        <v>500033</v>
      </c>
    </row>
    <row r="2011" spans="1:6" x14ac:dyDescent="0.25">
      <c r="A2011" s="12">
        <v>41457</v>
      </c>
      <c r="B2011" s="5">
        <v>3655</v>
      </c>
      <c r="C2011">
        <f t="shared" si="126"/>
        <v>479777</v>
      </c>
      <c r="D2011">
        <f t="shared" si="124"/>
        <v>9596</v>
      </c>
      <c r="E2011">
        <f t="shared" si="125"/>
        <v>0</v>
      </c>
      <c r="F2011">
        <f t="shared" si="127"/>
        <v>500033</v>
      </c>
    </row>
    <row r="2012" spans="1:6" x14ac:dyDescent="0.25">
      <c r="A2012" s="11">
        <v>41458</v>
      </c>
      <c r="B2012" s="4">
        <v>3233</v>
      </c>
      <c r="C2012">
        <f t="shared" si="126"/>
        <v>473836</v>
      </c>
      <c r="D2012">
        <f t="shared" si="124"/>
        <v>9477</v>
      </c>
      <c r="E2012">
        <f t="shared" si="125"/>
        <v>0</v>
      </c>
      <c r="F2012">
        <f t="shared" si="127"/>
        <v>500033</v>
      </c>
    </row>
    <row r="2013" spans="1:6" x14ac:dyDescent="0.25">
      <c r="A2013" s="12">
        <v>41459</v>
      </c>
      <c r="B2013" s="5">
        <v>4919</v>
      </c>
      <c r="C2013">
        <f t="shared" si="126"/>
        <v>467592</v>
      </c>
      <c r="D2013">
        <f t="shared" si="124"/>
        <v>9352</v>
      </c>
      <c r="E2013">
        <f t="shared" si="125"/>
        <v>0</v>
      </c>
      <c r="F2013">
        <f t="shared" si="127"/>
        <v>500033</v>
      </c>
    </row>
    <row r="2014" spans="1:6" x14ac:dyDescent="0.25">
      <c r="A2014" s="11">
        <v>41460</v>
      </c>
      <c r="B2014" s="4">
        <v>5075</v>
      </c>
      <c r="C2014">
        <f t="shared" si="126"/>
        <v>463159</v>
      </c>
      <c r="D2014">
        <f t="shared" si="124"/>
        <v>9264</v>
      </c>
      <c r="E2014">
        <f t="shared" si="125"/>
        <v>0</v>
      </c>
      <c r="F2014">
        <f t="shared" si="127"/>
        <v>500033</v>
      </c>
    </row>
    <row r="2015" spans="1:6" x14ac:dyDescent="0.25">
      <c r="A2015" s="12">
        <v>41461</v>
      </c>
      <c r="B2015" s="5">
        <v>11295</v>
      </c>
      <c r="C2015">
        <f t="shared" si="126"/>
        <v>458970</v>
      </c>
      <c r="D2015">
        <f t="shared" si="124"/>
        <v>9180</v>
      </c>
      <c r="E2015">
        <f t="shared" si="125"/>
        <v>0</v>
      </c>
      <c r="F2015">
        <f t="shared" si="127"/>
        <v>500033</v>
      </c>
    </row>
    <row r="2016" spans="1:6" x14ac:dyDescent="0.25">
      <c r="A2016" s="11">
        <v>41462</v>
      </c>
      <c r="B2016" s="4">
        <v>14699</v>
      </c>
      <c r="C2016">
        <f t="shared" si="126"/>
        <v>461085</v>
      </c>
      <c r="D2016">
        <f t="shared" si="124"/>
        <v>9222</v>
      </c>
      <c r="E2016">
        <f t="shared" si="125"/>
        <v>0</v>
      </c>
      <c r="F2016">
        <f t="shared" si="127"/>
        <v>500033</v>
      </c>
    </row>
    <row r="2017" spans="1:6" x14ac:dyDescent="0.25">
      <c r="A2017" s="12">
        <v>41463</v>
      </c>
      <c r="B2017" s="5">
        <v>22057</v>
      </c>
      <c r="C2017">
        <f t="shared" si="126"/>
        <v>466562</v>
      </c>
      <c r="D2017">
        <f t="shared" si="124"/>
        <v>9332</v>
      </c>
      <c r="E2017">
        <f t="shared" si="125"/>
        <v>0</v>
      </c>
      <c r="F2017">
        <f t="shared" si="127"/>
        <v>500033</v>
      </c>
    </row>
    <row r="2018" spans="1:6" x14ac:dyDescent="0.25">
      <c r="A2018" s="11">
        <v>41464</v>
      </c>
      <c r="B2018" s="4">
        <v>27376</v>
      </c>
      <c r="C2018">
        <f t="shared" si="126"/>
        <v>479287</v>
      </c>
      <c r="D2018">
        <f t="shared" si="124"/>
        <v>9586</v>
      </c>
      <c r="E2018">
        <f t="shared" si="125"/>
        <v>0</v>
      </c>
      <c r="F2018">
        <f t="shared" si="127"/>
        <v>500033</v>
      </c>
    </row>
    <row r="2019" spans="1:6" x14ac:dyDescent="0.25">
      <c r="A2019" s="12">
        <v>41465</v>
      </c>
      <c r="B2019" s="5">
        <v>29855</v>
      </c>
      <c r="C2019">
        <f t="shared" si="126"/>
        <v>497077</v>
      </c>
      <c r="D2019">
        <f t="shared" si="124"/>
        <v>9942</v>
      </c>
      <c r="E2019">
        <f t="shared" si="125"/>
        <v>0</v>
      </c>
      <c r="F2019">
        <f t="shared" si="127"/>
        <v>500033</v>
      </c>
    </row>
    <row r="2020" spans="1:6" x14ac:dyDescent="0.25">
      <c r="A2020" s="11">
        <v>41466</v>
      </c>
      <c r="B2020" s="4">
        <v>31472</v>
      </c>
      <c r="C2020">
        <f t="shared" si="126"/>
        <v>516990</v>
      </c>
      <c r="D2020">
        <f t="shared" si="124"/>
        <v>10340</v>
      </c>
      <c r="E2020">
        <f t="shared" si="125"/>
        <v>0</v>
      </c>
      <c r="F2020">
        <f t="shared" si="127"/>
        <v>500033</v>
      </c>
    </row>
    <row r="2021" spans="1:6" x14ac:dyDescent="0.25">
      <c r="A2021" s="12">
        <v>41467</v>
      </c>
      <c r="B2021" s="5">
        <v>26428</v>
      </c>
      <c r="C2021">
        <f t="shared" si="126"/>
        <v>538122</v>
      </c>
      <c r="D2021">
        <f t="shared" si="124"/>
        <v>10763</v>
      </c>
      <c r="E2021">
        <f t="shared" si="125"/>
        <v>0</v>
      </c>
      <c r="F2021">
        <f t="shared" si="127"/>
        <v>500033</v>
      </c>
    </row>
    <row r="2022" spans="1:6" x14ac:dyDescent="0.25">
      <c r="A2022" s="11">
        <v>41468</v>
      </c>
      <c r="B2022" s="4">
        <v>19929</v>
      </c>
      <c r="C2022">
        <f t="shared" si="126"/>
        <v>553787</v>
      </c>
      <c r="D2022">
        <f t="shared" si="124"/>
        <v>11076</v>
      </c>
      <c r="E2022">
        <f t="shared" si="125"/>
        <v>0</v>
      </c>
      <c r="F2022">
        <f t="shared" si="127"/>
        <v>500033</v>
      </c>
    </row>
    <row r="2023" spans="1:6" x14ac:dyDescent="0.25">
      <c r="A2023" s="12">
        <v>41469</v>
      </c>
      <c r="B2023" s="5">
        <v>15353</v>
      </c>
      <c r="C2023">
        <f t="shared" si="126"/>
        <v>562640</v>
      </c>
      <c r="D2023">
        <f t="shared" si="124"/>
        <v>11253</v>
      </c>
      <c r="E2023">
        <f t="shared" si="125"/>
        <v>0</v>
      </c>
      <c r="F2023">
        <f t="shared" si="127"/>
        <v>500033</v>
      </c>
    </row>
    <row r="2024" spans="1:6" x14ac:dyDescent="0.25">
      <c r="A2024" s="11">
        <v>41470</v>
      </c>
      <c r="B2024" s="4">
        <v>10358</v>
      </c>
      <c r="C2024">
        <f t="shared" si="126"/>
        <v>566740</v>
      </c>
      <c r="D2024">
        <f t="shared" si="124"/>
        <v>11335</v>
      </c>
      <c r="E2024">
        <f t="shared" si="125"/>
        <v>0</v>
      </c>
      <c r="F2024">
        <f t="shared" si="127"/>
        <v>500033</v>
      </c>
    </row>
    <row r="2025" spans="1:6" x14ac:dyDescent="0.25">
      <c r="A2025" s="12">
        <v>41471</v>
      </c>
      <c r="B2025" s="5">
        <v>6113</v>
      </c>
      <c r="C2025">
        <f t="shared" si="126"/>
        <v>565763</v>
      </c>
      <c r="D2025">
        <f t="shared" si="124"/>
        <v>11316</v>
      </c>
      <c r="E2025">
        <f t="shared" si="125"/>
        <v>0</v>
      </c>
      <c r="F2025">
        <f t="shared" si="127"/>
        <v>500033</v>
      </c>
    </row>
    <row r="2026" spans="1:6" x14ac:dyDescent="0.25">
      <c r="A2026" s="11">
        <v>41472</v>
      </c>
      <c r="B2026" s="4">
        <v>5646</v>
      </c>
      <c r="C2026">
        <f t="shared" si="126"/>
        <v>560560</v>
      </c>
      <c r="D2026">
        <f t="shared" si="124"/>
        <v>11212</v>
      </c>
      <c r="E2026">
        <f t="shared" si="125"/>
        <v>0</v>
      </c>
      <c r="F2026">
        <f t="shared" si="127"/>
        <v>500033</v>
      </c>
    </row>
    <row r="2027" spans="1:6" x14ac:dyDescent="0.25">
      <c r="A2027" s="12">
        <v>41473</v>
      </c>
      <c r="B2027" s="5">
        <v>4675</v>
      </c>
      <c r="C2027">
        <f t="shared" si="126"/>
        <v>554994</v>
      </c>
      <c r="D2027">
        <f t="shared" si="124"/>
        <v>11100</v>
      </c>
      <c r="E2027">
        <f t="shared" si="125"/>
        <v>0</v>
      </c>
      <c r="F2027">
        <f t="shared" si="127"/>
        <v>500033</v>
      </c>
    </row>
    <row r="2028" spans="1:6" x14ac:dyDescent="0.25">
      <c r="A2028" s="11">
        <v>41474</v>
      </c>
      <c r="B2028" s="4">
        <v>3274</v>
      </c>
      <c r="C2028">
        <f t="shared" si="126"/>
        <v>548569</v>
      </c>
      <c r="D2028">
        <f t="shared" si="124"/>
        <v>10972</v>
      </c>
      <c r="E2028">
        <f t="shared" si="125"/>
        <v>0</v>
      </c>
      <c r="F2028">
        <f t="shared" si="127"/>
        <v>500033</v>
      </c>
    </row>
    <row r="2029" spans="1:6" x14ac:dyDescent="0.25">
      <c r="A2029" s="12">
        <v>41475</v>
      </c>
      <c r="B2029" s="5">
        <v>2855</v>
      </c>
      <c r="C2029">
        <f t="shared" si="126"/>
        <v>540871</v>
      </c>
      <c r="D2029">
        <f t="shared" si="124"/>
        <v>10818</v>
      </c>
      <c r="E2029">
        <f t="shared" si="125"/>
        <v>0</v>
      </c>
      <c r="F2029">
        <f t="shared" si="127"/>
        <v>500033</v>
      </c>
    </row>
    <row r="2030" spans="1:6" x14ac:dyDescent="0.25">
      <c r="A2030" s="11">
        <v>41476</v>
      </c>
      <c r="B2030" s="4">
        <v>5433</v>
      </c>
      <c r="C2030">
        <f t="shared" si="126"/>
        <v>532908</v>
      </c>
      <c r="D2030">
        <f t="shared" si="124"/>
        <v>10659</v>
      </c>
      <c r="E2030">
        <f t="shared" si="125"/>
        <v>0</v>
      </c>
      <c r="F2030">
        <f t="shared" si="127"/>
        <v>500033</v>
      </c>
    </row>
    <row r="2031" spans="1:6" x14ac:dyDescent="0.25">
      <c r="A2031" s="12">
        <v>41477</v>
      </c>
      <c r="B2031" s="5">
        <v>2990</v>
      </c>
      <c r="C2031">
        <f t="shared" si="126"/>
        <v>527682</v>
      </c>
      <c r="D2031">
        <f t="shared" si="124"/>
        <v>10554</v>
      </c>
      <c r="E2031">
        <f t="shared" si="125"/>
        <v>0</v>
      </c>
      <c r="F2031">
        <f t="shared" si="127"/>
        <v>500033</v>
      </c>
    </row>
    <row r="2032" spans="1:6" x14ac:dyDescent="0.25">
      <c r="A2032" s="11">
        <v>41478</v>
      </c>
      <c r="B2032" s="4">
        <v>3873</v>
      </c>
      <c r="C2032">
        <f t="shared" si="126"/>
        <v>520118</v>
      </c>
      <c r="D2032">
        <f t="shared" si="124"/>
        <v>10403</v>
      </c>
      <c r="E2032">
        <f t="shared" si="125"/>
        <v>0</v>
      </c>
      <c r="F2032">
        <f t="shared" si="127"/>
        <v>500033</v>
      </c>
    </row>
    <row r="2033" spans="1:6" x14ac:dyDescent="0.25">
      <c r="A2033" s="12">
        <v>41479</v>
      </c>
      <c r="B2033" s="5">
        <v>4856</v>
      </c>
      <c r="C2033">
        <f t="shared" si="126"/>
        <v>513588</v>
      </c>
      <c r="D2033">
        <f t="shared" si="124"/>
        <v>10272</v>
      </c>
      <c r="E2033">
        <f t="shared" si="125"/>
        <v>0</v>
      </c>
      <c r="F2033">
        <f t="shared" si="127"/>
        <v>500033</v>
      </c>
    </row>
    <row r="2034" spans="1:6" x14ac:dyDescent="0.25">
      <c r="A2034" s="11">
        <v>41480</v>
      </c>
      <c r="B2034" s="4">
        <v>3378</v>
      </c>
      <c r="C2034">
        <f t="shared" si="126"/>
        <v>508172</v>
      </c>
      <c r="D2034">
        <f t="shared" si="124"/>
        <v>10164</v>
      </c>
      <c r="E2034">
        <f t="shared" si="125"/>
        <v>0</v>
      </c>
      <c r="F2034">
        <f t="shared" si="127"/>
        <v>500033</v>
      </c>
    </row>
    <row r="2035" spans="1:6" x14ac:dyDescent="0.25">
      <c r="A2035" s="12">
        <v>41481</v>
      </c>
      <c r="B2035" s="5">
        <v>2899</v>
      </c>
      <c r="C2035">
        <f t="shared" si="126"/>
        <v>501386</v>
      </c>
      <c r="D2035">
        <f t="shared" si="124"/>
        <v>10028</v>
      </c>
      <c r="E2035">
        <f t="shared" si="125"/>
        <v>0</v>
      </c>
      <c r="F2035">
        <f t="shared" si="127"/>
        <v>500033</v>
      </c>
    </row>
    <row r="2036" spans="1:6" x14ac:dyDescent="0.25">
      <c r="A2036" s="11">
        <v>41482</v>
      </c>
      <c r="B2036" s="4">
        <v>2685</v>
      </c>
      <c r="C2036">
        <f t="shared" si="126"/>
        <v>494257</v>
      </c>
      <c r="D2036">
        <f t="shared" si="124"/>
        <v>9886</v>
      </c>
      <c r="E2036">
        <f t="shared" si="125"/>
        <v>0</v>
      </c>
      <c r="F2036">
        <f t="shared" si="127"/>
        <v>500033</v>
      </c>
    </row>
    <row r="2037" spans="1:6" x14ac:dyDescent="0.25">
      <c r="A2037" s="12">
        <v>41483</v>
      </c>
      <c r="B2037" s="5">
        <v>2578</v>
      </c>
      <c r="C2037">
        <f t="shared" si="126"/>
        <v>487056</v>
      </c>
      <c r="D2037">
        <f t="shared" si="124"/>
        <v>9742</v>
      </c>
      <c r="E2037">
        <f t="shared" si="125"/>
        <v>0</v>
      </c>
      <c r="F2037">
        <f t="shared" si="127"/>
        <v>500033</v>
      </c>
    </row>
    <row r="2038" spans="1:6" x14ac:dyDescent="0.25">
      <c r="A2038" s="11">
        <v>41484</v>
      </c>
      <c r="B2038" s="4">
        <v>1847</v>
      </c>
      <c r="C2038">
        <f t="shared" si="126"/>
        <v>479892</v>
      </c>
      <c r="D2038">
        <f t="shared" si="124"/>
        <v>9598</v>
      </c>
      <c r="E2038">
        <f t="shared" si="125"/>
        <v>0</v>
      </c>
      <c r="F2038">
        <f t="shared" si="127"/>
        <v>500033</v>
      </c>
    </row>
    <row r="2039" spans="1:6" x14ac:dyDescent="0.25">
      <c r="A2039" s="12">
        <v>41485</v>
      </c>
      <c r="B2039" s="5">
        <v>4129</v>
      </c>
      <c r="C2039">
        <f t="shared" si="126"/>
        <v>472141</v>
      </c>
      <c r="D2039">
        <f t="shared" si="124"/>
        <v>9443</v>
      </c>
      <c r="E2039">
        <f t="shared" si="125"/>
        <v>0</v>
      </c>
      <c r="F2039">
        <f t="shared" si="127"/>
        <v>500033</v>
      </c>
    </row>
    <row r="2040" spans="1:6" x14ac:dyDescent="0.25">
      <c r="A2040" s="11">
        <v>41486</v>
      </c>
      <c r="B2040" s="4">
        <v>2992</v>
      </c>
      <c r="C2040">
        <f t="shared" si="126"/>
        <v>466827</v>
      </c>
      <c r="D2040">
        <f t="shared" si="124"/>
        <v>9337</v>
      </c>
      <c r="E2040">
        <f t="shared" si="125"/>
        <v>0</v>
      </c>
      <c r="F2040">
        <f t="shared" si="127"/>
        <v>500033</v>
      </c>
    </row>
    <row r="2041" spans="1:6" x14ac:dyDescent="0.25">
      <c r="A2041" s="12">
        <v>41487</v>
      </c>
      <c r="B2041" s="5">
        <v>3678</v>
      </c>
      <c r="C2041">
        <f t="shared" si="126"/>
        <v>460482</v>
      </c>
      <c r="D2041">
        <f t="shared" si="124"/>
        <v>9210</v>
      </c>
      <c r="E2041">
        <f t="shared" si="125"/>
        <v>0</v>
      </c>
      <c r="F2041">
        <f t="shared" si="127"/>
        <v>500033</v>
      </c>
    </row>
    <row r="2042" spans="1:6" x14ac:dyDescent="0.25">
      <c r="A2042" s="11">
        <v>41488</v>
      </c>
      <c r="B2042" s="4">
        <v>2740</v>
      </c>
      <c r="C2042">
        <f t="shared" si="126"/>
        <v>454950</v>
      </c>
      <c r="D2042">
        <f t="shared" si="124"/>
        <v>9099</v>
      </c>
      <c r="E2042">
        <f t="shared" si="125"/>
        <v>0</v>
      </c>
      <c r="F2042">
        <f t="shared" si="127"/>
        <v>500033</v>
      </c>
    </row>
    <row r="2043" spans="1:6" x14ac:dyDescent="0.25">
      <c r="A2043" s="12">
        <v>41489</v>
      </c>
      <c r="B2043" s="5">
        <v>2388</v>
      </c>
      <c r="C2043">
        <f t="shared" si="126"/>
        <v>448591</v>
      </c>
      <c r="D2043">
        <f t="shared" si="124"/>
        <v>8972</v>
      </c>
      <c r="E2043">
        <f t="shared" si="125"/>
        <v>0</v>
      </c>
      <c r="F2043">
        <f t="shared" si="127"/>
        <v>500033</v>
      </c>
    </row>
    <row r="2044" spans="1:6" x14ac:dyDescent="0.25">
      <c r="A2044" s="11">
        <v>41490</v>
      </c>
      <c r="B2044" s="4">
        <v>3629</v>
      </c>
      <c r="C2044">
        <f t="shared" si="126"/>
        <v>442007</v>
      </c>
      <c r="D2044">
        <f t="shared" si="124"/>
        <v>8841</v>
      </c>
      <c r="E2044">
        <f t="shared" si="125"/>
        <v>0</v>
      </c>
      <c r="F2044">
        <f t="shared" si="127"/>
        <v>500033</v>
      </c>
    </row>
    <row r="2045" spans="1:6" x14ac:dyDescent="0.25">
      <c r="A2045" s="12">
        <v>41491</v>
      </c>
      <c r="B2045" s="5">
        <v>4618</v>
      </c>
      <c r="C2045">
        <f t="shared" si="126"/>
        <v>436795</v>
      </c>
      <c r="D2045">
        <f t="shared" si="124"/>
        <v>8736</v>
      </c>
      <c r="E2045">
        <f t="shared" si="125"/>
        <v>0</v>
      </c>
      <c r="F2045">
        <f t="shared" si="127"/>
        <v>500033</v>
      </c>
    </row>
    <row r="2046" spans="1:6" x14ac:dyDescent="0.25">
      <c r="A2046" s="11">
        <v>41492</v>
      </c>
      <c r="B2046" s="4">
        <v>3490</v>
      </c>
      <c r="C2046">
        <f t="shared" si="126"/>
        <v>432677</v>
      </c>
      <c r="D2046">
        <f t="shared" si="124"/>
        <v>8654</v>
      </c>
      <c r="E2046">
        <f t="shared" si="125"/>
        <v>0</v>
      </c>
      <c r="F2046">
        <f t="shared" si="127"/>
        <v>500033</v>
      </c>
    </row>
    <row r="2047" spans="1:6" x14ac:dyDescent="0.25">
      <c r="A2047" s="12">
        <v>41493</v>
      </c>
      <c r="B2047" s="5">
        <v>5314</v>
      </c>
      <c r="C2047">
        <f t="shared" si="126"/>
        <v>427513</v>
      </c>
      <c r="D2047">
        <f t="shared" si="124"/>
        <v>8551</v>
      </c>
      <c r="E2047">
        <f t="shared" si="125"/>
        <v>0</v>
      </c>
      <c r="F2047">
        <f t="shared" si="127"/>
        <v>500033</v>
      </c>
    </row>
    <row r="2048" spans="1:6" x14ac:dyDescent="0.25">
      <c r="A2048" s="11">
        <v>41494</v>
      </c>
      <c r="B2048" s="4">
        <v>4209</v>
      </c>
      <c r="C2048">
        <f t="shared" si="126"/>
        <v>424276</v>
      </c>
      <c r="D2048">
        <f t="shared" si="124"/>
        <v>8486</v>
      </c>
      <c r="E2048">
        <f t="shared" si="125"/>
        <v>0</v>
      </c>
      <c r="F2048">
        <f t="shared" si="127"/>
        <v>500033</v>
      </c>
    </row>
    <row r="2049" spans="1:6" x14ac:dyDescent="0.25">
      <c r="A2049" s="12">
        <v>41495</v>
      </c>
      <c r="B2049" s="5">
        <v>3607</v>
      </c>
      <c r="C2049">
        <f t="shared" si="126"/>
        <v>419999</v>
      </c>
      <c r="D2049">
        <f t="shared" si="124"/>
        <v>8400</v>
      </c>
      <c r="E2049">
        <f t="shared" si="125"/>
        <v>0</v>
      </c>
      <c r="F2049">
        <f t="shared" si="127"/>
        <v>500033</v>
      </c>
    </row>
    <row r="2050" spans="1:6" x14ac:dyDescent="0.25">
      <c r="A2050" s="11">
        <v>41496</v>
      </c>
      <c r="B2050" s="4">
        <v>4293</v>
      </c>
      <c r="C2050">
        <f t="shared" si="126"/>
        <v>415206</v>
      </c>
      <c r="D2050">
        <f t="shared" si="124"/>
        <v>8305</v>
      </c>
      <c r="E2050">
        <f t="shared" si="125"/>
        <v>0</v>
      </c>
      <c r="F2050">
        <f t="shared" si="127"/>
        <v>500033</v>
      </c>
    </row>
    <row r="2051" spans="1:6" x14ac:dyDescent="0.25">
      <c r="A2051" s="12">
        <v>41497</v>
      </c>
      <c r="B2051" s="5">
        <v>2647</v>
      </c>
      <c r="C2051">
        <f t="shared" si="126"/>
        <v>411194</v>
      </c>
      <c r="D2051">
        <f t="shared" ref="D2051:D2114" si="128">ROUNDUP(C2051*0.02,0)</f>
        <v>8224</v>
      </c>
      <c r="E2051">
        <f t="shared" ref="E2051:E2114" si="129">IF(C2051&gt;=800000,1,0)</f>
        <v>0</v>
      </c>
      <c r="F2051">
        <f t="shared" si="127"/>
        <v>500033</v>
      </c>
    </row>
    <row r="2052" spans="1:6" x14ac:dyDescent="0.25">
      <c r="A2052" s="11">
        <v>41498</v>
      </c>
      <c r="B2052" s="4">
        <v>4462</v>
      </c>
      <c r="C2052">
        <f t="shared" ref="C2052:C2115" si="130">C2051+B2051-D2051</f>
        <v>405617</v>
      </c>
      <c r="D2052">
        <f t="shared" si="128"/>
        <v>8113</v>
      </c>
      <c r="E2052">
        <f t="shared" si="129"/>
        <v>0</v>
      </c>
      <c r="F2052">
        <f t="shared" si="127"/>
        <v>500033</v>
      </c>
    </row>
    <row r="2053" spans="1:6" x14ac:dyDescent="0.25">
      <c r="A2053" s="12">
        <v>41499</v>
      </c>
      <c r="B2053" s="5">
        <v>5013</v>
      </c>
      <c r="C2053">
        <f t="shared" si="130"/>
        <v>401966</v>
      </c>
      <c r="D2053">
        <f t="shared" si="128"/>
        <v>8040</v>
      </c>
      <c r="E2053">
        <f t="shared" si="129"/>
        <v>0</v>
      </c>
      <c r="F2053">
        <f t="shared" si="127"/>
        <v>500033</v>
      </c>
    </row>
    <row r="2054" spans="1:6" x14ac:dyDescent="0.25">
      <c r="A2054" s="11">
        <v>41500</v>
      </c>
      <c r="B2054" s="4">
        <v>3937</v>
      </c>
      <c r="C2054">
        <f t="shared" si="130"/>
        <v>398939</v>
      </c>
      <c r="D2054">
        <f t="shared" si="128"/>
        <v>7979</v>
      </c>
      <c r="E2054">
        <f t="shared" si="129"/>
        <v>0</v>
      </c>
      <c r="F2054">
        <f t="shared" si="127"/>
        <v>500033</v>
      </c>
    </row>
    <row r="2055" spans="1:6" x14ac:dyDescent="0.25">
      <c r="A2055" s="12">
        <v>41501</v>
      </c>
      <c r="B2055" s="5">
        <v>2398</v>
      </c>
      <c r="C2055">
        <f t="shared" si="130"/>
        <v>394897</v>
      </c>
      <c r="D2055">
        <f t="shared" si="128"/>
        <v>7898</v>
      </c>
      <c r="E2055">
        <f t="shared" si="129"/>
        <v>0</v>
      </c>
      <c r="F2055">
        <f t="shared" si="127"/>
        <v>500033</v>
      </c>
    </row>
    <row r="2056" spans="1:6" x14ac:dyDescent="0.25">
      <c r="A2056" s="11">
        <v>41502</v>
      </c>
      <c r="B2056" s="4">
        <v>4282</v>
      </c>
      <c r="C2056">
        <f t="shared" si="130"/>
        <v>389397</v>
      </c>
      <c r="D2056">
        <f t="shared" si="128"/>
        <v>7788</v>
      </c>
      <c r="E2056">
        <f t="shared" si="129"/>
        <v>0</v>
      </c>
      <c r="F2056">
        <f t="shared" si="127"/>
        <v>500033</v>
      </c>
    </row>
    <row r="2057" spans="1:6" x14ac:dyDescent="0.25">
      <c r="A2057" s="12">
        <v>41503</v>
      </c>
      <c r="B2057" s="5">
        <v>3544</v>
      </c>
      <c r="C2057">
        <f t="shared" si="130"/>
        <v>385891</v>
      </c>
      <c r="D2057">
        <f t="shared" si="128"/>
        <v>7718</v>
      </c>
      <c r="E2057">
        <f t="shared" si="129"/>
        <v>0</v>
      </c>
      <c r="F2057">
        <f t="shared" si="127"/>
        <v>500033</v>
      </c>
    </row>
    <row r="2058" spans="1:6" x14ac:dyDescent="0.25">
      <c r="A2058" s="11">
        <v>41504</v>
      </c>
      <c r="B2058" s="4">
        <v>2453</v>
      </c>
      <c r="C2058">
        <f t="shared" si="130"/>
        <v>381717</v>
      </c>
      <c r="D2058">
        <f t="shared" si="128"/>
        <v>7635</v>
      </c>
      <c r="E2058">
        <f t="shared" si="129"/>
        <v>0</v>
      </c>
      <c r="F2058">
        <f t="shared" ref="F2058:F2121" si="131">IF(F2057+E2057-G2057&gt;1000000, "Wylew", F2057+E2057-G2057)</f>
        <v>500033</v>
      </c>
    </row>
    <row r="2059" spans="1:6" x14ac:dyDescent="0.25">
      <c r="A2059" s="12">
        <v>41505</v>
      </c>
      <c r="B2059" s="5">
        <v>4243</v>
      </c>
      <c r="C2059">
        <f t="shared" si="130"/>
        <v>376535</v>
      </c>
      <c r="D2059">
        <f t="shared" si="128"/>
        <v>7531</v>
      </c>
      <c r="E2059">
        <f t="shared" si="129"/>
        <v>0</v>
      </c>
      <c r="F2059">
        <f t="shared" si="131"/>
        <v>500033</v>
      </c>
    </row>
    <row r="2060" spans="1:6" x14ac:dyDescent="0.25">
      <c r="A2060" s="11">
        <v>41506</v>
      </c>
      <c r="B2060" s="4">
        <v>2393</v>
      </c>
      <c r="C2060">
        <f t="shared" si="130"/>
        <v>373247</v>
      </c>
      <c r="D2060">
        <f t="shared" si="128"/>
        <v>7465</v>
      </c>
      <c r="E2060">
        <f t="shared" si="129"/>
        <v>0</v>
      </c>
      <c r="F2060">
        <f t="shared" si="131"/>
        <v>500033</v>
      </c>
    </row>
    <row r="2061" spans="1:6" x14ac:dyDescent="0.25">
      <c r="A2061" s="12">
        <v>41507</v>
      </c>
      <c r="B2061" s="5">
        <v>3005</v>
      </c>
      <c r="C2061">
        <f t="shared" si="130"/>
        <v>368175</v>
      </c>
      <c r="D2061">
        <f t="shared" si="128"/>
        <v>7364</v>
      </c>
      <c r="E2061">
        <f t="shared" si="129"/>
        <v>0</v>
      </c>
      <c r="F2061">
        <f t="shared" si="131"/>
        <v>500033</v>
      </c>
    </row>
    <row r="2062" spans="1:6" x14ac:dyDescent="0.25">
      <c r="A2062" s="11">
        <v>41508</v>
      </c>
      <c r="B2062" s="4">
        <v>2477</v>
      </c>
      <c r="C2062">
        <f t="shared" si="130"/>
        <v>363816</v>
      </c>
      <c r="D2062">
        <f t="shared" si="128"/>
        <v>7277</v>
      </c>
      <c r="E2062">
        <f t="shared" si="129"/>
        <v>0</v>
      </c>
      <c r="F2062">
        <f t="shared" si="131"/>
        <v>500033</v>
      </c>
    </row>
    <row r="2063" spans="1:6" x14ac:dyDescent="0.25">
      <c r="A2063" s="12">
        <v>41509</v>
      </c>
      <c r="B2063" s="5">
        <v>2308</v>
      </c>
      <c r="C2063">
        <f t="shared" si="130"/>
        <v>359016</v>
      </c>
      <c r="D2063">
        <f t="shared" si="128"/>
        <v>7181</v>
      </c>
      <c r="E2063">
        <f t="shared" si="129"/>
        <v>0</v>
      </c>
      <c r="F2063">
        <f t="shared" si="131"/>
        <v>500033</v>
      </c>
    </row>
    <row r="2064" spans="1:6" x14ac:dyDescent="0.25">
      <c r="A2064" s="11">
        <v>41510</v>
      </c>
      <c r="B2064" s="4">
        <v>3443</v>
      </c>
      <c r="C2064">
        <f t="shared" si="130"/>
        <v>354143</v>
      </c>
      <c r="D2064">
        <f t="shared" si="128"/>
        <v>7083</v>
      </c>
      <c r="E2064">
        <f t="shared" si="129"/>
        <v>0</v>
      </c>
      <c r="F2064">
        <f t="shared" si="131"/>
        <v>500033</v>
      </c>
    </row>
    <row r="2065" spans="1:6" x14ac:dyDescent="0.25">
      <c r="A2065" s="12">
        <v>41511</v>
      </c>
      <c r="B2065" s="5">
        <v>3546</v>
      </c>
      <c r="C2065">
        <f t="shared" si="130"/>
        <v>350503</v>
      </c>
      <c r="D2065">
        <f t="shared" si="128"/>
        <v>7011</v>
      </c>
      <c r="E2065">
        <f t="shared" si="129"/>
        <v>0</v>
      </c>
      <c r="F2065">
        <f t="shared" si="131"/>
        <v>500033</v>
      </c>
    </row>
    <row r="2066" spans="1:6" x14ac:dyDescent="0.25">
      <c r="A2066" s="11">
        <v>41512</v>
      </c>
      <c r="B2066" s="4">
        <v>3145</v>
      </c>
      <c r="C2066">
        <f t="shared" si="130"/>
        <v>347038</v>
      </c>
      <c r="D2066">
        <f t="shared" si="128"/>
        <v>6941</v>
      </c>
      <c r="E2066">
        <f t="shared" si="129"/>
        <v>0</v>
      </c>
      <c r="F2066">
        <f t="shared" si="131"/>
        <v>500033</v>
      </c>
    </row>
    <row r="2067" spans="1:6" x14ac:dyDescent="0.25">
      <c r="A2067" s="12">
        <v>41513</v>
      </c>
      <c r="B2067" s="5">
        <v>4106</v>
      </c>
      <c r="C2067">
        <f t="shared" si="130"/>
        <v>343242</v>
      </c>
      <c r="D2067">
        <f t="shared" si="128"/>
        <v>6865</v>
      </c>
      <c r="E2067">
        <f t="shared" si="129"/>
        <v>0</v>
      </c>
      <c r="F2067">
        <f t="shared" si="131"/>
        <v>500033</v>
      </c>
    </row>
    <row r="2068" spans="1:6" x14ac:dyDescent="0.25">
      <c r="A2068" s="11">
        <v>41514</v>
      </c>
      <c r="B2068" s="4">
        <v>5400</v>
      </c>
      <c r="C2068">
        <f t="shared" si="130"/>
        <v>340483</v>
      </c>
      <c r="D2068">
        <f t="shared" si="128"/>
        <v>6810</v>
      </c>
      <c r="E2068">
        <f t="shared" si="129"/>
        <v>0</v>
      </c>
      <c r="F2068">
        <f t="shared" si="131"/>
        <v>500033</v>
      </c>
    </row>
    <row r="2069" spans="1:6" x14ac:dyDescent="0.25">
      <c r="A2069" s="12">
        <v>41515</v>
      </c>
      <c r="B2069" s="5">
        <v>3878</v>
      </c>
      <c r="C2069">
        <f t="shared" si="130"/>
        <v>339073</v>
      </c>
      <c r="D2069">
        <f t="shared" si="128"/>
        <v>6782</v>
      </c>
      <c r="E2069">
        <f t="shared" si="129"/>
        <v>0</v>
      </c>
      <c r="F2069">
        <f t="shared" si="131"/>
        <v>500033</v>
      </c>
    </row>
    <row r="2070" spans="1:6" x14ac:dyDescent="0.25">
      <c r="A2070" s="11">
        <v>41516</v>
      </c>
      <c r="B2070" s="4">
        <v>4193</v>
      </c>
      <c r="C2070">
        <f t="shared" si="130"/>
        <v>336169</v>
      </c>
      <c r="D2070">
        <f t="shared" si="128"/>
        <v>6724</v>
      </c>
      <c r="E2070">
        <f t="shared" si="129"/>
        <v>0</v>
      </c>
      <c r="F2070">
        <f t="shared" si="131"/>
        <v>500033</v>
      </c>
    </row>
    <row r="2071" spans="1:6" x14ac:dyDescent="0.25">
      <c r="A2071" s="12">
        <v>41517</v>
      </c>
      <c r="B2071" s="5">
        <v>5545</v>
      </c>
      <c r="C2071">
        <f t="shared" si="130"/>
        <v>333638</v>
      </c>
      <c r="D2071">
        <f t="shared" si="128"/>
        <v>6673</v>
      </c>
      <c r="E2071">
        <f t="shared" si="129"/>
        <v>0</v>
      </c>
      <c r="F2071">
        <f t="shared" si="131"/>
        <v>500033</v>
      </c>
    </row>
    <row r="2072" spans="1:6" x14ac:dyDescent="0.25">
      <c r="A2072" s="11">
        <v>41518</v>
      </c>
      <c r="B2072" s="4">
        <v>6296</v>
      </c>
      <c r="C2072">
        <f t="shared" si="130"/>
        <v>332510</v>
      </c>
      <c r="D2072">
        <f t="shared" si="128"/>
        <v>6651</v>
      </c>
      <c r="E2072">
        <f t="shared" si="129"/>
        <v>0</v>
      </c>
      <c r="F2072">
        <f t="shared" si="131"/>
        <v>500033</v>
      </c>
    </row>
    <row r="2073" spans="1:6" x14ac:dyDescent="0.25">
      <c r="A2073" s="12">
        <v>41519</v>
      </c>
      <c r="B2073" s="5">
        <v>5777</v>
      </c>
      <c r="C2073">
        <f t="shared" si="130"/>
        <v>332155</v>
      </c>
      <c r="D2073">
        <f t="shared" si="128"/>
        <v>6644</v>
      </c>
      <c r="E2073">
        <f t="shared" si="129"/>
        <v>0</v>
      </c>
      <c r="F2073">
        <f t="shared" si="131"/>
        <v>500033</v>
      </c>
    </row>
    <row r="2074" spans="1:6" x14ac:dyDescent="0.25">
      <c r="A2074" s="11">
        <v>41520</v>
      </c>
      <c r="B2074" s="4">
        <v>3521</v>
      </c>
      <c r="C2074">
        <f t="shared" si="130"/>
        <v>331288</v>
      </c>
      <c r="D2074">
        <f t="shared" si="128"/>
        <v>6626</v>
      </c>
      <c r="E2074">
        <f t="shared" si="129"/>
        <v>0</v>
      </c>
      <c r="F2074">
        <f t="shared" si="131"/>
        <v>500033</v>
      </c>
    </row>
    <row r="2075" spans="1:6" x14ac:dyDescent="0.25">
      <c r="A2075" s="12">
        <v>41521</v>
      </c>
      <c r="B2075" s="5">
        <v>3390</v>
      </c>
      <c r="C2075">
        <f t="shared" si="130"/>
        <v>328183</v>
      </c>
      <c r="D2075">
        <f t="shared" si="128"/>
        <v>6564</v>
      </c>
      <c r="E2075">
        <f t="shared" si="129"/>
        <v>0</v>
      </c>
      <c r="F2075">
        <f t="shared" si="131"/>
        <v>500033</v>
      </c>
    </row>
    <row r="2076" spans="1:6" x14ac:dyDescent="0.25">
      <c r="A2076" s="11">
        <v>41522</v>
      </c>
      <c r="B2076" s="4">
        <v>4364</v>
      </c>
      <c r="C2076">
        <f t="shared" si="130"/>
        <v>325009</v>
      </c>
      <c r="D2076">
        <f t="shared" si="128"/>
        <v>6501</v>
      </c>
      <c r="E2076">
        <f t="shared" si="129"/>
        <v>0</v>
      </c>
      <c r="F2076">
        <f t="shared" si="131"/>
        <v>500033</v>
      </c>
    </row>
    <row r="2077" spans="1:6" x14ac:dyDescent="0.25">
      <c r="A2077" s="12">
        <v>41523</v>
      </c>
      <c r="B2077" s="5">
        <v>4218</v>
      </c>
      <c r="C2077">
        <f t="shared" si="130"/>
        <v>322872</v>
      </c>
      <c r="D2077">
        <f t="shared" si="128"/>
        <v>6458</v>
      </c>
      <c r="E2077">
        <f t="shared" si="129"/>
        <v>0</v>
      </c>
      <c r="F2077">
        <f t="shared" si="131"/>
        <v>500033</v>
      </c>
    </row>
    <row r="2078" spans="1:6" x14ac:dyDescent="0.25">
      <c r="A2078" s="11">
        <v>41524</v>
      </c>
      <c r="B2078" s="4">
        <v>6493</v>
      </c>
      <c r="C2078">
        <f t="shared" si="130"/>
        <v>320632</v>
      </c>
      <c r="D2078">
        <f t="shared" si="128"/>
        <v>6413</v>
      </c>
      <c r="E2078">
        <f t="shared" si="129"/>
        <v>0</v>
      </c>
      <c r="F2078">
        <f t="shared" si="131"/>
        <v>500033</v>
      </c>
    </row>
    <row r="2079" spans="1:6" x14ac:dyDescent="0.25">
      <c r="A2079" s="12">
        <v>41525</v>
      </c>
      <c r="B2079" s="5">
        <v>6100</v>
      </c>
      <c r="C2079">
        <f t="shared" si="130"/>
        <v>320712</v>
      </c>
      <c r="D2079">
        <f t="shared" si="128"/>
        <v>6415</v>
      </c>
      <c r="E2079">
        <f t="shared" si="129"/>
        <v>0</v>
      </c>
      <c r="F2079">
        <f t="shared" si="131"/>
        <v>500033</v>
      </c>
    </row>
    <row r="2080" spans="1:6" x14ac:dyDescent="0.25">
      <c r="A2080" s="11">
        <v>41526</v>
      </c>
      <c r="B2080" s="4">
        <v>5761</v>
      </c>
      <c r="C2080">
        <f t="shared" si="130"/>
        <v>320397</v>
      </c>
      <c r="D2080">
        <f t="shared" si="128"/>
        <v>6408</v>
      </c>
      <c r="E2080">
        <f t="shared" si="129"/>
        <v>0</v>
      </c>
      <c r="F2080">
        <f t="shared" si="131"/>
        <v>500033</v>
      </c>
    </row>
    <row r="2081" spans="1:6" x14ac:dyDescent="0.25">
      <c r="A2081" s="12">
        <v>41527</v>
      </c>
      <c r="B2081" s="5">
        <v>5025</v>
      </c>
      <c r="C2081">
        <f t="shared" si="130"/>
        <v>319750</v>
      </c>
      <c r="D2081">
        <f t="shared" si="128"/>
        <v>6395</v>
      </c>
      <c r="E2081">
        <f t="shared" si="129"/>
        <v>0</v>
      </c>
      <c r="F2081">
        <f t="shared" si="131"/>
        <v>500033</v>
      </c>
    </row>
    <row r="2082" spans="1:6" x14ac:dyDescent="0.25">
      <c r="A2082" s="11">
        <v>41528</v>
      </c>
      <c r="B2082" s="4">
        <v>5481</v>
      </c>
      <c r="C2082">
        <f t="shared" si="130"/>
        <v>318380</v>
      </c>
      <c r="D2082">
        <f t="shared" si="128"/>
        <v>6368</v>
      </c>
      <c r="E2082">
        <f t="shared" si="129"/>
        <v>0</v>
      </c>
      <c r="F2082">
        <f t="shared" si="131"/>
        <v>500033</v>
      </c>
    </row>
    <row r="2083" spans="1:6" x14ac:dyDescent="0.25">
      <c r="A2083" s="12">
        <v>41529</v>
      </c>
      <c r="B2083" s="5">
        <v>4291</v>
      </c>
      <c r="C2083">
        <f t="shared" si="130"/>
        <v>317493</v>
      </c>
      <c r="D2083">
        <f t="shared" si="128"/>
        <v>6350</v>
      </c>
      <c r="E2083">
        <f t="shared" si="129"/>
        <v>0</v>
      </c>
      <c r="F2083">
        <f t="shared" si="131"/>
        <v>500033</v>
      </c>
    </row>
    <row r="2084" spans="1:6" x14ac:dyDescent="0.25">
      <c r="A2084" s="11">
        <v>41530</v>
      </c>
      <c r="B2084" s="4">
        <v>5636</v>
      </c>
      <c r="C2084">
        <f t="shared" si="130"/>
        <v>315434</v>
      </c>
      <c r="D2084">
        <f t="shared" si="128"/>
        <v>6309</v>
      </c>
      <c r="E2084">
        <f t="shared" si="129"/>
        <v>0</v>
      </c>
      <c r="F2084">
        <f t="shared" si="131"/>
        <v>500033</v>
      </c>
    </row>
    <row r="2085" spans="1:6" x14ac:dyDescent="0.25">
      <c r="A2085" s="12">
        <v>41531</v>
      </c>
      <c r="B2085" s="5">
        <v>5273</v>
      </c>
      <c r="C2085">
        <f t="shared" si="130"/>
        <v>314761</v>
      </c>
      <c r="D2085">
        <f t="shared" si="128"/>
        <v>6296</v>
      </c>
      <c r="E2085">
        <f t="shared" si="129"/>
        <v>0</v>
      </c>
      <c r="F2085">
        <f t="shared" si="131"/>
        <v>500033</v>
      </c>
    </row>
    <row r="2086" spans="1:6" x14ac:dyDescent="0.25">
      <c r="A2086" s="11">
        <v>41532</v>
      </c>
      <c r="B2086" s="4">
        <v>5151</v>
      </c>
      <c r="C2086">
        <f t="shared" si="130"/>
        <v>313738</v>
      </c>
      <c r="D2086">
        <f t="shared" si="128"/>
        <v>6275</v>
      </c>
      <c r="E2086">
        <f t="shared" si="129"/>
        <v>0</v>
      </c>
      <c r="F2086">
        <f t="shared" si="131"/>
        <v>500033</v>
      </c>
    </row>
    <row r="2087" spans="1:6" x14ac:dyDescent="0.25">
      <c r="A2087" s="12">
        <v>41533</v>
      </c>
      <c r="B2087" s="5">
        <v>5550</v>
      </c>
      <c r="C2087">
        <f t="shared" si="130"/>
        <v>312614</v>
      </c>
      <c r="D2087">
        <f t="shared" si="128"/>
        <v>6253</v>
      </c>
      <c r="E2087">
        <f t="shared" si="129"/>
        <v>0</v>
      </c>
      <c r="F2087">
        <f t="shared" si="131"/>
        <v>500033</v>
      </c>
    </row>
    <row r="2088" spans="1:6" x14ac:dyDescent="0.25">
      <c r="A2088" s="11">
        <v>41534</v>
      </c>
      <c r="B2088" s="4">
        <v>6587</v>
      </c>
      <c r="C2088">
        <f t="shared" si="130"/>
        <v>311911</v>
      </c>
      <c r="D2088">
        <f t="shared" si="128"/>
        <v>6239</v>
      </c>
      <c r="E2088">
        <f t="shared" si="129"/>
        <v>0</v>
      </c>
      <c r="F2088">
        <f t="shared" si="131"/>
        <v>500033</v>
      </c>
    </row>
    <row r="2089" spans="1:6" x14ac:dyDescent="0.25">
      <c r="A2089" s="12">
        <v>41535</v>
      </c>
      <c r="B2089" s="5">
        <v>6668</v>
      </c>
      <c r="C2089">
        <f t="shared" si="130"/>
        <v>312259</v>
      </c>
      <c r="D2089">
        <f t="shared" si="128"/>
        <v>6246</v>
      </c>
      <c r="E2089">
        <f t="shared" si="129"/>
        <v>0</v>
      </c>
      <c r="F2089">
        <f t="shared" si="131"/>
        <v>500033</v>
      </c>
    </row>
    <row r="2090" spans="1:6" x14ac:dyDescent="0.25">
      <c r="A2090" s="11">
        <v>41536</v>
      </c>
      <c r="B2090" s="4">
        <v>7146</v>
      </c>
      <c r="C2090">
        <f t="shared" si="130"/>
        <v>312681</v>
      </c>
      <c r="D2090">
        <f t="shared" si="128"/>
        <v>6254</v>
      </c>
      <c r="E2090">
        <f t="shared" si="129"/>
        <v>0</v>
      </c>
      <c r="F2090">
        <f t="shared" si="131"/>
        <v>500033</v>
      </c>
    </row>
    <row r="2091" spans="1:6" x14ac:dyDescent="0.25">
      <c r="A2091" s="12">
        <v>41537</v>
      </c>
      <c r="B2091" s="5">
        <v>6468</v>
      </c>
      <c r="C2091">
        <f t="shared" si="130"/>
        <v>313573</v>
      </c>
      <c r="D2091">
        <f t="shared" si="128"/>
        <v>6272</v>
      </c>
      <c r="E2091">
        <f t="shared" si="129"/>
        <v>0</v>
      </c>
      <c r="F2091">
        <f t="shared" si="131"/>
        <v>500033</v>
      </c>
    </row>
    <row r="2092" spans="1:6" x14ac:dyDescent="0.25">
      <c r="A2092" s="11">
        <v>41538</v>
      </c>
      <c r="B2092" s="4">
        <v>5432</v>
      </c>
      <c r="C2092">
        <f t="shared" si="130"/>
        <v>313769</v>
      </c>
      <c r="D2092">
        <f t="shared" si="128"/>
        <v>6276</v>
      </c>
      <c r="E2092">
        <f t="shared" si="129"/>
        <v>0</v>
      </c>
      <c r="F2092">
        <f t="shared" si="131"/>
        <v>500033</v>
      </c>
    </row>
    <row r="2093" spans="1:6" x14ac:dyDescent="0.25">
      <c r="A2093" s="12">
        <v>41539</v>
      </c>
      <c r="B2093" s="5">
        <v>7236</v>
      </c>
      <c r="C2093">
        <f t="shared" si="130"/>
        <v>312925</v>
      </c>
      <c r="D2093">
        <f t="shared" si="128"/>
        <v>6259</v>
      </c>
      <c r="E2093">
        <f t="shared" si="129"/>
        <v>0</v>
      </c>
      <c r="F2093">
        <f t="shared" si="131"/>
        <v>500033</v>
      </c>
    </row>
    <row r="2094" spans="1:6" x14ac:dyDescent="0.25">
      <c r="A2094" s="11">
        <v>41540</v>
      </c>
      <c r="B2094" s="4">
        <v>7144</v>
      </c>
      <c r="C2094">
        <f t="shared" si="130"/>
        <v>313902</v>
      </c>
      <c r="D2094">
        <f t="shared" si="128"/>
        <v>6279</v>
      </c>
      <c r="E2094">
        <f t="shared" si="129"/>
        <v>0</v>
      </c>
      <c r="F2094">
        <f t="shared" si="131"/>
        <v>500033</v>
      </c>
    </row>
    <row r="2095" spans="1:6" x14ac:dyDescent="0.25">
      <c r="A2095" s="12">
        <v>41541</v>
      </c>
      <c r="B2095" s="5">
        <v>7422</v>
      </c>
      <c r="C2095">
        <f t="shared" si="130"/>
        <v>314767</v>
      </c>
      <c r="D2095">
        <f t="shared" si="128"/>
        <v>6296</v>
      </c>
      <c r="E2095">
        <f t="shared" si="129"/>
        <v>0</v>
      </c>
      <c r="F2095">
        <f t="shared" si="131"/>
        <v>500033</v>
      </c>
    </row>
    <row r="2096" spans="1:6" x14ac:dyDescent="0.25">
      <c r="A2096" s="11">
        <v>41542</v>
      </c>
      <c r="B2096" s="4">
        <v>6538</v>
      </c>
      <c r="C2096">
        <f t="shared" si="130"/>
        <v>315893</v>
      </c>
      <c r="D2096">
        <f t="shared" si="128"/>
        <v>6318</v>
      </c>
      <c r="E2096">
        <f t="shared" si="129"/>
        <v>0</v>
      </c>
      <c r="F2096">
        <f t="shared" si="131"/>
        <v>500033</v>
      </c>
    </row>
    <row r="2097" spans="1:6" x14ac:dyDescent="0.25">
      <c r="A2097" s="12">
        <v>41543</v>
      </c>
      <c r="B2097" s="5">
        <v>6315</v>
      </c>
      <c r="C2097">
        <f t="shared" si="130"/>
        <v>316113</v>
      </c>
      <c r="D2097">
        <f t="shared" si="128"/>
        <v>6323</v>
      </c>
      <c r="E2097">
        <f t="shared" si="129"/>
        <v>0</v>
      </c>
      <c r="F2097">
        <f t="shared" si="131"/>
        <v>500033</v>
      </c>
    </row>
    <row r="2098" spans="1:6" x14ac:dyDescent="0.25">
      <c r="A2098" s="11">
        <v>41544</v>
      </c>
      <c r="B2098" s="4">
        <v>6758</v>
      </c>
      <c r="C2098">
        <f t="shared" si="130"/>
        <v>316105</v>
      </c>
      <c r="D2098">
        <f t="shared" si="128"/>
        <v>6323</v>
      </c>
      <c r="E2098">
        <f t="shared" si="129"/>
        <v>0</v>
      </c>
      <c r="F2098">
        <f t="shared" si="131"/>
        <v>500033</v>
      </c>
    </row>
    <row r="2099" spans="1:6" x14ac:dyDescent="0.25">
      <c r="A2099" s="12">
        <v>41545</v>
      </c>
      <c r="B2099" s="5">
        <v>7206</v>
      </c>
      <c r="C2099">
        <f t="shared" si="130"/>
        <v>316540</v>
      </c>
      <c r="D2099">
        <f t="shared" si="128"/>
        <v>6331</v>
      </c>
      <c r="E2099">
        <f t="shared" si="129"/>
        <v>0</v>
      </c>
      <c r="F2099">
        <f t="shared" si="131"/>
        <v>500033</v>
      </c>
    </row>
    <row r="2100" spans="1:6" x14ac:dyDescent="0.25">
      <c r="A2100" s="11">
        <v>41546</v>
      </c>
      <c r="B2100" s="4">
        <v>7293</v>
      </c>
      <c r="C2100">
        <f t="shared" si="130"/>
        <v>317415</v>
      </c>
      <c r="D2100">
        <f t="shared" si="128"/>
        <v>6349</v>
      </c>
      <c r="E2100">
        <f t="shared" si="129"/>
        <v>0</v>
      </c>
      <c r="F2100">
        <f t="shared" si="131"/>
        <v>500033</v>
      </c>
    </row>
    <row r="2101" spans="1:6" x14ac:dyDescent="0.25">
      <c r="A2101" s="12">
        <v>41547</v>
      </c>
      <c r="B2101" s="5">
        <v>7860</v>
      </c>
      <c r="C2101">
        <f t="shared" si="130"/>
        <v>318359</v>
      </c>
      <c r="D2101">
        <f t="shared" si="128"/>
        <v>6368</v>
      </c>
      <c r="E2101">
        <f t="shared" si="129"/>
        <v>0</v>
      </c>
      <c r="F2101">
        <f t="shared" si="131"/>
        <v>500033</v>
      </c>
    </row>
    <row r="2102" spans="1:6" x14ac:dyDescent="0.25">
      <c r="A2102" s="11">
        <v>41548</v>
      </c>
      <c r="B2102" s="4">
        <v>7786</v>
      </c>
      <c r="C2102">
        <f t="shared" si="130"/>
        <v>319851</v>
      </c>
      <c r="D2102">
        <f t="shared" si="128"/>
        <v>6398</v>
      </c>
      <c r="E2102">
        <f t="shared" si="129"/>
        <v>0</v>
      </c>
      <c r="F2102">
        <f t="shared" si="131"/>
        <v>500033</v>
      </c>
    </row>
    <row r="2103" spans="1:6" x14ac:dyDescent="0.25">
      <c r="A2103" s="12">
        <v>41549</v>
      </c>
      <c r="B2103" s="5">
        <v>8419</v>
      </c>
      <c r="C2103">
        <f t="shared" si="130"/>
        <v>321239</v>
      </c>
      <c r="D2103">
        <f t="shared" si="128"/>
        <v>6425</v>
      </c>
      <c r="E2103">
        <f t="shared" si="129"/>
        <v>0</v>
      </c>
      <c r="F2103">
        <f t="shared" si="131"/>
        <v>500033</v>
      </c>
    </row>
    <row r="2104" spans="1:6" x14ac:dyDescent="0.25">
      <c r="A2104" s="11">
        <v>41550</v>
      </c>
      <c r="B2104" s="4">
        <v>8222</v>
      </c>
      <c r="C2104">
        <f t="shared" si="130"/>
        <v>323233</v>
      </c>
      <c r="D2104">
        <f t="shared" si="128"/>
        <v>6465</v>
      </c>
      <c r="E2104">
        <f t="shared" si="129"/>
        <v>0</v>
      </c>
      <c r="F2104">
        <f t="shared" si="131"/>
        <v>500033</v>
      </c>
    </row>
    <row r="2105" spans="1:6" x14ac:dyDescent="0.25">
      <c r="A2105" s="12">
        <v>41551</v>
      </c>
      <c r="B2105" s="5">
        <v>8438</v>
      </c>
      <c r="C2105">
        <f t="shared" si="130"/>
        <v>324990</v>
      </c>
      <c r="D2105">
        <f t="shared" si="128"/>
        <v>6500</v>
      </c>
      <c r="E2105">
        <f t="shared" si="129"/>
        <v>0</v>
      </c>
      <c r="F2105">
        <f t="shared" si="131"/>
        <v>500033</v>
      </c>
    </row>
    <row r="2106" spans="1:6" x14ac:dyDescent="0.25">
      <c r="A2106" s="11">
        <v>41552</v>
      </c>
      <c r="B2106" s="4">
        <v>9870</v>
      </c>
      <c r="C2106">
        <f t="shared" si="130"/>
        <v>326928</v>
      </c>
      <c r="D2106">
        <f t="shared" si="128"/>
        <v>6539</v>
      </c>
      <c r="E2106">
        <f t="shared" si="129"/>
        <v>0</v>
      </c>
      <c r="F2106">
        <f t="shared" si="131"/>
        <v>500033</v>
      </c>
    </row>
    <row r="2107" spans="1:6" x14ac:dyDescent="0.25">
      <c r="A2107" s="12">
        <v>41553</v>
      </c>
      <c r="B2107" s="5">
        <v>8819</v>
      </c>
      <c r="C2107">
        <f t="shared" si="130"/>
        <v>330259</v>
      </c>
      <c r="D2107">
        <f t="shared" si="128"/>
        <v>6606</v>
      </c>
      <c r="E2107">
        <f t="shared" si="129"/>
        <v>0</v>
      </c>
      <c r="F2107">
        <f t="shared" si="131"/>
        <v>500033</v>
      </c>
    </row>
    <row r="2108" spans="1:6" x14ac:dyDescent="0.25">
      <c r="A2108" s="11">
        <v>41554</v>
      </c>
      <c r="B2108" s="4">
        <v>10859</v>
      </c>
      <c r="C2108">
        <f t="shared" si="130"/>
        <v>332472</v>
      </c>
      <c r="D2108">
        <f t="shared" si="128"/>
        <v>6650</v>
      </c>
      <c r="E2108">
        <f t="shared" si="129"/>
        <v>0</v>
      </c>
      <c r="F2108">
        <f t="shared" si="131"/>
        <v>500033</v>
      </c>
    </row>
    <row r="2109" spans="1:6" x14ac:dyDescent="0.25">
      <c r="A2109" s="12">
        <v>41555</v>
      </c>
      <c r="B2109" s="5">
        <v>9619</v>
      </c>
      <c r="C2109">
        <f t="shared" si="130"/>
        <v>336681</v>
      </c>
      <c r="D2109">
        <f t="shared" si="128"/>
        <v>6734</v>
      </c>
      <c r="E2109">
        <f t="shared" si="129"/>
        <v>0</v>
      </c>
      <c r="F2109">
        <f t="shared" si="131"/>
        <v>500033</v>
      </c>
    </row>
    <row r="2110" spans="1:6" x14ac:dyDescent="0.25">
      <c r="A2110" s="11">
        <v>41556</v>
      </c>
      <c r="B2110" s="4">
        <v>10378</v>
      </c>
      <c r="C2110">
        <f t="shared" si="130"/>
        <v>339566</v>
      </c>
      <c r="D2110">
        <f t="shared" si="128"/>
        <v>6792</v>
      </c>
      <c r="E2110">
        <f t="shared" si="129"/>
        <v>0</v>
      </c>
      <c r="F2110">
        <f t="shared" si="131"/>
        <v>500033</v>
      </c>
    </row>
    <row r="2111" spans="1:6" x14ac:dyDescent="0.25">
      <c r="A2111" s="12">
        <v>41557</v>
      </c>
      <c r="B2111" s="5">
        <v>10051</v>
      </c>
      <c r="C2111">
        <f t="shared" si="130"/>
        <v>343152</v>
      </c>
      <c r="D2111">
        <f t="shared" si="128"/>
        <v>6864</v>
      </c>
      <c r="E2111">
        <f t="shared" si="129"/>
        <v>0</v>
      </c>
      <c r="F2111">
        <f t="shared" si="131"/>
        <v>500033</v>
      </c>
    </row>
    <row r="2112" spans="1:6" x14ac:dyDescent="0.25">
      <c r="A2112" s="11">
        <v>41558</v>
      </c>
      <c r="B2112" s="4">
        <v>9758</v>
      </c>
      <c r="C2112">
        <f t="shared" si="130"/>
        <v>346339</v>
      </c>
      <c r="D2112">
        <f t="shared" si="128"/>
        <v>6927</v>
      </c>
      <c r="E2112">
        <f t="shared" si="129"/>
        <v>0</v>
      </c>
      <c r="F2112">
        <f t="shared" si="131"/>
        <v>500033</v>
      </c>
    </row>
    <row r="2113" spans="1:6" x14ac:dyDescent="0.25">
      <c r="A2113" s="12">
        <v>41559</v>
      </c>
      <c r="B2113" s="5">
        <v>10295</v>
      </c>
      <c r="C2113">
        <f t="shared" si="130"/>
        <v>349170</v>
      </c>
      <c r="D2113">
        <f t="shared" si="128"/>
        <v>6984</v>
      </c>
      <c r="E2113">
        <f t="shared" si="129"/>
        <v>0</v>
      </c>
      <c r="F2113">
        <f t="shared" si="131"/>
        <v>500033</v>
      </c>
    </row>
    <row r="2114" spans="1:6" x14ac:dyDescent="0.25">
      <c r="A2114" s="11">
        <v>41560</v>
      </c>
      <c r="B2114" s="4">
        <v>11436</v>
      </c>
      <c r="C2114">
        <f t="shared" si="130"/>
        <v>352481</v>
      </c>
      <c r="D2114">
        <f t="shared" si="128"/>
        <v>7050</v>
      </c>
      <c r="E2114">
        <f t="shared" si="129"/>
        <v>0</v>
      </c>
      <c r="F2114">
        <f t="shared" si="131"/>
        <v>500033</v>
      </c>
    </row>
    <row r="2115" spans="1:6" x14ac:dyDescent="0.25">
      <c r="A2115" s="12">
        <v>41561</v>
      </c>
      <c r="B2115" s="5">
        <v>10408</v>
      </c>
      <c r="C2115">
        <f t="shared" si="130"/>
        <v>356867</v>
      </c>
      <c r="D2115">
        <f t="shared" ref="D2115:D2178" si="132">ROUNDUP(C2115*0.02,0)</f>
        <v>7138</v>
      </c>
      <c r="E2115">
        <f t="shared" ref="E2115:E2178" si="133">IF(C2115&gt;=800000,1,0)</f>
        <v>0</v>
      </c>
      <c r="F2115">
        <f t="shared" si="131"/>
        <v>500033</v>
      </c>
    </row>
    <row r="2116" spans="1:6" x14ac:dyDescent="0.25">
      <c r="A2116" s="11">
        <v>41562</v>
      </c>
      <c r="B2116" s="4">
        <v>11435</v>
      </c>
      <c r="C2116">
        <f t="shared" ref="C2116:C2179" si="134">C2115+B2115-D2115</f>
        <v>360137</v>
      </c>
      <c r="D2116">
        <f t="shared" si="132"/>
        <v>7203</v>
      </c>
      <c r="E2116">
        <f t="shared" si="133"/>
        <v>0</v>
      </c>
      <c r="F2116">
        <f t="shared" si="131"/>
        <v>500033</v>
      </c>
    </row>
    <row r="2117" spans="1:6" x14ac:dyDescent="0.25">
      <c r="A2117" s="12">
        <v>41563</v>
      </c>
      <c r="B2117" s="5">
        <v>11526</v>
      </c>
      <c r="C2117">
        <f t="shared" si="134"/>
        <v>364369</v>
      </c>
      <c r="D2117">
        <f t="shared" si="132"/>
        <v>7288</v>
      </c>
      <c r="E2117">
        <f t="shared" si="133"/>
        <v>0</v>
      </c>
      <c r="F2117">
        <f t="shared" si="131"/>
        <v>500033</v>
      </c>
    </row>
    <row r="2118" spans="1:6" x14ac:dyDescent="0.25">
      <c r="A2118" s="11">
        <v>41564</v>
      </c>
      <c r="B2118" s="4">
        <v>11273</v>
      </c>
      <c r="C2118">
        <f t="shared" si="134"/>
        <v>368607</v>
      </c>
      <c r="D2118">
        <f t="shared" si="132"/>
        <v>7373</v>
      </c>
      <c r="E2118">
        <f t="shared" si="133"/>
        <v>0</v>
      </c>
      <c r="F2118">
        <f t="shared" si="131"/>
        <v>500033</v>
      </c>
    </row>
    <row r="2119" spans="1:6" x14ac:dyDescent="0.25">
      <c r="A2119" s="12">
        <v>41565</v>
      </c>
      <c r="B2119" s="5">
        <v>11192</v>
      </c>
      <c r="C2119">
        <f t="shared" si="134"/>
        <v>372507</v>
      </c>
      <c r="D2119">
        <f t="shared" si="132"/>
        <v>7451</v>
      </c>
      <c r="E2119">
        <f t="shared" si="133"/>
        <v>0</v>
      </c>
      <c r="F2119">
        <f t="shared" si="131"/>
        <v>500033</v>
      </c>
    </row>
    <row r="2120" spans="1:6" x14ac:dyDescent="0.25">
      <c r="A2120" s="11">
        <v>41566</v>
      </c>
      <c r="B2120" s="4">
        <v>11586</v>
      </c>
      <c r="C2120">
        <f t="shared" si="134"/>
        <v>376248</v>
      </c>
      <c r="D2120">
        <f t="shared" si="132"/>
        <v>7525</v>
      </c>
      <c r="E2120">
        <f t="shared" si="133"/>
        <v>0</v>
      </c>
      <c r="F2120">
        <f t="shared" si="131"/>
        <v>500033</v>
      </c>
    </row>
    <row r="2121" spans="1:6" x14ac:dyDescent="0.25">
      <c r="A2121" s="12">
        <v>41567</v>
      </c>
      <c r="B2121" s="5">
        <v>11071</v>
      </c>
      <c r="C2121">
        <f t="shared" si="134"/>
        <v>380309</v>
      </c>
      <c r="D2121">
        <f t="shared" si="132"/>
        <v>7607</v>
      </c>
      <c r="E2121">
        <f t="shared" si="133"/>
        <v>0</v>
      </c>
      <c r="F2121">
        <f t="shared" si="131"/>
        <v>500033</v>
      </c>
    </row>
    <row r="2122" spans="1:6" x14ac:dyDescent="0.25">
      <c r="A2122" s="11">
        <v>41568</v>
      </c>
      <c r="B2122" s="4">
        <v>11727</v>
      </c>
      <c r="C2122">
        <f t="shared" si="134"/>
        <v>383773</v>
      </c>
      <c r="D2122">
        <f t="shared" si="132"/>
        <v>7676</v>
      </c>
      <c r="E2122">
        <f t="shared" si="133"/>
        <v>0</v>
      </c>
      <c r="F2122">
        <f t="shared" ref="F2122:F2185" si="135">IF(F2121+E2121-G2121&gt;1000000, "Wylew", F2121+E2121-G2121)</f>
        <v>500033</v>
      </c>
    </row>
    <row r="2123" spans="1:6" x14ac:dyDescent="0.25">
      <c r="A2123" s="12">
        <v>41569</v>
      </c>
      <c r="B2123" s="5">
        <v>11566</v>
      </c>
      <c r="C2123">
        <f t="shared" si="134"/>
        <v>387824</v>
      </c>
      <c r="D2123">
        <f t="shared" si="132"/>
        <v>7757</v>
      </c>
      <c r="E2123">
        <f t="shared" si="133"/>
        <v>0</v>
      </c>
      <c r="F2123">
        <f t="shared" si="135"/>
        <v>500033</v>
      </c>
    </row>
    <row r="2124" spans="1:6" x14ac:dyDescent="0.25">
      <c r="A2124" s="11">
        <v>41570</v>
      </c>
      <c r="B2124" s="4">
        <v>12875</v>
      </c>
      <c r="C2124">
        <f t="shared" si="134"/>
        <v>391633</v>
      </c>
      <c r="D2124">
        <f t="shared" si="132"/>
        <v>7833</v>
      </c>
      <c r="E2124">
        <f t="shared" si="133"/>
        <v>0</v>
      </c>
      <c r="F2124">
        <f t="shared" si="135"/>
        <v>500033</v>
      </c>
    </row>
    <row r="2125" spans="1:6" x14ac:dyDescent="0.25">
      <c r="A2125" s="12">
        <v>41571</v>
      </c>
      <c r="B2125" s="5">
        <v>11215</v>
      </c>
      <c r="C2125">
        <f t="shared" si="134"/>
        <v>396675</v>
      </c>
      <c r="D2125">
        <f t="shared" si="132"/>
        <v>7934</v>
      </c>
      <c r="E2125">
        <f t="shared" si="133"/>
        <v>0</v>
      </c>
      <c r="F2125">
        <f t="shared" si="135"/>
        <v>500033</v>
      </c>
    </row>
    <row r="2126" spans="1:6" x14ac:dyDescent="0.25">
      <c r="A2126" s="11">
        <v>41572</v>
      </c>
      <c r="B2126" s="4">
        <v>11672</v>
      </c>
      <c r="C2126">
        <f t="shared" si="134"/>
        <v>399956</v>
      </c>
      <c r="D2126">
        <f t="shared" si="132"/>
        <v>8000</v>
      </c>
      <c r="E2126">
        <f t="shared" si="133"/>
        <v>0</v>
      </c>
      <c r="F2126">
        <f t="shared" si="135"/>
        <v>500033</v>
      </c>
    </row>
    <row r="2127" spans="1:6" x14ac:dyDescent="0.25">
      <c r="A2127" s="12">
        <v>41573</v>
      </c>
      <c r="B2127" s="5">
        <v>10867</v>
      </c>
      <c r="C2127">
        <f t="shared" si="134"/>
        <v>403628</v>
      </c>
      <c r="D2127">
        <f t="shared" si="132"/>
        <v>8073</v>
      </c>
      <c r="E2127">
        <f t="shared" si="133"/>
        <v>0</v>
      </c>
      <c r="F2127">
        <f t="shared" si="135"/>
        <v>500033</v>
      </c>
    </row>
    <row r="2128" spans="1:6" x14ac:dyDescent="0.25">
      <c r="A2128" s="11">
        <v>41574</v>
      </c>
      <c r="B2128" s="4">
        <v>12036</v>
      </c>
      <c r="C2128">
        <f t="shared" si="134"/>
        <v>406422</v>
      </c>
      <c r="D2128">
        <f t="shared" si="132"/>
        <v>8129</v>
      </c>
      <c r="E2128">
        <f t="shared" si="133"/>
        <v>0</v>
      </c>
      <c r="F2128">
        <f t="shared" si="135"/>
        <v>500033</v>
      </c>
    </row>
    <row r="2129" spans="1:6" x14ac:dyDescent="0.25">
      <c r="A2129" s="12">
        <v>41575</v>
      </c>
      <c r="B2129" s="5">
        <v>12571</v>
      </c>
      <c r="C2129">
        <f t="shared" si="134"/>
        <v>410329</v>
      </c>
      <c r="D2129">
        <f t="shared" si="132"/>
        <v>8207</v>
      </c>
      <c r="E2129">
        <f t="shared" si="133"/>
        <v>0</v>
      </c>
      <c r="F2129">
        <f t="shared" si="135"/>
        <v>500033</v>
      </c>
    </row>
    <row r="2130" spans="1:6" x14ac:dyDescent="0.25">
      <c r="A2130" s="11">
        <v>41576</v>
      </c>
      <c r="B2130" s="4">
        <v>12744</v>
      </c>
      <c r="C2130">
        <f t="shared" si="134"/>
        <v>414693</v>
      </c>
      <c r="D2130">
        <f t="shared" si="132"/>
        <v>8294</v>
      </c>
      <c r="E2130">
        <f t="shared" si="133"/>
        <v>0</v>
      </c>
      <c r="F2130">
        <f t="shared" si="135"/>
        <v>500033</v>
      </c>
    </row>
    <row r="2131" spans="1:6" x14ac:dyDescent="0.25">
      <c r="A2131" s="12">
        <v>41577</v>
      </c>
      <c r="B2131" s="5">
        <v>12697</v>
      </c>
      <c r="C2131">
        <f t="shared" si="134"/>
        <v>419143</v>
      </c>
      <c r="D2131">
        <f t="shared" si="132"/>
        <v>8383</v>
      </c>
      <c r="E2131">
        <f t="shared" si="133"/>
        <v>0</v>
      </c>
      <c r="F2131">
        <f t="shared" si="135"/>
        <v>500033</v>
      </c>
    </row>
    <row r="2132" spans="1:6" x14ac:dyDescent="0.25">
      <c r="A2132" s="11">
        <v>41578</v>
      </c>
      <c r="B2132" s="4">
        <v>12707</v>
      </c>
      <c r="C2132">
        <f t="shared" si="134"/>
        <v>423457</v>
      </c>
      <c r="D2132">
        <f t="shared" si="132"/>
        <v>8470</v>
      </c>
      <c r="E2132">
        <f t="shared" si="133"/>
        <v>0</v>
      </c>
      <c r="F2132">
        <f t="shared" si="135"/>
        <v>500033</v>
      </c>
    </row>
    <row r="2133" spans="1:6" x14ac:dyDescent="0.25">
      <c r="A2133" s="12">
        <v>41579</v>
      </c>
      <c r="B2133" s="5">
        <v>12605</v>
      </c>
      <c r="C2133">
        <f t="shared" si="134"/>
        <v>427694</v>
      </c>
      <c r="D2133">
        <f t="shared" si="132"/>
        <v>8554</v>
      </c>
      <c r="E2133">
        <f t="shared" si="133"/>
        <v>0</v>
      </c>
      <c r="F2133">
        <f t="shared" si="135"/>
        <v>500033</v>
      </c>
    </row>
    <row r="2134" spans="1:6" x14ac:dyDescent="0.25">
      <c r="A2134" s="11">
        <v>41580</v>
      </c>
      <c r="B2134" s="4">
        <v>12466</v>
      </c>
      <c r="C2134">
        <f t="shared" si="134"/>
        <v>431745</v>
      </c>
      <c r="D2134">
        <f t="shared" si="132"/>
        <v>8635</v>
      </c>
      <c r="E2134">
        <f t="shared" si="133"/>
        <v>0</v>
      </c>
      <c r="F2134">
        <f t="shared" si="135"/>
        <v>500033</v>
      </c>
    </row>
    <row r="2135" spans="1:6" x14ac:dyDescent="0.25">
      <c r="A2135" s="12">
        <v>41581</v>
      </c>
      <c r="B2135" s="5">
        <v>11932</v>
      </c>
      <c r="C2135">
        <f t="shared" si="134"/>
        <v>435576</v>
      </c>
      <c r="D2135">
        <f t="shared" si="132"/>
        <v>8712</v>
      </c>
      <c r="E2135">
        <f t="shared" si="133"/>
        <v>0</v>
      </c>
      <c r="F2135">
        <f t="shared" si="135"/>
        <v>500033</v>
      </c>
    </row>
    <row r="2136" spans="1:6" x14ac:dyDescent="0.25">
      <c r="A2136" s="11">
        <v>41582</v>
      </c>
      <c r="B2136" s="4">
        <v>12368</v>
      </c>
      <c r="C2136">
        <f t="shared" si="134"/>
        <v>438796</v>
      </c>
      <c r="D2136">
        <f t="shared" si="132"/>
        <v>8776</v>
      </c>
      <c r="E2136">
        <f t="shared" si="133"/>
        <v>0</v>
      </c>
      <c r="F2136">
        <f t="shared" si="135"/>
        <v>500033</v>
      </c>
    </row>
    <row r="2137" spans="1:6" x14ac:dyDescent="0.25">
      <c r="A2137" s="12">
        <v>41583</v>
      </c>
      <c r="B2137" s="5">
        <v>12449</v>
      </c>
      <c r="C2137">
        <f t="shared" si="134"/>
        <v>442388</v>
      </c>
      <c r="D2137">
        <f t="shared" si="132"/>
        <v>8848</v>
      </c>
      <c r="E2137">
        <f t="shared" si="133"/>
        <v>0</v>
      </c>
      <c r="F2137">
        <f t="shared" si="135"/>
        <v>500033</v>
      </c>
    </row>
    <row r="2138" spans="1:6" x14ac:dyDescent="0.25">
      <c r="A2138" s="11">
        <v>41584</v>
      </c>
      <c r="B2138" s="4">
        <v>13728</v>
      </c>
      <c r="C2138">
        <f t="shared" si="134"/>
        <v>445989</v>
      </c>
      <c r="D2138">
        <f t="shared" si="132"/>
        <v>8920</v>
      </c>
      <c r="E2138">
        <f t="shared" si="133"/>
        <v>0</v>
      </c>
      <c r="F2138">
        <f t="shared" si="135"/>
        <v>500033</v>
      </c>
    </row>
    <row r="2139" spans="1:6" x14ac:dyDescent="0.25">
      <c r="A2139" s="12">
        <v>41585</v>
      </c>
      <c r="B2139" s="5">
        <v>11929</v>
      </c>
      <c r="C2139">
        <f t="shared" si="134"/>
        <v>450797</v>
      </c>
      <c r="D2139">
        <f t="shared" si="132"/>
        <v>9016</v>
      </c>
      <c r="E2139">
        <f t="shared" si="133"/>
        <v>0</v>
      </c>
      <c r="F2139">
        <f t="shared" si="135"/>
        <v>500033</v>
      </c>
    </row>
    <row r="2140" spans="1:6" x14ac:dyDescent="0.25">
      <c r="A2140" s="11">
        <v>41586</v>
      </c>
      <c r="B2140" s="4">
        <v>12032</v>
      </c>
      <c r="C2140">
        <f t="shared" si="134"/>
        <v>453710</v>
      </c>
      <c r="D2140">
        <f t="shared" si="132"/>
        <v>9075</v>
      </c>
      <c r="E2140">
        <f t="shared" si="133"/>
        <v>0</v>
      </c>
      <c r="F2140">
        <f t="shared" si="135"/>
        <v>500033</v>
      </c>
    </row>
    <row r="2141" spans="1:6" x14ac:dyDescent="0.25">
      <c r="A2141" s="12">
        <v>41587</v>
      </c>
      <c r="B2141" s="5">
        <v>12742</v>
      </c>
      <c r="C2141">
        <f t="shared" si="134"/>
        <v>456667</v>
      </c>
      <c r="D2141">
        <f t="shared" si="132"/>
        <v>9134</v>
      </c>
      <c r="E2141">
        <f t="shared" si="133"/>
        <v>0</v>
      </c>
      <c r="F2141">
        <f t="shared" si="135"/>
        <v>500033</v>
      </c>
    </row>
    <row r="2142" spans="1:6" x14ac:dyDescent="0.25">
      <c r="A2142" s="11">
        <v>41588</v>
      </c>
      <c r="B2142" s="4">
        <v>12194</v>
      </c>
      <c r="C2142">
        <f t="shared" si="134"/>
        <v>460275</v>
      </c>
      <c r="D2142">
        <f t="shared" si="132"/>
        <v>9206</v>
      </c>
      <c r="E2142">
        <f t="shared" si="133"/>
        <v>0</v>
      </c>
      <c r="F2142">
        <f t="shared" si="135"/>
        <v>500033</v>
      </c>
    </row>
    <row r="2143" spans="1:6" x14ac:dyDescent="0.25">
      <c r="A2143" s="12">
        <v>41589</v>
      </c>
      <c r="B2143" s="5">
        <v>11967</v>
      </c>
      <c r="C2143">
        <f t="shared" si="134"/>
        <v>463263</v>
      </c>
      <c r="D2143">
        <f t="shared" si="132"/>
        <v>9266</v>
      </c>
      <c r="E2143">
        <f t="shared" si="133"/>
        <v>0</v>
      </c>
      <c r="F2143">
        <f t="shared" si="135"/>
        <v>500033</v>
      </c>
    </row>
    <row r="2144" spans="1:6" x14ac:dyDescent="0.25">
      <c r="A2144" s="11">
        <v>41590</v>
      </c>
      <c r="B2144" s="4">
        <v>10433</v>
      </c>
      <c r="C2144">
        <f t="shared" si="134"/>
        <v>465964</v>
      </c>
      <c r="D2144">
        <f t="shared" si="132"/>
        <v>9320</v>
      </c>
      <c r="E2144">
        <f t="shared" si="133"/>
        <v>0</v>
      </c>
      <c r="F2144">
        <f t="shared" si="135"/>
        <v>500033</v>
      </c>
    </row>
    <row r="2145" spans="1:6" x14ac:dyDescent="0.25">
      <c r="A2145" s="12">
        <v>41591</v>
      </c>
      <c r="B2145" s="5">
        <v>12538</v>
      </c>
      <c r="C2145">
        <f t="shared" si="134"/>
        <v>467077</v>
      </c>
      <c r="D2145">
        <f t="shared" si="132"/>
        <v>9342</v>
      </c>
      <c r="E2145">
        <f t="shared" si="133"/>
        <v>0</v>
      </c>
      <c r="F2145">
        <f t="shared" si="135"/>
        <v>500033</v>
      </c>
    </row>
    <row r="2146" spans="1:6" x14ac:dyDescent="0.25">
      <c r="A2146" s="11">
        <v>41592</v>
      </c>
      <c r="B2146" s="4">
        <v>10566</v>
      </c>
      <c r="C2146">
        <f t="shared" si="134"/>
        <v>470273</v>
      </c>
      <c r="D2146">
        <f t="shared" si="132"/>
        <v>9406</v>
      </c>
      <c r="E2146">
        <f t="shared" si="133"/>
        <v>0</v>
      </c>
      <c r="F2146">
        <f t="shared" si="135"/>
        <v>500033</v>
      </c>
    </row>
    <row r="2147" spans="1:6" x14ac:dyDescent="0.25">
      <c r="A2147" s="12">
        <v>41593</v>
      </c>
      <c r="B2147" s="5">
        <v>10903</v>
      </c>
      <c r="C2147">
        <f t="shared" si="134"/>
        <v>471433</v>
      </c>
      <c r="D2147">
        <f t="shared" si="132"/>
        <v>9429</v>
      </c>
      <c r="E2147">
        <f t="shared" si="133"/>
        <v>0</v>
      </c>
      <c r="F2147">
        <f t="shared" si="135"/>
        <v>500033</v>
      </c>
    </row>
    <row r="2148" spans="1:6" x14ac:dyDescent="0.25">
      <c r="A2148" s="11">
        <v>41594</v>
      </c>
      <c r="B2148" s="4">
        <v>10443</v>
      </c>
      <c r="C2148">
        <f t="shared" si="134"/>
        <v>472907</v>
      </c>
      <c r="D2148">
        <f t="shared" si="132"/>
        <v>9459</v>
      </c>
      <c r="E2148">
        <f t="shared" si="133"/>
        <v>0</v>
      </c>
      <c r="F2148">
        <f t="shared" si="135"/>
        <v>500033</v>
      </c>
    </row>
    <row r="2149" spans="1:6" x14ac:dyDescent="0.25">
      <c r="A2149" s="12">
        <v>41595</v>
      </c>
      <c r="B2149" s="5">
        <v>10217</v>
      </c>
      <c r="C2149">
        <f t="shared" si="134"/>
        <v>473891</v>
      </c>
      <c r="D2149">
        <f t="shared" si="132"/>
        <v>9478</v>
      </c>
      <c r="E2149">
        <f t="shared" si="133"/>
        <v>0</v>
      </c>
      <c r="F2149">
        <f t="shared" si="135"/>
        <v>500033</v>
      </c>
    </row>
    <row r="2150" spans="1:6" x14ac:dyDescent="0.25">
      <c r="A2150" s="11">
        <v>41596</v>
      </c>
      <c r="B2150" s="4">
        <v>10506</v>
      </c>
      <c r="C2150">
        <f t="shared" si="134"/>
        <v>474630</v>
      </c>
      <c r="D2150">
        <f t="shared" si="132"/>
        <v>9493</v>
      </c>
      <c r="E2150">
        <f t="shared" si="133"/>
        <v>0</v>
      </c>
      <c r="F2150">
        <f t="shared" si="135"/>
        <v>500033</v>
      </c>
    </row>
    <row r="2151" spans="1:6" x14ac:dyDescent="0.25">
      <c r="A2151" s="12">
        <v>41597</v>
      </c>
      <c r="B2151" s="5">
        <v>8779</v>
      </c>
      <c r="C2151">
        <f t="shared" si="134"/>
        <v>475643</v>
      </c>
      <c r="D2151">
        <f t="shared" si="132"/>
        <v>9513</v>
      </c>
      <c r="E2151">
        <f t="shared" si="133"/>
        <v>0</v>
      </c>
      <c r="F2151">
        <f t="shared" si="135"/>
        <v>500033</v>
      </c>
    </row>
    <row r="2152" spans="1:6" x14ac:dyDescent="0.25">
      <c r="A2152" s="11">
        <v>41598</v>
      </c>
      <c r="B2152" s="4">
        <v>9053</v>
      </c>
      <c r="C2152">
        <f t="shared" si="134"/>
        <v>474909</v>
      </c>
      <c r="D2152">
        <f t="shared" si="132"/>
        <v>9499</v>
      </c>
      <c r="E2152">
        <f t="shared" si="133"/>
        <v>0</v>
      </c>
      <c r="F2152">
        <f t="shared" si="135"/>
        <v>500033</v>
      </c>
    </row>
    <row r="2153" spans="1:6" x14ac:dyDescent="0.25">
      <c r="A2153" s="12">
        <v>41599</v>
      </c>
      <c r="B2153" s="5">
        <v>9415</v>
      </c>
      <c r="C2153">
        <f t="shared" si="134"/>
        <v>474463</v>
      </c>
      <c r="D2153">
        <f t="shared" si="132"/>
        <v>9490</v>
      </c>
      <c r="E2153">
        <f t="shared" si="133"/>
        <v>0</v>
      </c>
      <c r="F2153">
        <f t="shared" si="135"/>
        <v>500033</v>
      </c>
    </row>
    <row r="2154" spans="1:6" x14ac:dyDescent="0.25">
      <c r="A2154" s="11">
        <v>41600</v>
      </c>
      <c r="B2154" s="4">
        <v>8766</v>
      </c>
      <c r="C2154">
        <f t="shared" si="134"/>
        <v>474388</v>
      </c>
      <c r="D2154">
        <f t="shared" si="132"/>
        <v>9488</v>
      </c>
      <c r="E2154">
        <f t="shared" si="133"/>
        <v>0</v>
      </c>
      <c r="F2154">
        <f t="shared" si="135"/>
        <v>500033</v>
      </c>
    </row>
    <row r="2155" spans="1:6" x14ac:dyDescent="0.25">
      <c r="A2155" s="12">
        <v>41601</v>
      </c>
      <c r="B2155" s="5">
        <v>8323</v>
      </c>
      <c r="C2155">
        <f t="shared" si="134"/>
        <v>473666</v>
      </c>
      <c r="D2155">
        <f t="shared" si="132"/>
        <v>9474</v>
      </c>
      <c r="E2155">
        <f t="shared" si="133"/>
        <v>0</v>
      </c>
      <c r="F2155">
        <f t="shared" si="135"/>
        <v>500033</v>
      </c>
    </row>
    <row r="2156" spans="1:6" x14ac:dyDescent="0.25">
      <c r="A2156" s="11">
        <v>41602</v>
      </c>
      <c r="B2156" s="4">
        <v>8818</v>
      </c>
      <c r="C2156">
        <f t="shared" si="134"/>
        <v>472515</v>
      </c>
      <c r="D2156">
        <f t="shared" si="132"/>
        <v>9451</v>
      </c>
      <c r="E2156">
        <f t="shared" si="133"/>
        <v>0</v>
      </c>
      <c r="F2156">
        <f t="shared" si="135"/>
        <v>500033</v>
      </c>
    </row>
    <row r="2157" spans="1:6" x14ac:dyDescent="0.25">
      <c r="A2157" s="12">
        <v>41603</v>
      </c>
      <c r="B2157" s="5">
        <v>8170</v>
      </c>
      <c r="C2157">
        <f t="shared" si="134"/>
        <v>471882</v>
      </c>
      <c r="D2157">
        <f t="shared" si="132"/>
        <v>9438</v>
      </c>
      <c r="E2157">
        <f t="shared" si="133"/>
        <v>0</v>
      </c>
      <c r="F2157">
        <f t="shared" si="135"/>
        <v>500033</v>
      </c>
    </row>
    <row r="2158" spans="1:6" x14ac:dyDescent="0.25">
      <c r="A2158" s="11">
        <v>41604</v>
      </c>
      <c r="B2158" s="4">
        <v>7987</v>
      </c>
      <c r="C2158">
        <f t="shared" si="134"/>
        <v>470614</v>
      </c>
      <c r="D2158">
        <f t="shared" si="132"/>
        <v>9413</v>
      </c>
      <c r="E2158">
        <f t="shared" si="133"/>
        <v>0</v>
      </c>
      <c r="F2158">
        <f t="shared" si="135"/>
        <v>500033</v>
      </c>
    </row>
    <row r="2159" spans="1:6" x14ac:dyDescent="0.25">
      <c r="A2159" s="12">
        <v>41605</v>
      </c>
      <c r="B2159" s="5">
        <v>8640</v>
      </c>
      <c r="C2159">
        <f t="shared" si="134"/>
        <v>469188</v>
      </c>
      <c r="D2159">
        <f t="shared" si="132"/>
        <v>9384</v>
      </c>
      <c r="E2159">
        <f t="shared" si="133"/>
        <v>0</v>
      </c>
      <c r="F2159">
        <f t="shared" si="135"/>
        <v>500033</v>
      </c>
    </row>
    <row r="2160" spans="1:6" x14ac:dyDescent="0.25">
      <c r="A2160" s="11">
        <v>41606</v>
      </c>
      <c r="B2160" s="4">
        <v>8277</v>
      </c>
      <c r="C2160">
        <f t="shared" si="134"/>
        <v>468444</v>
      </c>
      <c r="D2160">
        <f t="shared" si="132"/>
        <v>9369</v>
      </c>
      <c r="E2160">
        <f t="shared" si="133"/>
        <v>0</v>
      </c>
      <c r="F2160">
        <f t="shared" si="135"/>
        <v>500033</v>
      </c>
    </row>
    <row r="2161" spans="1:6" x14ac:dyDescent="0.25">
      <c r="A2161" s="12">
        <v>41607</v>
      </c>
      <c r="B2161" s="5">
        <v>7737</v>
      </c>
      <c r="C2161">
        <f t="shared" si="134"/>
        <v>467352</v>
      </c>
      <c r="D2161">
        <f t="shared" si="132"/>
        <v>9348</v>
      </c>
      <c r="E2161">
        <f t="shared" si="133"/>
        <v>0</v>
      </c>
      <c r="F2161">
        <f t="shared" si="135"/>
        <v>500033</v>
      </c>
    </row>
    <row r="2162" spans="1:6" x14ac:dyDescent="0.25">
      <c r="A2162" s="11">
        <v>41608</v>
      </c>
      <c r="B2162" s="4">
        <v>7747</v>
      </c>
      <c r="C2162">
        <f t="shared" si="134"/>
        <v>465741</v>
      </c>
      <c r="D2162">
        <f t="shared" si="132"/>
        <v>9315</v>
      </c>
      <c r="E2162">
        <f t="shared" si="133"/>
        <v>0</v>
      </c>
      <c r="F2162">
        <f t="shared" si="135"/>
        <v>500033</v>
      </c>
    </row>
    <row r="2163" spans="1:6" x14ac:dyDescent="0.25">
      <c r="A2163" s="12">
        <v>41609</v>
      </c>
      <c r="B2163" s="5">
        <v>6763</v>
      </c>
      <c r="C2163">
        <f t="shared" si="134"/>
        <v>464173</v>
      </c>
      <c r="D2163">
        <f t="shared" si="132"/>
        <v>9284</v>
      </c>
      <c r="E2163">
        <f t="shared" si="133"/>
        <v>0</v>
      </c>
      <c r="F2163">
        <f t="shared" si="135"/>
        <v>500033</v>
      </c>
    </row>
    <row r="2164" spans="1:6" x14ac:dyDescent="0.25">
      <c r="A2164" s="11">
        <v>41610</v>
      </c>
      <c r="B2164" s="4">
        <v>6494</v>
      </c>
      <c r="C2164">
        <f t="shared" si="134"/>
        <v>461652</v>
      </c>
      <c r="D2164">
        <f t="shared" si="132"/>
        <v>9234</v>
      </c>
      <c r="E2164">
        <f t="shared" si="133"/>
        <v>0</v>
      </c>
      <c r="F2164">
        <f t="shared" si="135"/>
        <v>500033</v>
      </c>
    </row>
    <row r="2165" spans="1:6" x14ac:dyDescent="0.25">
      <c r="A2165" s="12">
        <v>41611</v>
      </c>
      <c r="B2165" s="5">
        <v>7590</v>
      </c>
      <c r="C2165">
        <f t="shared" si="134"/>
        <v>458912</v>
      </c>
      <c r="D2165">
        <f t="shared" si="132"/>
        <v>9179</v>
      </c>
      <c r="E2165">
        <f t="shared" si="133"/>
        <v>0</v>
      </c>
      <c r="F2165">
        <f t="shared" si="135"/>
        <v>500033</v>
      </c>
    </row>
    <row r="2166" spans="1:6" x14ac:dyDescent="0.25">
      <c r="A2166" s="11">
        <v>41612</v>
      </c>
      <c r="B2166" s="4">
        <v>7505</v>
      </c>
      <c r="C2166">
        <f t="shared" si="134"/>
        <v>457323</v>
      </c>
      <c r="D2166">
        <f t="shared" si="132"/>
        <v>9147</v>
      </c>
      <c r="E2166">
        <f t="shared" si="133"/>
        <v>0</v>
      </c>
      <c r="F2166">
        <f t="shared" si="135"/>
        <v>500033</v>
      </c>
    </row>
    <row r="2167" spans="1:6" x14ac:dyDescent="0.25">
      <c r="A2167" s="12">
        <v>41613</v>
      </c>
      <c r="B2167" s="5">
        <v>6562</v>
      </c>
      <c r="C2167">
        <f t="shared" si="134"/>
        <v>455681</v>
      </c>
      <c r="D2167">
        <f t="shared" si="132"/>
        <v>9114</v>
      </c>
      <c r="E2167">
        <f t="shared" si="133"/>
        <v>0</v>
      </c>
      <c r="F2167">
        <f t="shared" si="135"/>
        <v>500033</v>
      </c>
    </row>
    <row r="2168" spans="1:6" x14ac:dyDescent="0.25">
      <c r="A2168" s="11">
        <v>41614</v>
      </c>
      <c r="B2168" s="4">
        <v>7565</v>
      </c>
      <c r="C2168">
        <f t="shared" si="134"/>
        <v>453129</v>
      </c>
      <c r="D2168">
        <f t="shared" si="132"/>
        <v>9063</v>
      </c>
      <c r="E2168">
        <f t="shared" si="133"/>
        <v>0</v>
      </c>
      <c r="F2168">
        <f t="shared" si="135"/>
        <v>500033</v>
      </c>
    </row>
    <row r="2169" spans="1:6" x14ac:dyDescent="0.25">
      <c r="A2169" s="12">
        <v>41615</v>
      </c>
      <c r="B2169" s="5">
        <v>5282</v>
      </c>
      <c r="C2169">
        <f t="shared" si="134"/>
        <v>451631</v>
      </c>
      <c r="D2169">
        <f t="shared" si="132"/>
        <v>9033</v>
      </c>
      <c r="E2169">
        <f t="shared" si="133"/>
        <v>0</v>
      </c>
      <c r="F2169">
        <f t="shared" si="135"/>
        <v>500033</v>
      </c>
    </row>
    <row r="2170" spans="1:6" x14ac:dyDescent="0.25">
      <c r="A2170" s="11">
        <v>41616</v>
      </c>
      <c r="B2170" s="4">
        <v>6636</v>
      </c>
      <c r="C2170">
        <f t="shared" si="134"/>
        <v>447880</v>
      </c>
      <c r="D2170">
        <f t="shared" si="132"/>
        <v>8958</v>
      </c>
      <c r="E2170">
        <f t="shared" si="133"/>
        <v>0</v>
      </c>
      <c r="F2170">
        <f t="shared" si="135"/>
        <v>500033</v>
      </c>
    </row>
    <row r="2171" spans="1:6" x14ac:dyDescent="0.25">
      <c r="A2171" s="12">
        <v>41617</v>
      </c>
      <c r="B2171" s="5">
        <v>6095</v>
      </c>
      <c r="C2171">
        <f t="shared" si="134"/>
        <v>445558</v>
      </c>
      <c r="D2171">
        <f t="shared" si="132"/>
        <v>8912</v>
      </c>
      <c r="E2171">
        <f t="shared" si="133"/>
        <v>0</v>
      </c>
      <c r="F2171">
        <f t="shared" si="135"/>
        <v>500033</v>
      </c>
    </row>
    <row r="2172" spans="1:6" x14ac:dyDescent="0.25">
      <c r="A2172" s="11">
        <v>41618</v>
      </c>
      <c r="B2172" s="4">
        <v>5256</v>
      </c>
      <c r="C2172">
        <f t="shared" si="134"/>
        <v>442741</v>
      </c>
      <c r="D2172">
        <f t="shared" si="132"/>
        <v>8855</v>
      </c>
      <c r="E2172">
        <f t="shared" si="133"/>
        <v>0</v>
      </c>
      <c r="F2172">
        <f t="shared" si="135"/>
        <v>500033</v>
      </c>
    </row>
    <row r="2173" spans="1:6" x14ac:dyDescent="0.25">
      <c r="A2173" s="12">
        <v>41619</v>
      </c>
      <c r="B2173" s="5">
        <v>4600</v>
      </c>
      <c r="C2173">
        <f t="shared" si="134"/>
        <v>439142</v>
      </c>
      <c r="D2173">
        <f t="shared" si="132"/>
        <v>8783</v>
      </c>
      <c r="E2173">
        <f t="shared" si="133"/>
        <v>0</v>
      </c>
      <c r="F2173">
        <f t="shared" si="135"/>
        <v>500033</v>
      </c>
    </row>
    <row r="2174" spans="1:6" x14ac:dyDescent="0.25">
      <c r="A2174" s="11">
        <v>41620</v>
      </c>
      <c r="B2174" s="4">
        <v>5388</v>
      </c>
      <c r="C2174">
        <f t="shared" si="134"/>
        <v>434959</v>
      </c>
      <c r="D2174">
        <f t="shared" si="132"/>
        <v>8700</v>
      </c>
      <c r="E2174">
        <f t="shared" si="133"/>
        <v>0</v>
      </c>
      <c r="F2174">
        <f t="shared" si="135"/>
        <v>500033</v>
      </c>
    </row>
    <row r="2175" spans="1:6" x14ac:dyDescent="0.25">
      <c r="A2175" s="12">
        <v>41621</v>
      </c>
      <c r="B2175" s="5">
        <v>5566</v>
      </c>
      <c r="C2175">
        <f t="shared" si="134"/>
        <v>431647</v>
      </c>
      <c r="D2175">
        <f t="shared" si="132"/>
        <v>8633</v>
      </c>
      <c r="E2175">
        <f t="shared" si="133"/>
        <v>0</v>
      </c>
      <c r="F2175">
        <f t="shared" si="135"/>
        <v>500033</v>
      </c>
    </row>
    <row r="2176" spans="1:6" x14ac:dyDescent="0.25">
      <c r="A2176" s="11">
        <v>41622</v>
      </c>
      <c r="B2176" s="4">
        <v>4315</v>
      </c>
      <c r="C2176">
        <f t="shared" si="134"/>
        <v>428580</v>
      </c>
      <c r="D2176">
        <f t="shared" si="132"/>
        <v>8572</v>
      </c>
      <c r="E2176">
        <f t="shared" si="133"/>
        <v>0</v>
      </c>
      <c r="F2176">
        <f t="shared" si="135"/>
        <v>500033</v>
      </c>
    </row>
    <row r="2177" spans="1:6" x14ac:dyDescent="0.25">
      <c r="A2177" s="12">
        <v>41623</v>
      </c>
      <c r="B2177" s="5">
        <v>4753</v>
      </c>
      <c r="C2177">
        <f t="shared" si="134"/>
        <v>424323</v>
      </c>
      <c r="D2177">
        <f t="shared" si="132"/>
        <v>8487</v>
      </c>
      <c r="E2177">
        <f t="shared" si="133"/>
        <v>0</v>
      </c>
      <c r="F2177">
        <f t="shared" si="135"/>
        <v>500033</v>
      </c>
    </row>
    <row r="2178" spans="1:6" x14ac:dyDescent="0.25">
      <c r="A2178" s="11">
        <v>41624</v>
      </c>
      <c r="B2178" s="4">
        <v>4472</v>
      </c>
      <c r="C2178">
        <f t="shared" si="134"/>
        <v>420589</v>
      </c>
      <c r="D2178">
        <f t="shared" si="132"/>
        <v>8412</v>
      </c>
      <c r="E2178">
        <f t="shared" si="133"/>
        <v>0</v>
      </c>
      <c r="F2178">
        <f t="shared" si="135"/>
        <v>500033</v>
      </c>
    </row>
    <row r="2179" spans="1:6" x14ac:dyDescent="0.25">
      <c r="A2179" s="12">
        <v>41625</v>
      </c>
      <c r="B2179" s="5">
        <v>4618</v>
      </c>
      <c r="C2179">
        <f t="shared" si="134"/>
        <v>416649</v>
      </c>
      <c r="D2179">
        <f t="shared" ref="D2179:D2242" si="136">ROUNDUP(C2179*0.02,0)</f>
        <v>8333</v>
      </c>
      <c r="E2179">
        <f t="shared" ref="E2179:E2242" si="137">IF(C2179&gt;=800000,1,0)</f>
        <v>0</v>
      </c>
      <c r="F2179">
        <f t="shared" si="135"/>
        <v>500033</v>
      </c>
    </row>
    <row r="2180" spans="1:6" x14ac:dyDescent="0.25">
      <c r="A2180" s="11">
        <v>41626</v>
      </c>
      <c r="B2180" s="4">
        <v>4606</v>
      </c>
      <c r="C2180">
        <f t="shared" ref="C2180:C2243" si="138">C2179+B2179-D2179</f>
        <v>412934</v>
      </c>
      <c r="D2180">
        <f t="shared" si="136"/>
        <v>8259</v>
      </c>
      <c r="E2180">
        <f t="shared" si="137"/>
        <v>0</v>
      </c>
      <c r="F2180">
        <f t="shared" si="135"/>
        <v>500033</v>
      </c>
    </row>
    <row r="2181" spans="1:6" x14ac:dyDescent="0.25">
      <c r="A2181" s="12">
        <v>41627</v>
      </c>
      <c r="B2181" s="5">
        <v>4577</v>
      </c>
      <c r="C2181">
        <f t="shared" si="138"/>
        <v>409281</v>
      </c>
      <c r="D2181">
        <f t="shared" si="136"/>
        <v>8186</v>
      </c>
      <c r="E2181">
        <f t="shared" si="137"/>
        <v>0</v>
      </c>
      <c r="F2181">
        <f t="shared" si="135"/>
        <v>500033</v>
      </c>
    </row>
    <row r="2182" spans="1:6" x14ac:dyDescent="0.25">
      <c r="A2182" s="11">
        <v>41628</v>
      </c>
      <c r="B2182" s="4">
        <v>4823</v>
      </c>
      <c r="C2182">
        <f t="shared" si="138"/>
        <v>405672</v>
      </c>
      <c r="D2182">
        <f t="shared" si="136"/>
        <v>8114</v>
      </c>
      <c r="E2182">
        <f t="shared" si="137"/>
        <v>0</v>
      </c>
      <c r="F2182">
        <f t="shared" si="135"/>
        <v>500033</v>
      </c>
    </row>
    <row r="2183" spans="1:6" x14ac:dyDescent="0.25">
      <c r="A2183" s="12">
        <v>41629</v>
      </c>
      <c r="B2183" s="5">
        <v>4034</v>
      </c>
      <c r="C2183">
        <f t="shared" si="138"/>
        <v>402381</v>
      </c>
      <c r="D2183">
        <f t="shared" si="136"/>
        <v>8048</v>
      </c>
      <c r="E2183">
        <f t="shared" si="137"/>
        <v>0</v>
      </c>
      <c r="F2183">
        <f t="shared" si="135"/>
        <v>500033</v>
      </c>
    </row>
    <row r="2184" spans="1:6" x14ac:dyDescent="0.25">
      <c r="A2184" s="11">
        <v>41630</v>
      </c>
      <c r="B2184" s="4">
        <v>3696</v>
      </c>
      <c r="C2184">
        <f t="shared" si="138"/>
        <v>398367</v>
      </c>
      <c r="D2184">
        <f t="shared" si="136"/>
        <v>7968</v>
      </c>
      <c r="E2184">
        <f t="shared" si="137"/>
        <v>0</v>
      </c>
      <c r="F2184">
        <f t="shared" si="135"/>
        <v>500033</v>
      </c>
    </row>
    <row r="2185" spans="1:6" x14ac:dyDescent="0.25">
      <c r="A2185" s="12">
        <v>41631</v>
      </c>
      <c r="B2185" s="5">
        <v>2811</v>
      </c>
      <c r="C2185">
        <f t="shared" si="138"/>
        <v>394095</v>
      </c>
      <c r="D2185">
        <f t="shared" si="136"/>
        <v>7882</v>
      </c>
      <c r="E2185">
        <f t="shared" si="137"/>
        <v>0</v>
      </c>
      <c r="F2185">
        <f t="shared" si="135"/>
        <v>500033</v>
      </c>
    </row>
    <row r="2186" spans="1:6" x14ac:dyDescent="0.25">
      <c r="A2186" s="11">
        <v>41632</v>
      </c>
      <c r="B2186" s="4">
        <v>3235</v>
      </c>
      <c r="C2186">
        <f t="shared" si="138"/>
        <v>389024</v>
      </c>
      <c r="D2186">
        <f t="shared" si="136"/>
        <v>7781</v>
      </c>
      <c r="E2186">
        <f t="shared" si="137"/>
        <v>0</v>
      </c>
      <c r="F2186">
        <f t="shared" ref="F2186:F2249" si="139">IF(F2185+E2185-G2185&gt;1000000, "Wylew", F2185+E2185-G2185)</f>
        <v>500033</v>
      </c>
    </row>
    <row r="2187" spans="1:6" x14ac:dyDescent="0.25">
      <c r="A2187" s="12">
        <v>41633</v>
      </c>
      <c r="B2187" s="5">
        <v>3910</v>
      </c>
      <c r="C2187">
        <f t="shared" si="138"/>
        <v>384478</v>
      </c>
      <c r="D2187">
        <f t="shared" si="136"/>
        <v>7690</v>
      </c>
      <c r="E2187">
        <f t="shared" si="137"/>
        <v>0</v>
      </c>
      <c r="F2187">
        <f t="shared" si="139"/>
        <v>500033</v>
      </c>
    </row>
    <row r="2188" spans="1:6" x14ac:dyDescent="0.25">
      <c r="A2188" s="11">
        <v>41634</v>
      </c>
      <c r="B2188" s="4">
        <v>4147</v>
      </c>
      <c r="C2188">
        <f t="shared" si="138"/>
        <v>380698</v>
      </c>
      <c r="D2188">
        <f t="shared" si="136"/>
        <v>7614</v>
      </c>
      <c r="E2188">
        <f t="shared" si="137"/>
        <v>0</v>
      </c>
      <c r="F2188">
        <f t="shared" si="139"/>
        <v>500033</v>
      </c>
    </row>
    <row r="2189" spans="1:6" x14ac:dyDescent="0.25">
      <c r="A2189" s="12">
        <v>41635</v>
      </c>
      <c r="B2189" s="5">
        <v>3939</v>
      </c>
      <c r="C2189">
        <f t="shared" si="138"/>
        <v>377231</v>
      </c>
      <c r="D2189">
        <f t="shared" si="136"/>
        <v>7545</v>
      </c>
      <c r="E2189">
        <f t="shared" si="137"/>
        <v>0</v>
      </c>
      <c r="F2189">
        <f t="shared" si="139"/>
        <v>500033</v>
      </c>
    </row>
    <row r="2190" spans="1:6" x14ac:dyDescent="0.25">
      <c r="A2190" s="11">
        <v>41636</v>
      </c>
      <c r="B2190" s="4">
        <v>2871</v>
      </c>
      <c r="C2190">
        <f t="shared" si="138"/>
        <v>373625</v>
      </c>
      <c r="D2190">
        <f t="shared" si="136"/>
        <v>7473</v>
      </c>
      <c r="E2190">
        <f t="shared" si="137"/>
        <v>0</v>
      </c>
      <c r="F2190">
        <f t="shared" si="139"/>
        <v>500033</v>
      </c>
    </row>
    <row r="2191" spans="1:6" x14ac:dyDescent="0.25">
      <c r="A2191" s="12">
        <v>41637</v>
      </c>
      <c r="B2191" s="5">
        <v>3942</v>
      </c>
      <c r="C2191">
        <f t="shared" si="138"/>
        <v>369023</v>
      </c>
      <c r="D2191">
        <f t="shared" si="136"/>
        <v>7381</v>
      </c>
      <c r="E2191">
        <f t="shared" si="137"/>
        <v>0</v>
      </c>
      <c r="F2191">
        <f t="shared" si="139"/>
        <v>500033</v>
      </c>
    </row>
    <row r="2192" spans="1:6" x14ac:dyDescent="0.25">
      <c r="A2192" s="11">
        <v>41638</v>
      </c>
      <c r="B2192" s="4">
        <v>2565</v>
      </c>
      <c r="C2192">
        <f t="shared" si="138"/>
        <v>365584</v>
      </c>
      <c r="D2192">
        <f t="shared" si="136"/>
        <v>7312</v>
      </c>
      <c r="E2192">
        <f t="shared" si="137"/>
        <v>0</v>
      </c>
      <c r="F2192">
        <f t="shared" si="139"/>
        <v>500033</v>
      </c>
    </row>
    <row r="2193" spans="1:6" x14ac:dyDescent="0.25">
      <c r="A2193" s="12">
        <v>41639</v>
      </c>
      <c r="B2193" s="5">
        <v>3117</v>
      </c>
      <c r="C2193">
        <f t="shared" si="138"/>
        <v>360837</v>
      </c>
      <c r="D2193">
        <f t="shared" si="136"/>
        <v>7217</v>
      </c>
      <c r="E2193">
        <f t="shared" si="137"/>
        <v>0</v>
      </c>
      <c r="F2193">
        <f t="shared" si="139"/>
        <v>500033</v>
      </c>
    </row>
    <row r="2194" spans="1:6" x14ac:dyDescent="0.25">
      <c r="A2194" s="11">
        <v>41640</v>
      </c>
      <c r="B2194" s="4">
        <v>2844</v>
      </c>
      <c r="C2194">
        <f t="shared" si="138"/>
        <v>356737</v>
      </c>
      <c r="D2194">
        <f t="shared" si="136"/>
        <v>7135</v>
      </c>
      <c r="E2194">
        <f t="shared" si="137"/>
        <v>0</v>
      </c>
      <c r="F2194">
        <f t="shared" si="139"/>
        <v>500033</v>
      </c>
    </row>
    <row r="2195" spans="1:6" x14ac:dyDescent="0.25">
      <c r="A2195" s="12">
        <v>41641</v>
      </c>
      <c r="B2195" s="5">
        <v>4923</v>
      </c>
      <c r="C2195">
        <f t="shared" si="138"/>
        <v>352446</v>
      </c>
      <c r="D2195">
        <f t="shared" si="136"/>
        <v>7049</v>
      </c>
      <c r="E2195">
        <f t="shared" si="137"/>
        <v>0</v>
      </c>
      <c r="F2195">
        <f t="shared" si="139"/>
        <v>500033</v>
      </c>
    </row>
    <row r="2196" spans="1:6" x14ac:dyDescent="0.25">
      <c r="A2196" s="11">
        <v>41642</v>
      </c>
      <c r="B2196" s="4">
        <v>3799</v>
      </c>
      <c r="C2196">
        <f t="shared" si="138"/>
        <v>350320</v>
      </c>
      <c r="D2196">
        <f t="shared" si="136"/>
        <v>7007</v>
      </c>
      <c r="E2196">
        <f t="shared" si="137"/>
        <v>0</v>
      </c>
      <c r="F2196">
        <f t="shared" si="139"/>
        <v>500033</v>
      </c>
    </row>
    <row r="2197" spans="1:6" x14ac:dyDescent="0.25">
      <c r="A2197" s="12">
        <v>41643</v>
      </c>
      <c r="B2197" s="5">
        <v>4060</v>
      </c>
      <c r="C2197">
        <f t="shared" si="138"/>
        <v>347112</v>
      </c>
      <c r="D2197">
        <f t="shared" si="136"/>
        <v>6943</v>
      </c>
      <c r="E2197">
        <f t="shared" si="137"/>
        <v>0</v>
      </c>
      <c r="F2197">
        <f t="shared" si="139"/>
        <v>500033</v>
      </c>
    </row>
    <row r="2198" spans="1:6" x14ac:dyDescent="0.25">
      <c r="A2198" s="11">
        <v>41644</v>
      </c>
      <c r="B2198" s="4">
        <v>3205</v>
      </c>
      <c r="C2198">
        <f t="shared" si="138"/>
        <v>344229</v>
      </c>
      <c r="D2198">
        <f t="shared" si="136"/>
        <v>6885</v>
      </c>
      <c r="E2198">
        <f t="shared" si="137"/>
        <v>0</v>
      </c>
      <c r="F2198">
        <f t="shared" si="139"/>
        <v>500033</v>
      </c>
    </row>
    <row r="2199" spans="1:6" x14ac:dyDescent="0.25">
      <c r="A2199" s="12">
        <v>41645</v>
      </c>
      <c r="B2199" s="5">
        <v>4186</v>
      </c>
      <c r="C2199">
        <f t="shared" si="138"/>
        <v>340549</v>
      </c>
      <c r="D2199">
        <f t="shared" si="136"/>
        <v>6811</v>
      </c>
      <c r="E2199">
        <f t="shared" si="137"/>
        <v>0</v>
      </c>
      <c r="F2199">
        <f t="shared" si="139"/>
        <v>500033</v>
      </c>
    </row>
    <row r="2200" spans="1:6" x14ac:dyDescent="0.25">
      <c r="A2200" s="11">
        <v>41646</v>
      </c>
      <c r="B2200" s="4">
        <v>3677</v>
      </c>
      <c r="C2200">
        <f t="shared" si="138"/>
        <v>337924</v>
      </c>
      <c r="D2200">
        <f t="shared" si="136"/>
        <v>6759</v>
      </c>
      <c r="E2200">
        <f t="shared" si="137"/>
        <v>0</v>
      </c>
      <c r="F2200">
        <f t="shared" si="139"/>
        <v>500033</v>
      </c>
    </row>
    <row r="2201" spans="1:6" x14ac:dyDescent="0.25">
      <c r="A2201" s="12">
        <v>41647</v>
      </c>
      <c r="B2201" s="5">
        <v>3615</v>
      </c>
      <c r="C2201">
        <f t="shared" si="138"/>
        <v>334842</v>
      </c>
      <c r="D2201">
        <f t="shared" si="136"/>
        <v>6697</v>
      </c>
      <c r="E2201">
        <f t="shared" si="137"/>
        <v>0</v>
      </c>
      <c r="F2201">
        <f t="shared" si="139"/>
        <v>500033</v>
      </c>
    </row>
    <row r="2202" spans="1:6" x14ac:dyDescent="0.25">
      <c r="A2202" s="11">
        <v>41648</v>
      </c>
      <c r="B2202" s="4">
        <v>2761</v>
      </c>
      <c r="C2202">
        <f t="shared" si="138"/>
        <v>331760</v>
      </c>
      <c r="D2202">
        <f t="shared" si="136"/>
        <v>6636</v>
      </c>
      <c r="E2202">
        <f t="shared" si="137"/>
        <v>0</v>
      </c>
      <c r="F2202">
        <f t="shared" si="139"/>
        <v>500033</v>
      </c>
    </row>
    <row r="2203" spans="1:6" x14ac:dyDescent="0.25">
      <c r="A2203" s="12">
        <v>41649</v>
      </c>
      <c r="B2203" s="5">
        <v>3564</v>
      </c>
      <c r="C2203">
        <f t="shared" si="138"/>
        <v>327885</v>
      </c>
      <c r="D2203">
        <f t="shared" si="136"/>
        <v>6558</v>
      </c>
      <c r="E2203">
        <f t="shared" si="137"/>
        <v>0</v>
      </c>
      <c r="F2203">
        <f t="shared" si="139"/>
        <v>500033</v>
      </c>
    </row>
    <row r="2204" spans="1:6" x14ac:dyDescent="0.25">
      <c r="A2204" s="11">
        <v>41650</v>
      </c>
      <c r="B2204" s="4">
        <v>4435</v>
      </c>
      <c r="C2204">
        <f t="shared" si="138"/>
        <v>324891</v>
      </c>
      <c r="D2204">
        <f t="shared" si="136"/>
        <v>6498</v>
      </c>
      <c r="E2204">
        <f t="shared" si="137"/>
        <v>0</v>
      </c>
      <c r="F2204">
        <f t="shared" si="139"/>
        <v>500033</v>
      </c>
    </row>
    <row r="2205" spans="1:6" x14ac:dyDescent="0.25">
      <c r="A2205" s="12">
        <v>41651</v>
      </c>
      <c r="B2205" s="5">
        <v>3068</v>
      </c>
      <c r="C2205">
        <f t="shared" si="138"/>
        <v>322828</v>
      </c>
      <c r="D2205">
        <f t="shared" si="136"/>
        <v>6457</v>
      </c>
      <c r="E2205">
        <f t="shared" si="137"/>
        <v>0</v>
      </c>
      <c r="F2205">
        <f t="shared" si="139"/>
        <v>500033</v>
      </c>
    </row>
    <row r="2206" spans="1:6" x14ac:dyDescent="0.25">
      <c r="A2206" s="11">
        <v>41652</v>
      </c>
      <c r="B2206" s="4">
        <v>3099</v>
      </c>
      <c r="C2206">
        <f t="shared" si="138"/>
        <v>319439</v>
      </c>
      <c r="D2206">
        <f t="shared" si="136"/>
        <v>6389</v>
      </c>
      <c r="E2206">
        <f t="shared" si="137"/>
        <v>0</v>
      </c>
      <c r="F2206">
        <f t="shared" si="139"/>
        <v>500033</v>
      </c>
    </row>
    <row r="2207" spans="1:6" x14ac:dyDescent="0.25">
      <c r="A2207" s="12">
        <v>41653</v>
      </c>
      <c r="B2207" s="5">
        <v>2623</v>
      </c>
      <c r="C2207">
        <f t="shared" si="138"/>
        <v>316149</v>
      </c>
      <c r="D2207">
        <f t="shared" si="136"/>
        <v>6323</v>
      </c>
      <c r="E2207">
        <f t="shared" si="137"/>
        <v>0</v>
      </c>
      <c r="F2207">
        <f t="shared" si="139"/>
        <v>500033</v>
      </c>
    </row>
    <row r="2208" spans="1:6" x14ac:dyDescent="0.25">
      <c r="A2208" s="11">
        <v>41654</v>
      </c>
      <c r="B2208" s="4">
        <v>2873</v>
      </c>
      <c r="C2208">
        <f t="shared" si="138"/>
        <v>312449</v>
      </c>
      <c r="D2208">
        <f t="shared" si="136"/>
        <v>6249</v>
      </c>
      <c r="E2208">
        <f t="shared" si="137"/>
        <v>0</v>
      </c>
      <c r="F2208">
        <f t="shared" si="139"/>
        <v>500033</v>
      </c>
    </row>
    <row r="2209" spans="1:6" x14ac:dyDescent="0.25">
      <c r="A2209" s="12">
        <v>41655</v>
      </c>
      <c r="B2209" s="5">
        <v>3002</v>
      </c>
      <c r="C2209">
        <f t="shared" si="138"/>
        <v>309073</v>
      </c>
      <c r="D2209">
        <f t="shared" si="136"/>
        <v>6182</v>
      </c>
      <c r="E2209">
        <f t="shared" si="137"/>
        <v>0</v>
      </c>
      <c r="F2209">
        <f t="shared" si="139"/>
        <v>500033</v>
      </c>
    </row>
    <row r="2210" spans="1:6" x14ac:dyDescent="0.25">
      <c r="A2210" s="11">
        <v>41656</v>
      </c>
      <c r="B2210" s="4">
        <v>2178</v>
      </c>
      <c r="C2210">
        <f t="shared" si="138"/>
        <v>305893</v>
      </c>
      <c r="D2210">
        <f t="shared" si="136"/>
        <v>6118</v>
      </c>
      <c r="E2210">
        <f t="shared" si="137"/>
        <v>0</v>
      </c>
      <c r="F2210">
        <f t="shared" si="139"/>
        <v>500033</v>
      </c>
    </row>
    <row r="2211" spans="1:6" x14ac:dyDescent="0.25">
      <c r="A2211" s="12">
        <v>41657</v>
      </c>
      <c r="B2211" s="5">
        <v>2603</v>
      </c>
      <c r="C2211">
        <f t="shared" si="138"/>
        <v>301953</v>
      </c>
      <c r="D2211">
        <f t="shared" si="136"/>
        <v>6040</v>
      </c>
      <c r="E2211">
        <f t="shared" si="137"/>
        <v>0</v>
      </c>
      <c r="F2211">
        <f t="shared" si="139"/>
        <v>500033</v>
      </c>
    </row>
    <row r="2212" spans="1:6" x14ac:dyDescent="0.25">
      <c r="A2212" s="11">
        <v>41658</v>
      </c>
      <c r="B2212" s="4">
        <v>2028</v>
      </c>
      <c r="C2212">
        <f t="shared" si="138"/>
        <v>298516</v>
      </c>
      <c r="D2212">
        <f t="shared" si="136"/>
        <v>5971</v>
      </c>
      <c r="E2212">
        <f t="shared" si="137"/>
        <v>0</v>
      </c>
      <c r="F2212">
        <f t="shared" si="139"/>
        <v>500033</v>
      </c>
    </row>
    <row r="2213" spans="1:6" x14ac:dyDescent="0.25">
      <c r="A2213" s="12">
        <v>41659</v>
      </c>
      <c r="B2213" s="5">
        <v>2141</v>
      </c>
      <c r="C2213">
        <f t="shared" si="138"/>
        <v>294573</v>
      </c>
      <c r="D2213">
        <f t="shared" si="136"/>
        <v>5892</v>
      </c>
      <c r="E2213">
        <f t="shared" si="137"/>
        <v>0</v>
      </c>
      <c r="F2213">
        <f t="shared" si="139"/>
        <v>500033</v>
      </c>
    </row>
    <row r="2214" spans="1:6" x14ac:dyDescent="0.25">
      <c r="A2214" s="11">
        <v>41660</v>
      </c>
      <c r="B2214" s="4">
        <v>1910</v>
      </c>
      <c r="C2214">
        <f t="shared" si="138"/>
        <v>290822</v>
      </c>
      <c r="D2214">
        <f t="shared" si="136"/>
        <v>5817</v>
      </c>
      <c r="E2214">
        <f t="shared" si="137"/>
        <v>0</v>
      </c>
      <c r="F2214">
        <f t="shared" si="139"/>
        <v>500033</v>
      </c>
    </row>
    <row r="2215" spans="1:6" x14ac:dyDescent="0.25">
      <c r="A2215" s="12">
        <v>41661</v>
      </c>
      <c r="B2215" s="5">
        <v>2462</v>
      </c>
      <c r="C2215">
        <f t="shared" si="138"/>
        <v>286915</v>
      </c>
      <c r="D2215">
        <f t="shared" si="136"/>
        <v>5739</v>
      </c>
      <c r="E2215">
        <f t="shared" si="137"/>
        <v>0</v>
      </c>
      <c r="F2215">
        <f t="shared" si="139"/>
        <v>500033</v>
      </c>
    </row>
    <row r="2216" spans="1:6" x14ac:dyDescent="0.25">
      <c r="A2216" s="11">
        <v>41662</v>
      </c>
      <c r="B2216" s="4">
        <v>2013</v>
      </c>
      <c r="C2216">
        <f t="shared" si="138"/>
        <v>283638</v>
      </c>
      <c r="D2216">
        <f t="shared" si="136"/>
        <v>5673</v>
      </c>
      <c r="E2216">
        <f t="shared" si="137"/>
        <v>0</v>
      </c>
      <c r="F2216">
        <f t="shared" si="139"/>
        <v>500033</v>
      </c>
    </row>
    <row r="2217" spans="1:6" x14ac:dyDescent="0.25">
      <c r="A2217" s="12">
        <v>41663</v>
      </c>
      <c r="B2217" s="5">
        <v>3029</v>
      </c>
      <c r="C2217">
        <f t="shared" si="138"/>
        <v>279978</v>
      </c>
      <c r="D2217">
        <f t="shared" si="136"/>
        <v>5600</v>
      </c>
      <c r="E2217">
        <f t="shared" si="137"/>
        <v>0</v>
      </c>
      <c r="F2217">
        <f t="shared" si="139"/>
        <v>500033</v>
      </c>
    </row>
    <row r="2218" spans="1:6" x14ac:dyDescent="0.25">
      <c r="A2218" s="11">
        <v>41664</v>
      </c>
      <c r="B2218" s="4">
        <v>3152</v>
      </c>
      <c r="C2218">
        <f t="shared" si="138"/>
        <v>277407</v>
      </c>
      <c r="D2218">
        <f t="shared" si="136"/>
        <v>5549</v>
      </c>
      <c r="E2218">
        <f t="shared" si="137"/>
        <v>0</v>
      </c>
      <c r="F2218">
        <f t="shared" si="139"/>
        <v>500033</v>
      </c>
    </row>
    <row r="2219" spans="1:6" x14ac:dyDescent="0.25">
      <c r="A2219" s="12">
        <v>41665</v>
      </c>
      <c r="B2219" s="5">
        <v>2754</v>
      </c>
      <c r="C2219">
        <f t="shared" si="138"/>
        <v>275010</v>
      </c>
      <c r="D2219">
        <f t="shared" si="136"/>
        <v>5501</v>
      </c>
      <c r="E2219">
        <f t="shared" si="137"/>
        <v>0</v>
      </c>
      <c r="F2219">
        <f t="shared" si="139"/>
        <v>500033</v>
      </c>
    </row>
    <row r="2220" spans="1:6" x14ac:dyDescent="0.25">
      <c r="A2220" s="11">
        <v>41666</v>
      </c>
      <c r="B2220" s="4">
        <v>2621</v>
      </c>
      <c r="C2220">
        <f t="shared" si="138"/>
        <v>272263</v>
      </c>
      <c r="D2220">
        <f t="shared" si="136"/>
        <v>5446</v>
      </c>
      <c r="E2220">
        <f t="shared" si="137"/>
        <v>0</v>
      </c>
      <c r="F2220">
        <f t="shared" si="139"/>
        <v>500033</v>
      </c>
    </row>
    <row r="2221" spans="1:6" x14ac:dyDescent="0.25">
      <c r="A2221" s="12">
        <v>41667</v>
      </c>
      <c r="B2221" s="5">
        <v>2752</v>
      </c>
      <c r="C2221">
        <f t="shared" si="138"/>
        <v>269438</v>
      </c>
      <c r="D2221">
        <f t="shared" si="136"/>
        <v>5389</v>
      </c>
      <c r="E2221">
        <f t="shared" si="137"/>
        <v>0</v>
      </c>
      <c r="F2221">
        <f t="shared" si="139"/>
        <v>500033</v>
      </c>
    </row>
    <row r="2222" spans="1:6" x14ac:dyDescent="0.25">
      <c r="A2222" s="11">
        <v>41668</v>
      </c>
      <c r="B2222" s="4">
        <v>3994</v>
      </c>
      <c r="C2222">
        <f t="shared" si="138"/>
        <v>266801</v>
      </c>
      <c r="D2222">
        <f t="shared" si="136"/>
        <v>5337</v>
      </c>
      <c r="E2222">
        <f t="shared" si="137"/>
        <v>0</v>
      </c>
      <c r="F2222">
        <f t="shared" si="139"/>
        <v>500033</v>
      </c>
    </row>
    <row r="2223" spans="1:6" x14ac:dyDescent="0.25">
      <c r="A2223" s="12">
        <v>41669</v>
      </c>
      <c r="B2223" s="5">
        <v>3953</v>
      </c>
      <c r="C2223">
        <f t="shared" si="138"/>
        <v>265458</v>
      </c>
      <c r="D2223">
        <f t="shared" si="136"/>
        <v>5310</v>
      </c>
      <c r="E2223">
        <f t="shared" si="137"/>
        <v>0</v>
      </c>
      <c r="F2223">
        <f t="shared" si="139"/>
        <v>500033</v>
      </c>
    </row>
    <row r="2224" spans="1:6" x14ac:dyDescent="0.25">
      <c r="A2224" s="11">
        <v>41670</v>
      </c>
      <c r="B2224" s="4">
        <v>4091</v>
      </c>
      <c r="C2224">
        <f t="shared" si="138"/>
        <v>264101</v>
      </c>
      <c r="D2224">
        <f t="shared" si="136"/>
        <v>5283</v>
      </c>
      <c r="E2224">
        <f t="shared" si="137"/>
        <v>0</v>
      </c>
      <c r="F2224">
        <f t="shared" si="139"/>
        <v>500033</v>
      </c>
    </row>
    <row r="2225" spans="1:6" x14ac:dyDescent="0.25">
      <c r="A2225" s="12">
        <v>41671</v>
      </c>
      <c r="B2225" s="5">
        <v>3852</v>
      </c>
      <c r="C2225">
        <f t="shared" si="138"/>
        <v>262909</v>
      </c>
      <c r="D2225">
        <f t="shared" si="136"/>
        <v>5259</v>
      </c>
      <c r="E2225">
        <f t="shared" si="137"/>
        <v>0</v>
      </c>
      <c r="F2225">
        <f t="shared" si="139"/>
        <v>500033</v>
      </c>
    </row>
    <row r="2226" spans="1:6" x14ac:dyDescent="0.25">
      <c r="A2226" s="11">
        <v>41672</v>
      </c>
      <c r="B2226" s="4">
        <v>3297</v>
      </c>
      <c r="C2226">
        <f t="shared" si="138"/>
        <v>261502</v>
      </c>
      <c r="D2226">
        <f t="shared" si="136"/>
        <v>5231</v>
      </c>
      <c r="E2226">
        <f t="shared" si="137"/>
        <v>0</v>
      </c>
      <c r="F2226">
        <f t="shared" si="139"/>
        <v>500033</v>
      </c>
    </row>
    <row r="2227" spans="1:6" x14ac:dyDescent="0.25">
      <c r="A2227" s="12">
        <v>41673</v>
      </c>
      <c r="B2227" s="5">
        <v>3374</v>
      </c>
      <c r="C2227">
        <f t="shared" si="138"/>
        <v>259568</v>
      </c>
      <c r="D2227">
        <f t="shared" si="136"/>
        <v>5192</v>
      </c>
      <c r="E2227">
        <f t="shared" si="137"/>
        <v>0</v>
      </c>
      <c r="F2227">
        <f t="shared" si="139"/>
        <v>500033</v>
      </c>
    </row>
    <row r="2228" spans="1:6" x14ac:dyDescent="0.25">
      <c r="A2228" s="11">
        <v>41674</v>
      </c>
      <c r="B2228" s="4">
        <v>2337</v>
      </c>
      <c r="C2228">
        <f t="shared" si="138"/>
        <v>257750</v>
      </c>
      <c r="D2228">
        <f t="shared" si="136"/>
        <v>5155</v>
      </c>
      <c r="E2228">
        <f t="shared" si="137"/>
        <v>0</v>
      </c>
      <c r="F2228">
        <f t="shared" si="139"/>
        <v>500033</v>
      </c>
    </row>
    <row r="2229" spans="1:6" x14ac:dyDescent="0.25">
      <c r="A2229" s="12">
        <v>41675</v>
      </c>
      <c r="B2229" s="5">
        <v>3155</v>
      </c>
      <c r="C2229">
        <f t="shared" si="138"/>
        <v>254932</v>
      </c>
      <c r="D2229">
        <f t="shared" si="136"/>
        <v>5099</v>
      </c>
      <c r="E2229">
        <f t="shared" si="137"/>
        <v>0</v>
      </c>
      <c r="F2229">
        <f t="shared" si="139"/>
        <v>500033</v>
      </c>
    </row>
    <row r="2230" spans="1:6" x14ac:dyDescent="0.25">
      <c r="A2230" s="11">
        <v>41676</v>
      </c>
      <c r="B2230" s="4">
        <v>3387</v>
      </c>
      <c r="C2230">
        <f t="shared" si="138"/>
        <v>252988</v>
      </c>
      <c r="D2230">
        <f t="shared" si="136"/>
        <v>5060</v>
      </c>
      <c r="E2230">
        <f t="shared" si="137"/>
        <v>0</v>
      </c>
      <c r="F2230">
        <f t="shared" si="139"/>
        <v>500033</v>
      </c>
    </row>
    <row r="2231" spans="1:6" x14ac:dyDescent="0.25">
      <c r="A2231" s="12">
        <v>41677</v>
      </c>
      <c r="B2231" s="5">
        <v>2609</v>
      </c>
      <c r="C2231">
        <f t="shared" si="138"/>
        <v>251315</v>
      </c>
      <c r="D2231">
        <f t="shared" si="136"/>
        <v>5027</v>
      </c>
      <c r="E2231">
        <f t="shared" si="137"/>
        <v>0</v>
      </c>
      <c r="F2231">
        <f t="shared" si="139"/>
        <v>500033</v>
      </c>
    </row>
    <row r="2232" spans="1:6" x14ac:dyDescent="0.25">
      <c r="A2232" s="11">
        <v>41678</v>
      </c>
      <c r="B2232" s="4">
        <v>2429</v>
      </c>
      <c r="C2232">
        <f t="shared" si="138"/>
        <v>248897</v>
      </c>
      <c r="D2232">
        <f t="shared" si="136"/>
        <v>4978</v>
      </c>
      <c r="E2232">
        <f t="shared" si="137"/>
        <v>0</v>
      </c>
      <c r="F2232">
        <f t="shared" si="139"/>
        <v>500033</v>
      </c>
    </row>
    <row r="2233" spans="1:6" x14ac:dyDescent="0.25">
      <c r="A2233" s="12">
        <v>41679</v>
      </c>
      <c r="B2233" s="5">
        <v>2574</v>
      </c>
      <c r="C2233">
        <f t="shared" si="138"/>
        <v>246348</v>
      </c>
      <c r="D2233">
        <f t="shared" si="136"/>
        <v>4927</v>
      </c>
      <c r="E2233">
        <f t="shared" si="137"/>
        <v>0</v>
      </c>
      <c r="F2233">
        <f t="shared" si="139"/>
        <v>500033</v>
      </c>
    </row>
    <row r="2234" spans="1:6" x14ac:dyDescent="0.25">
      <c r="A2234" s="11">
        <v>41680</v>
      </c>
      <c r="B2234" s="4">
        <v>2358</v>
      </c>
      <c r="C2234">
        <f t="shared" si="138"/>
        <v>243995</v>
      </c>
      <c r="D2234">
        <f t="shared" si="136"/>
        <v>4880</v>
      </c>
      <c r="E2234">
        <f t="shared" si="137"/>
        <v>0</v>
      </c>
      <c r="F2234">
        <f t="shared" si="139"/>
        <v>500033</v>
      </c>
    </row>
    <row r="2235" spans="1:6" x14ac:dyDescent="0.25">
      <c r="A2235" s="12">
        <v>41681</v>
      </c>
      <c r="B2235" s="5">
        <v>2735</v>
      </c>
      <c r="C2235">
        <f t="shared" si="138"/>
        <v>241473</v>
      </c>
      <c r="D2235">
        <f t="shared" si="136"/>
        <v>4830</v>
      </c>
      <c r="E2235">
        <f t="shared" si="137"/>
        <v>0</v>
      </c>
      <c r="F2235">
        <f t="shared" si="139"/>
        <v>500033</v>
      </c>
    </row>
    <row r="2236" spans="1:6" x14ac:dyDescent="0.25">
      <c r="A2236" s="11">
        <v>41682</v>
      </c>
      <c r="B2236" s="4">
        <v>2302</v>
      </c>
      <c r="C2236">
        <f t="shared" si="138"/>
        <v>239378</v>
      </c>
      <c r="D2236">
        <f t="shared" si="136"/>
        <v>4788</v>
      </c>
      <c r="E2236">
        <f t="shared" si="137"/>
        <v>0</v>
      </c>
      <c r="F2236">
        <f t="shared" si="139"/>
        <v>500033</v>
      </c>
    </row>
    <row r="2237" spans="1:6" x14ac:dyDescent="0.25">
      <c r="A2237" s="12">
        <v>41683</v>
      </c>
      <c r="B2237" s="5">
        <v>2355</v>
      </c>
      <c r="C2237">
        <f t="shared" si="138"/>
        <v>236892</v>
      </c>
      <c r="D2237">
        <f t="shared" si="136"/>
        <v>4738</v>
      </c>
      <c r="E2237">
        <f t="shared" si="137"/>
        <v>0</v>
      </c>
      <c r="F2237">
        <f t="shared" si="139"/>
        <v>500033</v>
      </c>
    </row>
    <row r="2238" spans="1:6" x14ac:dyDescent="0.25">
      <c r="A2238" s="11">
        <v>41684</v>
      </c>
      <c r="B2238" s="4">
        <v>2268</v>
      </c>
      <c r="C2238">
        <f t="shared" si="138"/>
        <v>234509</v>
      </c>
      <c r="D2238">
        <f t="shared" si="136"/>
        <v>4691</v>
      </c>
      <c r="E2238">
        <f t="shared" si="137"/>
        <v>0</v>
      </c>
      <c r="F2238">
        <f t="shared" si="139"/>
        <v>500033</v>
      </c>
    </row>
    <row r="2239" spans="1:6" x14ac:dyDescent="0.25">
      <c r="A2239" s="12">
        <v>41685</v>
      </c>
      <c r="B2239" s="5">
        <v>2245</v>
      </c>
      <c r="C2239">
        <f t="shared" si="138"/>
        <v>232086</v>
      </c>
      <c r="D2239">
        <f t="shared" si="136"/>
        <v>4642</v>
      </c>
      <c r="E2239">
        <f t="shared" si="137"/>
        <v>0</v>
      </c>
      <c r="F2239">
        <f t="shared" si="139"/>
        <v>500033</v>
      </c>
    </row>
    <row r="2240" spans="1:6" x14ac:dyDescent="0.25">
      <c r="A2240" s="11">
        <v>41686</v>
      </c>
      <c r="B2240" s="4">
        <v>3041</v>
      </c>
      <c r="C2240">
        <f t="shared" si="138"/>
        <v>229689</v>
      </c>
      <c r="D2240">
        <f t="shared" si="136"/>
        <v>4594</v>
      </c>
      <c r="E2240">
        <f t="shared" si="137"/>
        <v>0</v>
      </c>
      <c r="F2240">
        <f t="shared" si="139"/>
        <v>500033</v>
      </c>
    </row>
    <row r="2241" spans="1:6" x14ac:dyDescent="0.25">
      <c r="A2241" s="12">
        <v>41687</v>
      </c>
      <c r="B2241" s="5">
        <v>2129</v>
      </c>
      <c r="C2241">
        <f t="shared" si="138"/>
        <v>228136</v>
      </c>
      <c r="D2241">
        <f t="shared" si="136"/>
        <v>4563</v>
      </c>
      <c r="E2241">
        <f t="shared" si="137"/>
        <v>0</v>
      </c>
      <c r="F2241">
        <f t="shared" si="139"/>
        <v>500033</v>
      </c>
    </row>
    <row r="2242" spans="1:6" x14ac:dyDescent="0.25">
      <c r="A2242" s="11">
        <v>41688</v>
      </c>
      <c r="B2242" s="4">
        <v>2221</v>
      </c>
      <c r="C2242">
        <f t="shared" si="138"/>
        <v>225702</v>
      </c>
      <c r="D2242">
        <f t="shared" si="136"/>
        <v>4515</v>
      </c>
      <c r="E2242">
        <f t="shared" si="137"/>
        <v>0</v>
      </c>
      <c r="F2242">
        <f t="shared" si="139"/>
        <v>500033</v>
      </c>
    </row>
    <row r="2243" spans="1:6" x14ac:dyDescent="0.25">
      <c r="A2243" s="12">
        <v>41689</v>
      </c>
      <c r="B2243" s="5">
        <v>2702</v>
      </c>
      <c r="C2243">
        <f t="shared" si="138"/>
        <v>223408</v>
      </c>
      <c r="D2243">
        <f t="shared" ref="D2243:D2306" si="140">ROUNDUP(C2243*0.02,0)</f>
        <v>4469</v>
      </c>
      <c r="E2243">
        <f t="shared" ref="E2243:E2306" si="141">IF(C2243&gt;=800000,1,0)</f>
        <v>0</v>
      </c>
      <c r="F2243">
        <f t="shared" si="139"/>
        <v>500033</v>
      </c>
    </row>
    <row r="2244" spans="1:6" x14ac:dyDescent="0.25">
      <c r="A2244" s="11">
        <v>41690</v>
      </c>
      <c r="B2244" s="4">
        <v>1981</v>
      </c>
      <c r="C2244">
        <f t="shared" ref="C2244:C2307" si="142">C2243+B2243-D2243</f>
        <v>221641</v>
      </c>
      <c r="D2244">
        <f t="shared" si="140"/>
        <v>4433</v>
      </c>
      <c r="E2244">
        <f t="shared" si="141"/>
        <v>0</v>
      </c>
      <c r="F2244">
        <f t="shared" si="139"/>
        <v>500033</v>
      </c>
    </row>
    <row r="2245" spans="1:6" x14ac:dyDescent="0.25">
      <c r="A2245" s="12">
        <v>41691</v>
      </c>
      <c r="B2245" s="5">
        <v>2114</v>
      </c>
      <c r="C2245">
        <f t="shared" si="142"/>
        <v>219189</v>
      </c>
      <c r="D2245">
        <f t="shared" si="140"/>
        <v>4384</v>
      </c>
      <c r="E2245">
        <f t="shared" si="141"/>
        <v>0</v>
      </c>
      <c r="F2245">
        <f t="shared" si="139"/>
        <v>500033</v>
      </c>
    </row>
    <row r="2246" spans="1:6" x14ac:dyDescent="0.25">
      <c r="A2246" s="11">
        <v>41692</v>
      </c>
      <c r="B2246" s="4">
        <v>2922</v>
      </c>
      <c r="C2246">
        <f t="shared" si="142"/>
        <v>216919</v>
      </c>
      <c r="D2246">
        <f t="shared" si="140"/>
        <v>4339</v>
      </c>
      <c r="E2246">
        <f t="shared" si="141"/>
        <v>0</v>
      </c>
      <c r="F2246">
        <f t="shared" si="139"/>
        <v>500033</v>
      </c>
    </row>
    <row r="2247" spans="1:6" x14ac:dyDescent="0.25">
      <c r="A2247" s="12">
        <v>41693</v>
      </c>
      <c r="B2247" s="5">
        <v>2137</v>
      </c>
      <c r="C2247">
        <f t="shared" si="142"/>
        <v>215502</v>
      </c>
      <c r="D2247">
        <f t="shared" si="140"/>
        <v>4311</v>
      </c>
      <c r="E2247">
        <f t="shared" si="141"/>
        <v>0</v>
      </c>
      <c r="F2247">
        <f t="shared" si="139"/>
        <v>500033</v>
      </c>
    </row>
    <row r="2248" spans="1:6" x14ac:dyDescent="0.25">
      <c r="A2248" s="11">
        <v>41694</v>
      </c>
      <c r="B2248" s="4">
        <v>2167</v>
      </c>
      <c r="C2248">
        <f t="shared" si="142"/>
        <v>213328</v>
      </c>
      <c r="D2248">
        <f t="shared" si="140"/>
        <v>4267</v>
      </c>
      <c r="E2248">
        <f t="shared" si="141"/>
        <v>0</v>
      </c>
      <c r="F2248">
        <f t="shared" si="139"/>
        <v>500033</v>
      </c>
    </row>
    <row r="2249" spans="1:6" x14ac:dyDescent="0.25">
      <c r="A2249" s="12">
        <v>41695</v>
      </c>
      <c r="B2249" s="5">
        <v>2148</v>
      </c>
      <c r="C2249">
        <f t="shared" si="142"/>
        <v>211228</v>
      </c>
      <c r="D2249">
        <f t="shared" si="140"/>
        <v>4225</v>
      </c>
      <c r="E2249">
        <f t="shared" si="141"/>
        <v>0</v>
      </c>
      <c r="F2249">
        <f t="shared" si="139"/>
        <v>500033</v>
      </c>
    </row>
    <row r="2250" spans="1:6" x14ac:dyDescent="0.25">
      <c r="A2250" s="11">
        <v>41696</v>
      </c>
      <c r="B2250" s="4">
        <v>2705</v>
      </c>
      <c r="C2250">
        <f t="shared" si="142"/>
        <v>209151</v>
      </c>
      <c r="D2250">
        <f t="shared" si="140"/>
        <v>4184</v>
      </c>
      <c r="E2250">
        <f t="shared" si="141"/>
        <v>0</v>
      </c>
      <c r="F2250">
        <f t="shared" ref="F2250:F2313" si="143">IF(F2249+E2249-G2249&gt;1000000, "Wylew", F2249+E2249-G2249)</f>
        <v>500033</v>
      </c>
    </row>
    <row r="2251" spans="1:6" x14ac:dyDescent="0.25">
      <c r="A2251" s="12">
        <v>41697</v>
      </c>
      <c r="B2251" s="5">
        <v>2624</v>
      </c>
      <c r="C2251">
        <f t="shared" si="142"/>
        <v>207672</v>
      </c>
      <c r="D2251">
        <f t="shared" si="140"/>
        <v>4154</v>
      </c>
      <c r="E2251">
        <f t="shared" si="141"/>
        <v>0</v>
      </c>
      <c r="F2251">
        <f t="shared" si="143"/>
        <v>500033</v>
      </c>
    </row>
    <row r="2252" spans="1:6" x14ac:dyDescent="0.25">
      <c r="A2252" s="11">
        <v>41698</v>
      </c>
      <c r="B2252" s="4">
        <v>3239</v>
      </c>
      <c r="C2252">
        <f t="shared" si="142"/>
        <v>206142</v>
      </c>
      <c r="D2252">
        <f t="shared" si="140"/>
        <v>4123</v>
      </c>
      <c r="E2252">
        <f t="shared" si="141"/>
        <v>0</v>
      </c>
      <c r="F2252">
        <f t="shared" si="143"/>
        <v>500033</v>
      </c>
    </row>
    <row r="2253" spans="1:6" x14ac:dyDescent="0.25">
      <c r="A2253" s="12">
        <v>41699</v>
      </c>
      <c r="B2253" s="5">
        <v>3295</v>
      </c>
      <c r="C2253">
        <f t="shared" si="142"/>
        <v>205258</v>
      </c>
      <c r="D2253">
        <f t="shared" si="140"/>
        <v>4106</v>
      </c>
      <c r="E2253">
        <f t="shared" si="141"/>
        <v>0</v>
      </c>
      <c r="F2253">
        <f t="shared" si="143"/>
        <v>500033</v>
      </c>
    </row>
    <row r="2254" spans="1:6" x14ac:dyDescent="0.25">
      <c r="A2254" s="11">
        <v>41700</v>
      </c>
      <c r="B2254" s="4">
        <v>3260</v>
      </c>
      <c r="C2254">
        <f t="shared" si="142"/>
        <v>204447</v>
      </c>
      <c r="D2254">
        <f t="shared" si="140"/>
        <v>4089</v>
      </c>
      <c r="E2254">
        <f t="shared" si="141"/>
        <v>0</v>
      </c>
      <c r="F2254">
        <f t="shared" si="143"/>
        <v>500033</v>
      </c>
    </row>
    <row r="2255" spans="1:6" x14ac:dyDescent="0.25">
      <c r="A2255" s="12">
        <v>41701</v>
      </c>
      <c r="B2255" s="5">
        <v>3299</v>
      </c>
      <c r="C2255">
        <f t="shared" si="142"/>
        <v>203618</v>
      </c>
      <c r="D2255">
        <f t="shared" si="140"/>
        <v>4073</v>
      </c>
      <c r="E2255">
        <f t="shared" si="141"/>
        <v>0</v>
      </c>
      <c r="F2255">
        <f t="shared" si="143"/>
        <v>500033</v>
      </c>
    </row>
    <row r="2256" spans="1:6" x14ac:dyDescent="0.25">
      <c r="A2256" s="11">
        <v>41702</v>
      </c>
      <c r="B2256" s="4">
        <v>3031</v>
      </c>
      <c r="C2256">
        <f t="shared" si="142"/>
        <v>202844</v>
      </c>
      <c r="D2256">
        <f t="shared" si="140"/>
        <v>4057</v>
      </c>
      <c r="E2256">
        <f t="shared" si="141"/>
        <v>0</v>
      </c>
      <c r="F2256">
        <f t="shared" si="143"/>
        <v>500033</v>
      </c>
    </row>
    <row r="2257" spans="1:6" x14ac:dyDescent="0.25">
      <c r="A2257" s="12">
        <v>41703</v>
      </c>
      <c r="B2257" s="5">
        <v>2616</v>
      </c>
      <c r="C2257">
        <f t="shared" si="142"/>
        <v>201818</v>
      </c>
      <c r="D2257">
        <f t="shared" si="140"/>
        <v>4037</v>
      </c>
      <c r="E2257">
        <f t="shared" si="141"/>
        <v>0</v>
      </c>
      <c r="F2257">
        <f t="shared" si="143"/>
        <v>500033</v>
      </c>
    </row>
    <row r="2258" spans="1:6" x14ac:dyDescent="0.25">
      <c r="A2258" s="11">
        <v>41704</v>
      </c>
      <c r="B2258" s="4">
        <v>3520</v>
      </c>
      <c r="C2258">
        <f t="shared" si="142"/>
        <v>200397</v>
      </c>
      <c r="D2258">
        <f t="shared" si="140"/>
        <v>4008</v>
      </c>
      <c r="E2258">
        <f t="shared" si="141"/>
        <v>0</v>
      </c>
      <c r="F2258">
        <f t="shared" si="143"/>
        <v>500033</v>
      </c>
    </row>
    <row r="2259" spans="1:6" x14ac:dyDescent="0.25">
      <c r="A2259" s="12">
        <v>41705</v>
      </c>
      <c r="B2259" s="5">
        <v>3786</v>
      </c>
      <c r="C2259">
        <f t="shared" si="142"/>
        <v>199909</v>
      </c>
      <c r="D2259">
        <f t="shared" si="140"/>
        <v>3999</v>
      </c>
      <c r="E2259">
        <f t="shared" si="141"/>
        <v>0</v>
      </c>
      <c r="F2259">
        <f t="shared" si="143"/>
        <v>500033</v>
      </c>
    </row>
    <row r="2260" spans="1:6" x14ac:dyDescent="0.25">
      <c r="A2260" s="11">
        <v>41706</v>
      </c>
      <c r="B2260" s="4">
        <v>4585</v>
      </c>
      <c r="C2260">
        <f t="shared" si="142"/>
        <v>199696</v>
      </c>
      <c r="D2260">
        <f t="shared" si="140"/>
        <v>3994</v>
      </c>
      <c r="E2260">
        <f t="shared" si="141"/>
        <v>0</v>
      </c>
      <c r="F2260">
        <f t="shared" si="143"/>
        <v>500033</v>
      </c>
    </row>
    <row r="2261" spans="1:6" x14ac:dyDescent="0.25">
      <c r="A2261" s="12">
        <v>41707</v>
      </c>
      <c r="B2261" s="5">
        <v>4335</v>
      </c>
      <c r="C2261">
        <f t="shared" si="142"/>
        <v>200287</v>
      </c>
      <c r="D2261">
        <f t="shared" si="140"/>
        <v>4006</v>
      </c>
      <c r="E2261">
        <f t="shared" si="141"/>
        <v>0</v>
      </c>
      <c r="F2261">
        <f t="shared" si="143"/>
        <v>500033</v>
      </c>
    </row>
    <row r="2262" spans="1:6" x14ac:dyDescent="0.25">
      <c r="A2262" s="11">
        <v>41708</v>
      </c>
      <c r="B2262" s="4">
        <v>4277</v>
      </c>
      <c r="C2262">
        <f t="shared" si="142"/>
        <v>200616</v>
      </c>
      <c r="D2262">
        <f t="shared" si="140"/>
        <v>4013</v>
      </c>
      <c r="E2262">
        <f t="shared" si="141"/>
        <v>0</v>
      </c>
      <c r="F2262">
        <f t="shared" si="143"/>
        <v>500033</v>
      </c>
    </row>
    <row r="2263" spans="1:6" x14ac:dyDescent="0.25">
      <c r="A2263" s="12">
        <v>41709</v>
      </c>
      <c r="B2263" s="5">
        <v>4588</v>
      </c>
      <c r="C2263">
        <f t="shared" si="142"/>
        <v>200880</v>
      </c>
      <c r="D2263">
        <f t="shared" si="140"/>
        <v>4018</v>
      </c>
      <c r="E2263">
        <f t="shared" si="141"/>
        <v>0</v>
      </c>
      <c r="F2263">
        <f t="shared" si="143"/>
        <v>500033</v>
      </c>
    </row>
    <row r="2264" spans="1:6" x14ac:dyDescent="0.25">
      <c r="A2264" s="11">
        <v>41710</v>
      </c>
      <c r="B2264" s="4">
        <v>5735</v>
      </c>
      <c r="C2264">
        <f t="shared" si="142"/>
        <v>201450</v>
      </c>
      <c r="D2264">
        <f t="shared" si="140"/>
        <v>4029</v>
      </c>
      <c r="E2264">
        <f t="shared" si="141"/>
        <v>0</v>
      </c>
      <c r="F2264">
        <f t="shared" si="143"/>
        <v>500033</v>
      </c>
    </row>
    <row r="2265" spans="1:6" x14ac:dyDescent="0.25">
      <c r="A2265" s="12">
        <v>41711</v>
      </c>
      <c r="B2265" s="5">
        <v>5696</v>
      </c>
      <c r="C2265">
        <f t="shared" si="142"/>
        <v>203156</v>
      </c>
      <c r="D2265">
        <f t="shared" si="140"/>
        <v>4064</v>
      </c>
      <c r="E2265">
        <f t="shared" si="141"/>
        <v>0</v>
      </c>
      <c r="F2265">
        <f t="shared" si="143"/>
        <v>500033</v>
      </c>
    </row>
    <row r="2266" spans="1:6" x14ac:dyDescent="0.25">
      <c r="A2266" s="11">
        <v>41712</v>
      </c>
      <c r="B2266" s="4">
        <v>5817</v>
      </c>
      <c r="C2266">
        <f t="shared" si="142"/>
        <v>204788</v>
      </c>
      <c r="D2266">
        <f t="shared" si="140"/>
        <v>4096</v>
      </c>
      <c r="E2266">
        <f t="shared" si="141"/>
        <v>0</v>
      </c>
      <c r="F2266">
        <f t="shared" si="143"/>
        <v>500033</v>
      </c>
    </row>
    <row r="2267" spans="1:6" x14ac:dyDescent="0.25">
      <c r="A2267" s="12">
        <v>41713</v>
      </c>
      <c r="B2267" s="5">
        <v>5894</v>
      </c>
      <c r="C2267">
        <f t="shared" si="142"/>
        <v>206509</v>
      </c>
      <c r="D2267">
        <f t="shared" si="140"/>
        <v>4131</v>
      </c>
      <c r="E2267">
        <f t="shared" si="141"/>
        <v>0</v>
      </c>
      <c r="F2267">
        <f t="shared" si="143"/>
        <v>500033</v>
      </c>
    </row>
    <row r="2268" spans="1:6" x14ac:dyDescent="0.25">
      <c r="A2268" s="11">
        <v>41714</v>
      </c>
      <c r="B2268" s="4">
        <v>6963</v>
      </c>
      <c r="C2268">
        <f t="shared" si="142"/>
        <v>208272</v>
      </c>
      <c r="D2268">
        <f t="shared" si="140"/>
        <v>4166</v>
      </c>
      <c r="E2268">
        <f t="shared" si="141"/>
        <v>0</v>
      </c>
      <c r="F2268">
        <f t="shared" si="143"/>
        <v>500033</v>
      </c>
    </row>
    <row r="2269" spans="1:6" x14ac:dyDescent="0.25">
      <c r="A2269" s="12">
        <v>41715</v>
      </c>
      <c r="B2269" s="5">
        <v>8321</v>
      </c>
      <c r="C2269">
        <f t="shared" si="142"/>
        <v>211069</v>
      </c>
      <c r="D2269">
        <f t="shared" si="140"/>
        <v>4222</v>
      </c>
      <c r="E2269">
        <f t="shared" si="141"/>
        <v>0</v>
      </c>
      <c r="F2269">
        <f t="shared" si="143"/>
        <v>500033</v>
      </c>
    </row>
    <row r="2270" spans="1:6" x14ac:dyDescent="0.25">
      <c r="A2270" s="11">
        <v>41716</v>
      </c>
      <c r="B2270" s="4">
        <v>8293</v>
      </c>
      <c r="C2270">
        <f t="shared" si="142"/>
        <v>215168</v>
      </c>
      <c r="D2270">
        <f t="shared" si="140"/>
        <v>4304</v>
      </c>
      <c r="E2270">
        <f t="shared" si="141"/>
        <v>0</v>
      </c>
      <c r="F2270">
        <f t="shared" si="143"/>
        <v>500033</v>
      </c>
    </row>
    <row r="2271" spans="1:6" x14ac:dyDescent="0.25">
      <c r="A2271" s="12">
        <v>41717</v>
      </c>
      <c r="B2271" s="5">
        <v>9711</v>
      </c>
      <c r="C2271">
        <f t="shared" si="142"/>
        <v>219157</v>
      </c>
      <c r="D2271">
        <f t="shared" si="140"/>
        <v>4384</v>
      </c>
      <c r="E2271">
        <f t="shared" si="141"/>
        <v>0</v>
      </c>
      <c r="F2271">
        <f t="shared" si="143"/>
        <v>500033</v>
      </c>
    </row>
    <row r="2272" spans="1:6" x14ac:dyDescent="0.25">
      <c r="A2272" s="11">
        <v>41718</v>
      </c>
      <c r="B2272" s="4">
        <v>9826</v>
      </c>
      <c r="C2272">
        <f t="shared" si="142"/>
        <v>224484</v>
      </c>
      <c r="D2272">
        <f t="shared" si="140"/>
        <v>4490</v>
      </c>
      <c r="E2272">
        <f t="shared" si="141"/>
        <v>0</v>
      </c>
      <c r="F2272">
        <f t="shared" si="143"/>
        <v>500033</v>
      </c>
    </row>
    <row r="2273" spans="1:6" x14ac:dyDescent="0.25">
      <c r="A2273" s="12">
        <v>41719</v>
      </c>
      <c r="B2273" s="5">
        <v>10130</v>
      </c>
      <c r="C2273">
        <f t="shared" si="142"/>
        <v>229820</v>
      </c>
      <c r="D2273">
        <f t="shared" si="140"/>
        <v>4597</v>
      </c>
      <c r="E2273">
        <f t="shared" si="141"/>
        <v>0</v>
      </c>
      <c r="F2273">
        <f t="shared" si="143"/>
        <v>500033</v>
      </c>
    </row>
    <row r="2274" spans="1:6" x14ac:dyDescent="0.25">
      <c r="A2274" s="11">
        <v>41720</v>
      </c>
      <c r="B2274" s="4">
        <v>11213</v>
      </c>
      <c r="C2274">
        <f t="shared" si="142"/>
        <v>235353</v>
      </c>
      <c r="D2274">
        <f t="shared" si="140"/>
        <v>4708</v>
      </c>
      <c r="E2274">
        <f t="shared" si="141"/>
        <v>0</v>
      </c>
      <c r="F2274">
        <f t="shared" si="143"/>
        <v>500033</v>
      </c>
    </row>
    <row r="2275" spans="1:6" x14ac:dyDescent="0.25">
      <c r="A2275" s="12">
        <v>41721</v>
      </c>
      <c r="B2275" s="5">
        <v>11954</v>
      </c>
      <c r="C2275">
        <f t="shared" si="142"/>
        <v>241858</v>
      </c>
      <c r="D2275">
        <f t="shared" si="140"/>
        <v>4838</v>
      </c>
      <c r="E2275">
        <f t="shared" si="141"/>
        <v>0</v>
      </c>
      <c r="F2275">
        <f t="shared" si="143"/>
        <v>500033</v>
      </c>
    </row>
    <row r="2276" spans="1:6" x14ac:dyDescent="0.25">
      <c r="A2276" s="11">
        <v>41722</v>
      </c>
      <c r="B2276" s="4">
        <v>13377</v>
      </c>
      <c r="C2276">
        <f t="shared" si="142"/>
        <v>248974</v>
      </c>
      <c r="D2276">
        <f t="shared" si="140"/>
        <v>4980</v>
      </c>
      <c r="E2276">
        <f t="shared" si="141"/>
        <v>0</v>
      </c>
      <c r="F2276">
        <f t="shared" si="143"/>
        <v>500033</v>
      </c>
    </row>
    <row r="2277" spans="1:6" x14ac:dyDescent="0.25">
      <c r="A2277" s="12">
        <v>41723</v>
      </c>
      <c r="B2277" s="5">
        <v>14725</v>
      </c>
      <c r="C2277">
        <f t="shared" si="142"/>
        <v>257371</v>
      </c>
      <c r="D2277">
        <f t="shared" si="140"/>
        <v>5148</v>
      </c>
      <c r="E2277">
        <f t="shared" si="141"/>
        <v>0</v>
      </c>
      <c r="F2277">
        <f t="shared" si="143"/>
        <v>500033</v>
      </c>
    </row>
    <row r="2278" spans="1:6" x14ac:dyDescent="0.25">
      <c r="A2278" s="11">
        <v>41724</v>
      </c>
      <c r="B2278" s="4">
        <v>15443</v>
      </c>
      <c r="C2278">
        <f t="shared" si="142"/>
        <v>266948</v>
      </c>
      <c r="D2278">
        <f t="shared" si="140"/>
        <v>5339</v>
      </c>
      <c r="E2278">
        <f t="shared" si="141"/>
        <v>0</v>
      </c>
      <c r="F2278">
        <f t="shared" si="143"/>
        <v>500033</v>
      </c>
    </row>
    <row r="2279" spans="1:6" x14ac:dyDescent="0.25">
      <c r="A2279" s="12">
        <v>41725</v>
      </c>
      <c r="B2279" s="5">
        <v>16395</v>
      </c>
      <c r="C2279">
        <f t="shared" si="142"/>
        <v>277052</v>
      </c>
      <c r="D2279">
        <f t="shared" si="140"/>
        <v>5542</v>
      </c>
      <c r="E2279">
        <f t="shared" si="141"/>
        <v>0</v>
      </c>
      <c r="F2279">
        <f t="shared" si="143"/>
        <v>500033</v>
      </c>
    </row>
    <row r="2280" spans="1:6" x14ac:dyDescent="0.25">
      <c r="A2280" s="11">
        <v>41726</v>
      </c>
      <c r="B2280" s="4">
        <v>16847</v>
      </c>
      <c r="C2280">
        <f t="shared" si="142"/>
        <v>287905</v>
      </c>
      <c r="D2280">
        <f t="shared" si="140"/>
        <v>5759</v>
      </c>
      <c r="E2280">
        <f t="shared" si="141"/>
        <v>0</v>
      </c>
      <c r="F2280">
        <f t="shared" si="143"/>
        <v>500033</v>
      </c>
    </row>
    <row r="2281" spans="1:6" x14ac:dyDescent="0.25">
      <c r="A2281" s="12">
        <v>41727</v>
      </c>
      <c r="B2281" s="5">
        <v>17986</v>
      </c>
      <c r="C2281">
        <f t="shared" si="142"/>
        <v>298993</v>
      </c>
      <c r="D2281">
        <f t="shared" si="140"/>
        <v>5980</v>
      </c>
      <c r="E2281">
        <f t="shared" si="141"/>
        <v>0</v>
      </c>
      <c r="F2281">
        <f t="shared" si="143"/>
        <v>500033</v>
      </c>
    </row>
    <row r="2282" spans="1:6" x14ac:dyDescent="0.25">
      <c r="A2282" s="11">
        <v>41728</v>
      </c>
      <c r="B2282" s="4">
        <v>19127</v>
      </c>
      <c r="C2282">
        <f t="shared" si="142"/>
        <v>310999</v>
      </c>
      <c r="D2282">
        <f t="shared" si="140"/>
        <v>6220</v>
      </c>
      <c r="E2282">
        <f t="shared" si="141"/>
        <v>0</v>
      </c>
      <c r="F2282">
        <f t="shared" si="143"/>
        <v>500033</v>
      </c>
    </row>
    <row r="2283" spans="1:6" x14ac:dyDescent="0.25">
      <c r="A2283" s="12">
        <v>41729</v>
      </c>
      <c r="B2283" s="5">
        <v>20109</v>
      </c>
      <c r="C2283">
        <f t="shared" si="142"/>
        <v>323906</v>
      </c>
      <c r="D2283">
        <f t="shared" si="140"/>
        <v>6479</v>
      </c>
      <c r="E2283">
        <f t="shared" si="141"/>
        <v>0</v>
      </c>
      <c r="F2283">
        <f t="shared" si="143"/>
        <v>500033</v>
      </c>
    </row>
    <row r="2284" spans="1:6" x14ac:dyDescent="0.25">
      <c r="A2284" s="11">
        <v>41730</v>
      </c>
      <c r="B2284" s="4">
        <v>19893</v>
      </c>
      <c r="C2284">
        <f t="shared" si="142"/>
        <v>337536</v>
      </c>
      <c r="D2284">
        <f t="shared" si="140"/>
        <v>6751</v>
      </c>
      <c r="E2284">
        <f t="shared" si="141"/>
        <v>0</v>
      </c>
      <c r="F2284">
        <f t="shared" si="143"/>
        <v>500033</v>
      </c>
    </row>
    <row r="2285" spans="1:6" x14ac:dyDescent="0.25">
      <c r="A2285" s="12">
        <v>41731</v>
      </c>
      <c r="B2285" s="5">
        <v>20323</v>
      </c>
      <c r="C2285">
        <f t="shared" si="142"/>
        <v>350678</v>
      </c>
      <c r="D2285">
        <f t="shared" si="140"/>
        <v>7014</v>
      </c>
      <c r="E2285">
        <f t="shared" si="141"/>
        <v>0</v>
      </c>
      <c r="F2285">
        <f t="shared" si="143"/>
        <v>500033</v>
      </c>
    </row>
    <row r="2286" spans="1:6" x14ac:dyDescent="0.25">
      <c r="A2286" s="11">
        <v>41732</v>
      </c>
      <c r="B2286" s="4">
        <v>21261</v>
      </c>
      <c r="C2286">
        <f t="shared" si="142"/>
        <v>363987</v>
      </c>
      <c r="D2286">
        <f t="shared" si="140"/>
        <v>7280</v>
      </c>
      <c r="E2286">
        <f t="shared" si="141"/>
        <v>0</v>
      </c>
      <c r="F2286">
        <f t="shared" si="143"/>
        <v>500033</v>
      </c>
    </row>
    <row r="2287" spans="1:6" x14ac:dyDescent="0.25">
      <c r="A2287" s="12">
        <v>41733</v>
      </c>
      <c r="B2287" s="5">
        <v>20834</v>
      </c>
      <c r="C2287">
        <f t="shared" si="142"/>
        <v>377968</v>
      </c>
      <c r="D2287">
        <f t="shared" si="140"/>
        <v>7560</v>
      </c>
      <c r="E2287">
        <f t="shared" si="141"/>
        <v>0</v>
      </c>
      <c r="F2287">
        <f t="shared" si="143"/>
        <v>500033</v>
      </c>
    </row>
    <row r="2288" spans="1:6" x14ac:dyDescent="0.25">
      <c r="A2288" s="11">
        <v>41734</v>
      </c>
      <c r="B2288" s="4">
        <v>21151</v>
      </c>
      <c r="C2288">
        <f t="shared" si="142"/>
        <v>391242</v>
      </c>
      <c r="D2288">
        <f t="shared" si="140"/>
        <v>7825</v>
      </c>
      <c r="E2288">
        <f t="shared" si="141"/>
        <v>0</v>
      </c>
      <c r="F2288">
        <f t="shared" si="143"/>
        <v>500033</v>
      </c>
    </row>
    <row r="2289" spans="1:6" x14ac:dyDescent="0.25">
      <c r="A2289" s="12">
        <v>41735</v>
      </c>
      <c r="B2289" s="5">
        <v>21000</v>
      </c>
      <c r="C2289">
        <f t="shared" si="142"/>
        <v>404568</v>
      </c>
      <c r="D2289">
        <f t="shared" si="140"/>
        <v>8092</v>
      </c>
      <c r="E2289">
        <f t="shared" si="141"/>
        <v>0</v>
      </c>
      <c r="F2289">
        <f t="shared" si="143"/>
        <v>500033</v>
      </c>
    </row>
    <row r="2290" spans="1:6" x14ac:dyDescent="0.25">
      <c r="A2290" s="11">
        <v>41736</v>
      </c>
      <c r="B2290" s="4">
        <v>21139</v>
      </c>
      <c r="C2290">
        <f t="shared" si="142"/>
        <v>417476</v>
      </c>
      <c r="D2290">
        <f t="shared" si="140"/>
        <v>8350</v>
      </c>
      <c r="E2290">
        <f t="shared" si="141"/>
        <v>0</v>
      </c>
      <c r="F2290">
        <f t="shared" si="143"/>
        <v>500033</v>
      </c>
    </row>
    <row r="2291" spans="1:6" x14ac:dyDescent="0.25">
      <c r="A2291" s="12">
        <v>41737</v>
      </c>
      <c r="B2291" s="5">
        <v>20358</v>
      </c>
      <c r="C2291">
        <f t="shared" si="142"/>
        <v>430265</v>
      </c>
      <c r="D2291">
        <f t="shared" si="140"/>
        <v>8606</v>
      </c>
      <c r="E2291">
        <f t="shared" si="141"/>
        <v>0</v>
      </c>
      <c r="F2291">
        <f t="shared" si="143"/>
        <v>500033</v>
      </c>
    </row>
    <row r="2292" spans="1:6" x14ac:dyDescent="0.25">
      <c r="A2292" s="11">
        <v>41738</v>
      </c>
      <c r="B2292" s="4">
        <v>20248</v>
      </c>
      <c r="C2292">
        <f t="shared" si="142"/>
        <v>442017</v>
      </c>
      <c r="D2292">
        <f t="shared" si="140"/>
        <v>8841</v>
      </c>
      <c r="E2292">
        <f t="shared" si="141"/>
        <v>0</v>
      </c>
      <c r="F2292">
        <f t="shared" si="143"/>
        <v>500033</v>
      </c>
    </row>
    <row r="2293" spans="1:6" x14ac:dyDescent="0.25">
      <c r="A2293" s="12">
        <v>41739</v>
      </c>
      <c r="B2293" s="5">
        <v>19695</v>
      </c>
      <c r="C2293">
        <f t="shared" si="142"/>
        <v>453424</v>
      </c>
      <c r="D2293">
        <f t="shared" si="140"/>
        <v>9069</v>
      </c>
      <c r="E2293">
        <f t="shared" si="141"/>
        <v>0</v>
      </c>
      <c r="F2293">
        <f t="shared" si="143"/>
        <v>500033</v>
      </c>
    </row>
    <row r="2294" spans="1:6" x14ac:dyDescent="0.25">
      <c r="A2294" s="11">
        <v>41740</v>
      </c>
      <c r="B2294" s="4">
        <v>18438</v>
      </c>
      <c r="C2294">
        <f t="shared" si="142"/>
        <v>464050</v>
      </c>
      <c r="D2294">
        <f t="shared" si="140"/>
        <v>9281</v>
      </c>
      <c r="E2294">
        <f t="shared" si="141"/>
        <v>0</v>
      </c>
      <c r="F2294">
        <f t="shared" si="143"/>
        <v>500033</v>
      </c>
    </row>
    <row r="2295" spans="1:6" x14ac:dyDescent="0.25">
      <c r="A2295" s="12">
        <v>41741</v>
      </c>
      <c r="B2295" s="5">
        <v>17499</v>
      </c>
      <c r="C2295">
        <f t="shared" si="142"/>
        <v>473207</v>
      </c>
      <c r="D2295">
        <f t="shared" si="140"/>
        <v>9465</v>
      </c>
      <c r="E2295">
        <f t="shared" si="141"/>
        <v>0</v>
      </c>
      <c r="F2295">
        <f t="shared" si="143"/>
        <v>500033</v>
      </c>
    </row>
    <row r="2296" spans="1:6" x14ac:dyDescent="0.25">
      <c r="A2296" s="11">
        <v>41742</v>
      </c>
      <c r="B2296" s="4">
        <v>17318</v>
      </c>
      <c r="C2296">
        <f t="shared" si="142"/>
        <v>481241</v>
      </c>
      <c r="D2296">
        <f t="shared" si="140"/>
        <v>9625</v>
      </c>
      <c r="E2296">
        <f t="shared" si="141"/>
        <v>0</v>
      </c>
      <c r="F2296">
        <f t="shared" si="143"/>
        <v>500033</v>
      </c>
    </row>
    <row r="2297" spans="1:6" x14ac:dyDescent="0.25">
      <c r="A2297" s="12">
        <v>41743</v>
      </c>
      <c r="B2297" s="5">
        <v>15858</v>
      </c>
      <c r="C2297">
        <f t="shared" si="142"/>
        <v>488934</v>
      </c>
      <c r="D2297">
        <f t="shared" si="140"/>
        <v>9779</v>
      </c>
      <c r="E2297">
        <f t="shared" si="141"/>
        <v>0</v>
      </c>
      <c r="F2297">
        <f t="shared" si="143"/>
        <v>500033</v>
      </c>
    </row>
    <row r="2298" spans="1:6" x14ac:dyDescent="0.25">
      <c r="A2298" s="11">
        <v>41744</v>
      </c>
      <c r="B2298" s="4">
        <v>14490</v>
      </c>
      <c r="C2298">
        <f t="shared" si="142"/>
        <v>495013</v>
      </c>
      <c r="D2298">
        <f t="shared" si="140"/>
        <v>9901</v>
      </c>
      <c r="E2298">
        <f t="shared" si="141"/>
        <v>0</v>
      </c>
      <c r="F2298">
        <f t="shared" si="143"/>
        <v>500033</v>
      </c>
    </row>
    <row r="2299" spans="1:6" x14ac:dyDescent="0.25">
      <c r="A2299" s="12">
        <v>41745</v>
      </c>
      <c r="B2299" s="5">
        <v>13613</v>
      </c>
      <c r="C2299">
        <f t="shared" si="142"/>
        <v>499602</v>
      </c>
      <c r="D2299">
        <f t="shared" si="140"/>
        <v>9993</v>
      </c>
      <c r="E2299">
        <f t="shared" si="141"/>
        <v>0</v>
      </c>
      <c r="F2299">
        <f t="shared" si="143"/>
        <v>500033</v>
      </c>
    </row>
    <row r="2300" spans="1:6" x14ac:dyDescent="0.25">
      <c r="A2300" s="11">
        <v>41746</v>
      </c>
      <c r="B2300" s="4">
        <v>13244</v>
      </c>
      <c r="C2300">
        <f t="shared" si="142"/>
        <v>503222</v>
      </c>
      <c r="D2300">
        <f t="shared" si="140"/>
        <v>10065</v>
      </c>
      <c r="E2300">
        <f t="shared" si="141"/>
        <v>0</v>
      </c>
      <c r="F2300">
        <f t="shared" si="143"/>
        <v>500033</v>
      </c>
    </row>
    <row r="2301" spans="1:6" x14ac:dyDescent="0.25">
      <c r="A2301" s="12">
        <v>41747</v>
      </c>
      <c r="B2301" s="5">
        <v>11477</v>
      </c>
      <c r="C2301">
        <f t="shared" si="142"/>
        <v>506401</v>
      </c>
      <c r="D2301">
        <f t="shared" si="140"/>
        <v>10129</v>
      </c>
      <c r="E2301">
        <f t="shared" si="141"/>
        <v>0</v>
      </c>
      <c r="F2301">
        <f t="shared" si="143"/>
        <v>500033</v>
      </c>
    </row>
    <row r="2302" spans="1:6" x14ac:dyDescent="0.25">
      <c r="A2302" s="11">
        <v>41748</v>
      </c>
      <c r="B2302" s="4">
        <v>10518</v>
      </c>
      <c r="C2302">
        <f t="shared" si="142"/>
        <v>507749</v>
      </c>
      <c r="D2302">
        <f t="shared" si="140"/>
        <v>10155</v>
      </c>
      <c r="E2302">
        <f t="shared" si="141"/>
        <v>0</v>
      </c>
      <c r="F2302">
        <f t="shared" si="143"/>
        <v>500033</v>
      </c>
    </row>
    <row r="2303" spans="1:6" x14ac:dyDescent="0.25">
      <c r="A2303" s="12">
        <v>41749</v>
      </c>
      <c r="B2303" s="5">
        <v>9238</v>
      </c>
      <c r="C2303">
        <f t="shared" si="142"/>
        <v>508112</v>
      </c>
      <c r="D2303">
        <f t="shared" si="140"/>
        <v>10163</v>
      </c>
      <c r="E2303">
        <f t="shared" si="141"/>
        <v>0</v>
      </c>
      <c r="F2303">
        <f t="shared" si="143"/>
        <v>500033</v>
      </c>
    </row>
    <row r="2304" spans="1:6" x14ac:dyDescent="0.25">
      <c r="A2304" s="11">
        <v>41750</v>
      </c>
      <c r="B2304" s="4">
        <v>8819</v>
      </c>
      <c r="C2304">
        <f t="shared" si="142"/>
        <v>507187</v>
      </c>
      <c r="D2304">
        <f t="shared" si="140"/>
        <v>10144</v>
      </c>
      <c r="E2304">
        <f t="shared" si="141"/>
        <v>0</v>
      </c>
      <c r="F2304">
        <f t="shared" si="143"/>
        <v>500033</v>
      </c>
    </row>
    <row r="2305" spans="1:6" x14ac:dyDescent="0.25">
      <c r="A2305" s="12">
        <v>41751</v>
      </c>
      <c r="B2305" s="5">
        <v>8625</v>
      </c>
      <c r="C2305">
        <f t="shared" si="142"/>
        <v>505862</v>
      </c>
      <c r="D2305">
        <f t="shared" si="140"/>
        <v>10118</v>
      </c>
      <c r="E2305">
        <f t="shared" si="141"/>
        <v>0</v>
      </c>
      <c r="F2305">
        <f t="shared" si="143"/>
        <v>500033</v>
      </c>
    </row>
    <row r="2306" spans="1:6" x14ac:dyDescent="0.25">
      <c r="A2306" s="11">
        <v>41752</v>
      </c>
      <c r="B2306" s="4">
        <v>7696</v>
      </c>
      <c r="C2306">
        <f t="shared" si="142"/>
        <v>504369</v>
      </c>
      <c r="D2306">
        <f t="shared" si="140"/>
        <v>10088</v>
      </c>
      <c r="E2306">
        <f t="shared" si="141"/>
        <v>0</v>
      </c>
      <c r="F2306">
        <f t="shared" si="143"/>
        <v>500033</v>
      </c>
    </row>
    <row r="2307" spans="1:6" x14ac:dyDescent="0.25">
      <c r="A2307" s="12">
        <v>41753</v>
      </c>
      <c r="B2307" s="5">
        <v>6556</v>
      </c>
      <c r="C2307">
        <f t="shared" si="142"/>
        <v>501977</v>
      </c>
      <c r="D2307">
        <f t="shared" ref="D2307:D2370" si="144">ROUNDUP(C2307*0.02,0)</f>
        <v>10040</v>
      </c>
      <c r="E2307">
        <f t="shared" ref="E2307:E2370" si="145">IF(C2307&gt;=800000,1,0)</f>
        <v>0</v>
      </c>
      <c r="F2307">
        <f t="shared" si="143"/>
        <v>500033</v>
      </c>
    </row>
    <row r="2308" spans="1:6" x14ac:dyDescent="0.25">
      <c r="A2308" s="11">
        <v>41754</v>
      </c>
      <c r="B2308" s="4">
        <v>5888</v>
      </c>
      <c r="C2308">
        <f t="shared" ref="C2308:C2371" si="146">C2307+B2307-D2307</f>
        <v>498493</v>
      </c>
      <c r="D2308">
        <f t="shared" si="144"/>
        <v>9970</v>
      </c>
      <c r="E2308">
        <f t="shared" si="145"/>
        <v>0</v>
      </c>
      <c r="F2308">
        <f t="shared" si="143"/>
        <v>500033</v>
      </c>
    </row>
    <row r="2309" spans="1:6" x14ac:dyDescent="0.25">
      <c r="A2309" s="12">
        <v>41755</v>
      </c>
      <c r="B2309" s="5">
        <v>5624</v>
      </c>
      <c r="C2309">
        <f t="shared" si="146"/>
        <v>494411</v>
      </c>
      <c r="D2309">
        <f t="shared" si="144"/>
        <v>9889</v>
      </c>
      <c r="E2309">
        <f t="shared" si="145"/>
        <v>0</v>
      </c>
      <c r="F2309">
        <f t="shared" si="143"/>
        <v>500033</v>
      </c>
    </row>
    <row r="2310" spans="1:6" x14ac:dyDescent="0.25">
      <c r="A2310" s="11">
        <v>41756</v>
      </c>
      <c r="B2310" s="4">
        <v>5771</v>
      </c>
      <c r="C2310">
        <f t="shared" si="146"/>
        <v>490146</v>
      </c>
      <c r="D2310">
        <f t="shared" si="144"/>
        <v>9803</v>
      </c>
      <c r="E2310">
        <f t="shared" si="145"/>
        <v>0</v>
      </c>
      <c r="F2310">
        <f t="shared" si="143"/>
        <v>500033</v>
      </c>
    </row>
    <row r="2311" spans="1:6" x14ac:dyDescent="0.25">
      <c r="A2311" s="12">
        <v>41757</v>
      </c>
      <c r="B2311" s="5">
        <v>5588</v>
      </c>
      <c r="C2311">
        <f t="shared" si="146"/>
        <v>486114</v>
      </c>
      <c r="D2311">
        <f t="shared" si="144"/>
        <v>9723</v>
      </c>
      <c r="E2311">
        <f t="shared" si="145"/>
        <v>0</v>
      </c>
      <c r="F2311">
        <f t="shared" si="143"/>
        <v>500033</v>
      </c>
    </row>
    <row r="2312" spans="1:6" x14ac:dyDescent="0.25">
      <c r="A2312" s="11">
        <v>41758</v>
      </c>
      <c r="B2312" s="4">
        <v>4564</v>
      </c>
      <c r="C2312">
        <f t="shared" si="146"/>
        <v>481979</v>
      </c>
      <c r="D2312">
        <f t="shared" si="144"/>
        <v>9640</v>
      </c>
      <c r="E2312">
        <f t="shared" si="145"/>
        <v>0</v>
      </c>
      <c r="F2312">
        <f t="shared" si="143"/>
        <v>500033</v>
      </c>
    </row>
    <row r="2313" spans="1:6" x14ac:dyDescent="0.25">
      <c r="A2313" s="12">
        <v>41759</v>
      </c>
      <c r="B2313" s="5">
        <v>3860</v>
      </c>
      <c r="C2313">
        <f t="shared" si="146"/>
        <v>476903</v>
      </c>
      <c r="D2313">
        <f t="shared" si="144"/>
        <v>9539</v>
      </c>
      <c r="E2313">
        <f t="shared" si="145"/>
        <v>0</v>
      </c>
      <c r="F2313">
        <f t="shared" si="143"/>
        <v>500033</v>
      </c>
    </row>
    <row r="2314" spans="1:6" x14ac:dyDescent="0.25">
      <c r="A2314" s="11">
        <v>41760</v>
      </c>
      <c r="B2314" s="4">
        <v>3438</v>
      </c>
      <c r="C2314">
        <f t="shared" si="146"/>
        <v>471224</v>
      </c>
      <c r="D2314">
        <f t="shared" si="144"/>
        <v>9425</v>
      </c>
      <c r="E2314">
        <f t="shared" si="145"/>
        <v>0</v>
      </c>
      <c r="F2314">
        <f t="shared" ref="F2314:F2377" si="147">IF(F2313+E2313-G2313&gt;1000000, "Wylew", F2313+E2313-G2313)</f>
        <v>500033</v>
      </c>
    </row>
    <row r="2315" spans="1:6" x14ac:dyDescent="0.25">
      <c r="A2315" s="12">
        <v>41761</v>
      </c>
      <c r="B2315" s="5">
        <v>4770</v>
      </c>
      <c r="C2315">
        <f t="shared" si="146"/>
        <v>465237</v>
      </c>
      <c r="D2315">
        <f t="shared" si="144"/>
        <v>9305</v>
      </c>
      <c r="E2315">
        <f t="shared" si="145"/>
        <v>0</v>
      </c>
      <c r="F2315">
        <f t="shared" si="147"/>
        <v>500033</v>
      </c>
    </row>
    <row r="2316" spans="1:6" x14ac:dyDescent="0.25">
      <c r="A2316" s="11">
        <v>41762</v>
      </c>
      <c r="B2316" s="4">
        <v>3706</v>
      </c>
      <c r="C2316">
        <f t="shared" si="146"/>
        <v>460702</v>
      </c>
      <c r="D2316">
        <f t="shared" si="144"/>
        <v>9215</v>
      </c>
      <c r="E2316">
        <f t="shared" si="145"/>
        <v>0</v>
      </c>
      <c r="F2316">
        <f t="shared" si="147"/>
        <v>500033</v>
      </c>
    </row>
    <row r="2317" spans="1:6" x14ac:dyDescent="0.25">
      <c r="A2317" s="12">
        <v>41763</v>
      </c>
      <c r="B2317" s="5">
        <v>2740</v>
      </c>
      <c r="C2317">
        <f t="shared" si="146"/>
        <v>455193</v>
      </c>
      <c r="D2317">
        <f t="shared" si="144"/>
        <v>9104</v>
      </c>
      <c r="E2317">
        <f t="shared" si="145"/>
        <v>0</v>
      </c>
      <c r="F2317">
        <f t="shared" si="147"/>
        <v>500033</v>
      </c>
    </row>
    <row r="2318" spans="1:6" x14ac:dyDescent="0.25">
      <c r="A2318" s="11">
        <v>41764</v>
      </c>
      <c r="B2318" s="4">
        <v>3515</v>
      </c>
      <c r="C2318">
        <f t="shared" si="146"/>
        <v>448829</v>
      </c>
      <c r="D2318">
        <f t="shared" si="144"/>
        <v>8977</v>
      </c>
      <c r="E2318">
        <f t="shared" si="145"/>
        <v>0</v>
      </c>
      <c r="F2318">
        <f t="shared" si="147"/>
        <v>500033</v>
      </c>
    </row>
    <row r="2319" spans="1:6" x14ac:dyDescent="0.25">
      <c r="A2319" s="12">
        <v>41765</v>
      </c>
      <c r="B2319" s="5">
        <v>2985</v>
      </c>
      <c r="C2319">
        <f t="shared" si="146"/>
        <v>443367</v>
      </c>
      <c r="D2319">
        <f t="shared" si="144"/>
        <v>8868</v>
      </c>
      <c r="E2319">
        <f t="shared" si="145"/>
        <v>0</v>
      </c>
      <c r="F2319">
        <f t="shared" si="147"/>
        <v>500033</v>
      </c>
    </row>
    <row r="2320" spans="1:6" x14ac:dyDescent="0.25">
      <c r="A2320" s="11">
        <v>41766</v>
      </c>
      <c r="B2320" s="4">
        <v>2676</v>
      </c>
      <c r="C2320">
        <f t="shared" si="146"/>
        <v>437484</v>
      </c>
      <c r="D2320">
        <f t="shared" si="144"/>
        <v>8750</v>
      </c>
      <c r="E2320">
        <f t="shared" si="145"/>
        <v>0</v>
      </c>
      <c r="F2320">
        <f t="shared" si="147"/>
        <v>500033</v>
      </c>
    </row>
    <row r="2321" spans="1:6" x14ac:dyDescent="0.25">
      <c r="A2321" s="12">
        <v>41767</v>
      </c>
      <c r="B2321" s="5">
        <v>2729</v>
      </c>
      <c r="C2321">
        <f t="shared" si="146"/>
        <v>431410</v>
      </c>
      <c r="D2321">
        <f t="shared" si="144"/>
        <v>8629</v>
      </c>
      <c r="E2321">
        <f t="shared" si="145"/>
        <v>0</v>
      </c>
      <c r="F2321">
        <f t="shared" si="147"/>
        <v>500033</v>
      </c>
    </row>
    <row r="2322" spans="1:6" x14ac:dyDescent="0.25">
      <c r="A2322" s="11">
        <v>41768</v>
      </c>
      <c r="B2322" s="4">
        <v>2568</v>
      </c>
      <c r="C2322">
        <f t="shared" si="146"/>
        <v>425510</v>
      </c>
      <c r="D2322">
        <f t="shared" si="144"/>
        <v>8511</v>
      </c>
      <c r="E2322">
        <f t="shared" si="145"/>
        <v>0</v>
      </c>
      <c r="F2322">
        <f t="shared" si="147"/>
        <v>500033</v>
      </c>
    </row>
    <row r="2323" spans="1:6" x14ac:dyDescent="0.25">
      <c r="A2323" s="12">
        <v>41769</v>
      </c>
      <c r="B2323" s="5">
        <v>3317</v>
      </c>
      <c r="C2323">
        <f t="shared" si="146"/>
        <v>419567</v>
      </c>
      <c r="D2323">
        <f t="shared" si="144"/>
        <v>8392</v>
      </c>
      <c r="E2323">
        <f t="shared" si="145"/>
        <v>0</v>
      </c>
      <c r="F2323">
        <f t="shared" si="147"/>
        <v>500033</v>
      </c>
    </row>
    <row r="2324" spans="1:6" x14ac:dyDescent="0.25">
      <c r="A2324" s="11">
        <v>41770</v>
      </c>
      <c r="B2324" s="4">
        <v>2225</v>
      </c>
      <c r="C2324">
        <f t="shared" si="146"/>
        <v>414492</v>
      </c>
      <c r="D2324">
        <f t="shared" si="144"/>
        <v>8290</v>
      </c>
      <c r="E2324">
        <f t="shared" si="145"/>
        <v>0</v>
      </c>
      <c r="F2324">
        <f t="shared" si="147"/>
        <v>500033</v>
      </c>
    </row>
    <row r="2325" spans="1:6" x14ac:dyDescent="0.25">
      <c r="A2325" s="12">
        <v>41771</v>
      </c>
      <c r="B2325" s="5">
        <v>1932</v>
      </c>
      <c r="C2325">
        <f t="shared" si="146"/>
        <v>408427</v>
      </c>
      <c r="D2325">
        <f t="shared" si="144"/>
        <v>8169</v>
      </c>
      <c r="E2325">
        <f t="shared" si="145"/>
        <v>0</v>
      </c>
      <c r="F2325">
        <f t="shared" si="147"/>
        <v>500033</v>
      </c>
    </row>
    <row r="2326" spans="1:6" x14ac:dyDescent="0.25">
      <c r="A2326" s="11">
        <v>41772</v>
      </c>
      <c r="B2326" s="4">
        <v>2221</v>
      </c>
      <c r="C2326">
        <f t="shared" si="146"/>
        <v>402190</v>
      </c>
      <c r="D2326">
        <f t="shared" si="144"/>
        <v>8044</v>
      </c>
      <c r="E2326">
        <f t="shared" si="145"/>
        <v>0</v>
      </c>
      <c r="F2326">
        <f t="shared" si="147"/>
        <v>500033</v>
      </c>
    </row>
    <row r="2327" spans="1:6" x14ac:dyDescent="0.25">
      <c r="A2327" s="12">
        <v>41773</v>
      </c>
      <c r="B2327" s="5">
        <v>2633</v>
      </c>
      <c r="C2327">
        <f t="shared" si="146"/>
        <v>396367</v>
      </c>
      <c r="D2327">
        <f t="shared" si="144"/>
        <v>7928</v>
      </c>
      <c r="E2327">
        <f t="shared" si="145"/>
        <v>0</v>
      </c>
      <c r="F2327">
        <f t="shared" si="147"/>
        <v>500033</v>
      </c>
    </row>
    <row r="2328" spans="1:6" x14ac:dyDescent="0.25">
      <c r="A2328" s="11">
        <v>41774</v>
      </c>
      <c r="B2328" s="4">
        <v>2103</v>
      </c>
      <c r="C2328">
        <f t="shared" si="146"/>
        <v>391072</v>
      </c>
      <c r="D2328">
        <f t="shared" si="144"/>
        <v>7822</v>
      </c>
      <c r="E2328">
        <f t="shared" si="145"/>
        <v>0</v>
      </c>
      <c r="F2328">
        <f t="shared" si="147"/>
        <v>500033</v>
      </c>
    </row>
    <row r="2329" spans="1:6" x14ac:dyDescent="0.25">
      <c r="A2329" s="12">
        <v>41775</v>
      </c>
      <c r="B2329" s="5">
        <v>1830</v>
      </c>
      <c r="C2329">
        <f t="shared" si="146"/>
        <v>385353</v>
      </c>
      <c r="D2329">
        <f t="shared" si="144"/>
        <v>7708</v>
      </c>
      <c r="E2329">
        <f t="shared" si="145"/>
        <v>0</v>
      </c>
      <c r="F2329">
        <f t="shared" si="147"/>
        <v>500033</v>
      </c>
    </row>
    <row r="2330" spans="1:6" x14ac:dyDescent="0.25">
      <c r="A2330" s="11">
        <v>41776</v>
      </c>
      <c r="B2330" s="4">
        <v>2310</v>
      </c>
      <c r="C2330">
        <f t="shared" si="146"/>
        <v>379475</v>
      </c>
      <c r="D2330">
        <f t="shared" si="144"/>
        <v>7590</v>
      </c>
      <c r="E2330">
        <f t="shared" si="145"/>
        <v>0</v>
      </c>
      <c r="F2330">
        <f t="shared" si="147"/>
        <v>500033</v>
      </c>
    </row>
    <row r="2331" spans="1:6" x14ac:dyDescent="0.25">
      <c r="A2331" s="12">
        <v>41777</v>
      </c>
      <c r="B2331" s="5">
        <v>1821</v>
      </c>
      <c r="C2331">
        <f t="shared" si="146"/>
        <v>374195</v>
      </c>
      <c r="D2331">
        <f t="shared" si="144"/>
        <v>7484</v>
      </c>
      <c r="E2331">
        <f t="shared" si="145"/>
        <v>0</v>
      </c>
      <c r="F2331">
        <f t="shared" si="147"/>
        <v>500033</v>
      </c>
    </row>
    <row r="2332" spans="1:6" x14ac:dyDescent="0.25">
      <c r="A2332" s="11">
        <v>41778</v>
      </c>
      <c r="B2332" s="4">
        <v>2955</v>
      </c>
      <c r="C2332">
        <f t="shared" si="146"/>
        <v>368532</v>
      </c>
      <c r="D2332">
        <f t="shared" si="144"/>
        <v>7371</v>
      </c>
      <c r="E2332">
        <f t="shared" si="145"/>
        <v>0</v>
      </c>
      <c r="F2332">
        <f t="shared" si="147"/>
        <v>500033</v>
      </c>
    </row>
    <row r="2333" spans="1:6" x14ac:dyDescent="0.25">
      <c r="A2333" s="12">
        <v>41779</v>
      </c>
      <c r="B2333" s="5">
        <v>1992</v>
      </c>
      <c r="C2333">
        <f t="shared" si="146"/>
        <v>364116</v>
      </c>
      <c r="D2333">
        <f t="shared" si="144"/>
        <v>7283</v>
      </c>
      <c r="E2333">
        <f t="shared" si="145"/>
        <v>0</v>
      </c>
      <c r="F2333">
        <f t="shared" si="147"/>
        <v>500033</v>
      </c>
    </row>
    <row r="2334" spans="1:6" x14ac:dyDescent="0.25">
      <c r="A2334" s="11">
        <v>41780</v>
      </c>
      <c r="B2334" s="4">
        <v>2382</v>
      </c>
      <c r="C2334">
        <f t="shared" si="146"/>
        <v>358825</v>
      </c>
      <c r="D2334">
        <f t="shared" si="144"/>
        <v>7177</v>
      </c>
      <c r="E2334">
        <f t="shared" si="145"/>
        <v>0</v>
      </c>
      <c r="F2334">
        <f t="shared" si="147"/>
        <v>500033</v>
      </c>
    </row>
    <row r="2335" spans="1:6" x14ac:dyDescent="0.25">
      <c r="A2335" s="12">
        <v>41781</v>
      </c>
      <c r="B2335" s="5">
        <v>2729</v>
      </c>
      <c r="C2335">
        <f t="shared" si="146"/>
        <v>354030</v>
      </c>
      <c r="D2335">
        <f t="shared" si="144"/>
        <v>7081</v>
      </c>
      <c r="E2335">
        <f t="shared" si="145"/>
        <v>0</v>
      </c>
      <c r="F2335">
        <f t="shared" si="147"/>
        <v>500033</v>
      </c>
    </row>
    <row r="2336" spans="1:6" x14ac:dyDescent="0.25">
      <c r="A2336" s="11">
        <v>41782</v>
      </c>
      <c r="B2336" s="4">
        <v>2317</v>
      </c>
      <c r="C2336">
        <f t="shared" si="146"/>
        <v>349678</v>
      </c>
      <c r="D2336">
        <f t="shared" si="144"/>
        <v>6994</v>
      </c>
      <c r="E2336">
        <f t="shared" si="145"/>
        <v>0</v>
      </c>
      <c r="F2336">
        <f t="shared" si="147"/>
        <v>500033</v>
      </c>
    </row>
    <row r="2337" spans="1:6" x14ac:dyDescent="0.25">
      <c r="A2337" s="12">
        <v>41783</v>
      </c>
      <c r="B2337" s="5">
        <v>2604</v>
      </c>
      <c r="C2337">
        <f t="shared" si="146"/>
        <v>345001</v>
      </c>
      <c r="D2337">
        <f t="shared" si="144"/>
        <v>6901</v>
      </c>
      <c r="E2337">
        <f t="shared" si="145"/>
        <v>0</v>
      </c>
      <c r="F2337">
        <f t="shared" si="147"/>
        <v>500033</v>
      </c>
    </row>
    <row r="2338" spans="1:6" x14ac:dyDescent="0.25">
      <c r="A2338" s="11">
        <v>41784</v>
      </c>
      <c r="B2338" s="4">
        <v>2765</v>
      </c>
      <c r="C2338">
        <f t="shared" si="146"/>
        <v>340704</v>
      </c>
      <c r="D2338">
        <f t="shared" si="144"/>
        <v>6815</v>
      </c>
      <c r="E2338">
        <f t="shared" si="145"/>
        <v>0</v>
      </c>
      <c r="F2338">
        <f t="shared" si="147"/>
        <v>500033</v>
      </c>
    </row>
    <row r="2339" spans="1:6" x14ac:dyDescent="0.25">
      <c r="A2339" s="12">
        <v>41785</v>
      </c>
      <c r="B2339" s="5">
        <v>2857</v>
      </c>
      <c r="C2339">
        <f t="shared" si="146"/>
        <v>336654</v>
      </c>
      <c r="D2339">
        <f t="shared" si="144"/>
        <v>6734</v>
      </c>
      <c r="E2339">
        <f t="shared" si="145"/>
        <v>0</v>
      </c>
      <c r="F2339">
        <f t="shared" si="147"/>
        <v>500033</v>
      </c>
    </row>
    <row r="2340" spans="1:6" x14ac:dyDescent="0.25">
      <c r="A2340" s="11">
        <v>41786</v>
      </c>
      <c r="B2340" s="4">
        <v>2316</v>
      </c>
      <c r="C2340">
        <f t="shared" si="146"/>
        <v>332777</v>
      </c>
      <c r="D2340">
        <f t="shared" si="144"/>
        <v>6656</v>
      </c>
      <c r="E2340">
        <f t="shared" si="145"/>
        <v>0</v>
      </c>
      <c r="F2340">
        <f t="shared" si="147"/>
        <v>500033</v>
      </c>
    </row>
    <row r="2341" spans="1:6" x14ac:dyDescent="0.25">
      <c r="A2341" s="12">
        <v>41787</v>
      </c>
      <c r="B2341" s="5">
        <v>2041</v>
      </c>
      <c r="C2341">
        <f t="shared" si="146"/>
        <v>328437</v>
      </c>
      <c r="D2341">
        <f t="shared" si="144"/>
        <v>6569</v>
      </c>
      <c r="E2341">
        <f t="shared" si="145"/>
        <v>0</v>
      </c>
      <c r="F2341">
        <f t="shared" si="147"/>
        <v>500033</v>
      </c>
    </row>
    <row r="2342" spans="1:6" x14ac:dyDescent="0.25">
      <c r="A2342" s="11">
        <v>41788</v>
      </c>
      <c r="B2342" s="4">
        <v>2305</v>
      </c>
      <c r="C2342">
        <f t="shared" si="146"/>
        <v>323909</v>
      </c>
      <c r="D2342">
        <f t="shared" si="144"/>
        <v>6479</v>
      </c>
      <c r="E2342">
        <f t="shared" si="145"/>
        <v>0</v>
      </c>
      <c r="F2342">
        <f t="shared" si="147"/>
        <v>500033</v>
      </c>
    </row>
    <row r="2343" spans="1:6" x14ac:dyDescent="0.25">
      <c r="A2343" s="12">
        <v>41789</v>
      </c>
      <c r="B2343" s="5">
        <v>2479</v>
      </c>
      <c r="C2343">
        <f t="shared" si="146"/>
        <v>319735</v>
      </c>
      <c r="D2343">
        <f t="shared" si="144"/>
        <v>6395</v>
      </c>
      <c r="E2343">
        <f t="shared" si="145"/>
        <v>0</v>
      </c>
      <c r="F2343">
        <f t="shared" si="147"/>
        <v>500033</v>
      </c>
    </row>
    <row r="2344" spans="1:6" x14ac:dyDescent="0.25">
      <c r="A2344" s="11">
        <v>41790</v>
      </c>
      <c r="B2344" s="4">
        <v>2434</v>
      </c>
      <c r="C2344">
        <f t="shared" si="146"/>
        <v>315819</v>
      </c>
      <c r="D2344">
        <f t="shared" si="144"/>
        <v>6317</v>
      </c>
      <c r="E2344">
        <f t="shared" si="145"/>
        <v>0</v>
      </c>
      <c r="F2344">
        <f t="shared" si="147"/>
        <v>500033</v>
      </c>
    </row>
    <row r="2345" spans="1:6" x14ac:dyDescent="0.25">
      <c r="A2345" s="12">
        <v>41791</v>
      </c>
      <c r="B2345" s="5">
        <v>1684</v>
      </c>
      <c r="C2345">
        <f t="shared" si="146"/>
        <v>311936</v>
      </c>
      <c r="D2345">
        <f t="shared" si="144"/>
        <v>6239</v>
      </c>
      <c r="E2345">
        <f t="shared" si="145"/>
        <v>0</v>
      </c>
      <c r="F2345">
        <f t="shared" si="147"/>
        <v>500033</v>
      </c>
    </row>
    <row r="2346" spans="1:6" x14ac:dyDescent="0.25">
      <c r="A2346" s="11">
        <v>41792</v>
      </c>
      <c r="B2346" s="4">
        <v>1600</v>
      </c>
      <c r="C2346">
        <f t="shared" si="146"/>
        <v>307381</v>
      </c>
      <c r="D2346">
        <f t="shared" si="144"/>
        <v>6148</v>
      </c>
      <c r="E2346">
        <f t="shared" si="145"/>
        <v>0</v>
      </c>
      <c r="F2346">
        <f t="shared" si="147"/>
        <v>500033</v>
      </c>
    </row>
    <row r="2347" spans="1:6" x14ac:dyDescent="0.25">
      <c r="A2347" s="12">
        <v>41793</v>
      </c>
      <c r="B2347" s="5">
        <v>2466</v>
      </c>
      <c r="C2347">
        <f t="shared" si="146"/>
        <v>302833</v>
      </c>
      <c r="D2347">
        <f t="shared" si="144"/>
        <v>6057</v>
      </c>
      <c r="E2347">
        <f t="shared" si="145"/>
        <v>0</v>
      </c>
      <c r="F2347">
        <f t="shared" si="147"/>
        <v>500033</v>
      </c>
    </row>
    <row r="2348" spans="1:6" x14ac:dyDescent="0.25">
      <c r="A2348" s="11">
        <v>41794</v>
      </c>
      <c r="B2348" s="4">
        <v>2752</v>
      </c>
      <c r="C2348">
        <f t="shared" si="146"/>
        <v>299242</v>
      </c>
      <c r="D2348">
        <f t="shared" si="144"/>
        <v>5985</v>
      </c>
      <c r="E2348">
        <f t="shared" si="145"/>
        <v>0</v>
      </c>
      <c r="F2348">
        <f t="shared" si="147"/>
        <v>500033</v>
      </c>
    </row>
    <row r="2349" spans="1:6" x14ac:dyDescent="0.25">
      <c r="A2349" s="12">
        <v>41795</v>
      </c>
      <c r="B2349" s="5">
        <v>2652</v>
      </c>
      <c r="C2349">
        <f t="shared" si="146"/>
        <v>296009</v>
      </c>
      <c r="D2349">
        <f t="shared" si="144"/>
        <v>5921</v>
      </c>
      <c r="E2349">
        <f t="shared" si="145"/>
        <v>0</v>
      </c>
      <c r="F2349">
        <f t="shared" si="147"/>
        <v>500033</v>
      </c>
    </row>
    <row r="2350" spans="1:6" x14ac:dyDescent="0.25">
      <c r="A2350" s="11">
        <v>41796</v>
      </c>
      <c r="B2350" s="4">
        <v>2736</v>
      </c>
      <c r="C2350">
        <f t="shared" si="146"/>
        <v>292740</v>
      </c>
      <c r="D2350">
        <f t="shared" si="144"/>
        <v>5855</v>
      </c>
      <c r="E2350">
        <f t="shared" si="145"/>
        <v>0</v>
      </c>
      <c r="F2350">
        <f t="shared" si="147"/>
        <v>500033</v>
      </c>
    </row>
    <row r="2351" spans="1:6" x14ac:dyDescent="0.25">
      <c r="A2351" s="12">
        <v>41797</v>
      </c>
      <c r="B2351" s="5">
        <v>3186</v>
      </c>
      <c r="C2351">
        <f t="shared" si="146"/>
        <v>289621</v>
      </c>
      <c r="D2351">
        <f t="shared" si="144"/>
        <v>5793</v>
      </c>
      <c r="E2351">
        <f t="shared" si="145"/>
        <v>0</v>
      </c>
      <c r="F2351">
        <f t="shared" si="147"/>
        <v>500033</v>
      </c>
    </row>
    <row r="2352" spans="1:6" x14ac:dyDescent="0.25">
      <c r="A2352" s="11">
        <v>41798</v>
      </c>
      <c r="B2352" s="4">
        <v>3114</v>
      </c>
      <c r="C2352">
        <f t="shared" si="146"/>
        <v>287014</v>
      </c>
      <c r="D2352">
        <f t="shared" si="144"/>
        <v>5741</v>
      </c>
      <c r="E2352">
        <f t="shared" si="145"/>
        <v>0</v>
      </c>
      <c r="F2352">
        <f t="shared" si="147"/>
        <v>500033</v>
      </c>
    </row>
    <row r="2353" spans="1:6" x14ac:dyDescent="0.25">
      <c r="A2353" s="12">
        <v>41799</v>
      </c>
      <c r="B2353" s="5">
        <v>2838</v>
      </c>
      <c r="C2353">
        <f t="shared" si="146"/>
        <v>284387</v>
      </c>
      <c r="D2353">
        <f t="shared" si="144"/>
        <v>5688</v>
      </c>
      <c r="E2353">
        <f t="shared" si="145"/>
        <v>0</v>
      </c>
      <c r="F2353">
        <f t="shared" si="147"/>
        <v>500033</v>
      </c>
    </row>
    <row r="2354" spans="1:6" x14ac:dyDescent="0.25">
      <c r="A2354" s="11">
        <v>41800</v>
      </c>
      <c r="B2354" s="4">
        <v>3035</v>
      </c>
      <c r="C2354">
        <f t="shared" si="146"/>
        <v>281537</v>
      </c>
      <c r="D2354">
        <f t="shared" si="144"/>
        <v>5631</v>
      </c>
      <c r="E2354">
        <f t="shared" si="145"/>
        <v>0</v>
      </c>
      <c r="F2354">
        <f t="shared" si="147"/>
        <v>500033</v>
      </c>
    </row>
    <row r="2355" spans="1:6" x14ac:dyDescent="0.25">
      <c r="A2355" s="12">
        <v>41801</v>
      </c>
      <c r="B2355" s="5">
        <v>2940</v>
      </c>
      <c r="C2355">
        <f t="shared" si="146"/>
        <v>278941</v>
      </c>
      <c r="D2355">
        <f t="shared" si="144"/>
        <v>5579</v>
      </c>
      <c r="E2355">
        <f t="shared" si="145"/>
        <v>0</v>
      </c>
      <c r="F2355">
        <f t="shared" si="147"/>
        <v>500033</v>
      </c>
    </row>
    <row r="2356" spans="1:6" x14ac:dyDescent="0.25">
      <c r="A2356" s="11">
        <v>41802</v>
      </c>
      <c r="B2356" s="4">
        <v>2616</v>
      </c>
      <c r="C2356">
        <f t="shared" si="146"/>
        <v>276302</v>
      </c>
      <c r="D2356">
        <f t="shared" si="144"/>
        <v>5527</v>
      </c>
      <c r="E2356">
        <f t="shared" si="145"/>
        <v>0</v>
      </c>
      <c r="F2356">
        <f t="shared" si="147"/>
        <v>500033</v>
      </c>
    </row>
    <row r="2357" spans="1:6" x14ac:dyDescent="0.25">
      <c r="A2357" s="12">
        <v>41803</v>
      </c>
      <c r="B2357" s="5">
        <v>2975</v>
      </c>
      <c r="C2357">
        <f t="shared" si="146"/>
        <v>273391</v>
      </c>
      <c r="D2357">
        <f t="shared" si="144"/>
        <v>5468</v>
      </c>
      <c r="E2357">
        <f t="shared" si="145"/>
        <v>0</v>
      </c>
      <c r="F2357">
        <f t="shared" si="147"/>
        <v>500033</v>
      </c>
    </row>
    <row r="2358" spans="1:6" x14ac:dyDescent="0.25">
      <c r="A2358" s="11">
        <v>41804</v>
      </c>
      <c r="B2358" s="4">
        <v>2419</v>
      </c>
      <c r="C2358">
        <f t="shared" si="146"/>
        <v>270898</v>
      </c>
      <c r="D2358">
        <f t="shared" si="144"/>
        <v>5418</v>
      </c>
      <c r="E2358">
        <f t="shared" si="145"/>
        <v>0</v>
      </c>
      <c r="F2358">
        <f t="shared" si="147"/>
        <v>500033</v>
      </c>
    </row>
    <row r="2359" spans="1:6" x14ac:dyDescent="0.25">
      <c r="A2359" s="12">
        <v>41805</v>
      </c>
      <c r="B2359" s="5">
        <v>2263</v>
      </c>
      <c r="C2359">
        <f t="shared" si="146"/>
        <v>267899</v>
      </c>
      <c r="D2359">
        <f t="shared" si="144"/>
        <v>5358</v>
      </c>
      <c r="E2359">
        <f t="shared" si="145"/>
        <v>0</v>
      </c>
      <c r="F2359">
        <f t="shared" si="147"/>
        <v>500033</v>
      </c>
    </row>
    <row r="2360" spans="1:6" x14ac:dyDescent="0.25">
      <c r="A2360" s="11">
        <v>41806</v>
      </c>
      <c r="B2360" s="4">
        <v>1452</v>
      </c>
      <c r="C2360">
        <f t="shared" si="146"/>
        <v>264804</v>
      </c>
      <c r="D2360">
        <f t="shared" si="144"/>
        <v>5297</v>
      </c>
      <c r="E2360">
        <f t="shared" si="145"/>
        <v>0</v>
      </c>
      <c r="F2360">
        <f t="shared" si="147"/>
        <v>500033</v>
      </c>
    </row>
    <row r="2361" spans="1:6" x14ac:dyDescent="0.25">
      <c r="A2361" s="12">
        <v>41807</v>
      </c>
      <c r="B2361" s="5">
        <v>2884</v>
      </c>
      <c r="C2361">
        <f t="shared" si="146"/>
        <v>260959</v>
      </c>
      <c r="D2361">
        <f t="shared" si="144"/>
        <v>5220</v>
      </c>
      <c r="E2361">
        <f t="shared" si="145"/>
        <v>0</v>
      </c>
      <c r="F2361">
        <f t="shared" si="147"/>
        <v>500033</v>
      </c>
    </row>
    <row r="2362" spans="1:6" x14ac:dyDescent="0.25">
      <c r="A2362" s="11">
        <v>41808</v>
      </c>
      <c r="B2362" s="4">
        <v>1990</v>
      </c>
      <c r="C2362">
        <f t="shared" si="146"/>
        <v>258623</v>
      </c>
      <c r="D2362">
        <f t="shared" si="144"/>
        <v>5173</v>
      </c>
      <c r="E2362">
        <f t="shared" si="145"/>
        <v>0</v>
      </c>
      <c r="F2362">
        <f t="shared" si="147"/>
        <v>500033</v>
      </c>
    </row>
    <row r="2363" spans="1:6" x14ac:dyDescent="0.25">
      <c r="A2363" s="12">
        <v>41809</v>
      </c>
      <c r="B2363" s="5">
        <v>2056</v>
      </c>
      <c r="C2363">
        <f t="shared" si="146"/>
        <v>255440</v>
      </c>
      <c r="D2363">
        <f t="shared" si="144"/>
        <v>5109</v>
      </c>
      <c r="E2363">
        <f t="shared" si="145"/>
        <v>0</v>
      </c>
      <c r="F2363">
        <f t="shared" si="147"/>
        <v>500033</v>
      </c>
    </row>
    <row r="2364" spans="1:6" x14ac:dyDescent="0.25">
      <c r="A2364" s="11">
        <v>41810</v>
      </c>
      <c r="B2364" s="4">
        <v>2314</v>
      </c>
      <c r="C2364">
        <f t="shared" si="146"/>
        <v>252387</v>
      </c>
      <c r="D2364">
        <f t="shared" si="144"/>
        <v>5048</v>
      </c>
      <c r="E2364">
        <f t="shared" si="145"/>
        <v>0</v>
      </c>
      <c r="F2364">
        <f t="shared" si="147"/>
        <v>500033</v>
      </c>
    </row>
    <row r="2365" spans="1:6" x14ac:dyDescent="0.25">
      <c r="A2365" s="12">
        <v>41811</v>
      </c>
      <c r="B2365" s="5">
        <v>2136</v>
      </c>
      <c r="C2365">
        <f t="shared" si="146"/>
        <v>249653</v>
      </c>
      <c r="D2365">
        <f t="shared" si="144"/>
        <v>4994</v>
      </c>
      <c r="E2365">
        <f t="shared" si="145"/>
        <v>0</v>
      </c>
      <c r="F2365">
        <f t="shared" si="147"/>
        <v>500033</v>
      </c>
    </row>
    <row r="2366" spans="1:6" x14ac:dyDescent="0.25">
      <c r="A2366" s="11">
        <v>41812</v>
      </c>
      <c r="B2366" s="4">
        <v>2015</v>
      </c>
      <c r="C2366">
        <f t="shared" si="146"/>
        <v>246795</v>
      </c>
      <c r="D2366">
        <f t="shared" si="144"/>
        <v>4936</v>
      </c>
      <c r="E2366">
        <f t="shared" si="145"/>
        <v>0</v>
      </c>
      <c r="F2366">
        <f t="shared" si="147"/>
        <v>500033</v>
      </c>
    </row>
    <row r="2367" spans="1:6" x14ac:dyDescent="0.25">
      <c r="A2367" s="12">
        <v>41813</v>
      </c>
      <c r="B2367" s="5">
        <v>2544</v>
      </c>
      <c r="C2367">
        <f t="shared" si="146"/>
        <v>243874</v>
      </c>
      <c r="D2367">
        <f t="shared" si="144"/>
        <v>4878</v>
      </c>
      <c r="E2367">
        <f t="shared" si="145"/>
        <v>0</v>
      </c>
      <c r="F2367">
        <f t="shared" si="147"/>
        <v>500033</v>
      </c>
    </row>
    <row r="2368" spans="1:6" x14ac:dyDescent="0.25">
      <c r="A2368" s="11">
        <v>41814</v>
      </c>
      <c r="B2368" s="4">
        <v>2390</v>
      </c>
      <c r="C2368">
        <f t="shared" si="146"/>
        <v>241540</v>
      </c>
      <c r="D2368">
        <f t="shared" si="144"/>
        <v>4831</v>
      </c>
      <c r="E2368">
        <f t="shared" si="145"/>
        <v>0</v>
      </c>
      <c r="F2368">
        <f t="shared" si="147"/>
        <v>500033</v>
      </c>
    </row>
    <row r="2369" spans="1:6" x14ac:dyDescent="0.25">
      <c r="A2369" s="12">
        <v>41815</v>
      </c>
      <c r="B2369" s="5">
        <v>2159</v>
      </c>
      <c r="C2369">
        <f t="shared" si="146"/>
        <v>239099</v>
      </c>
      <c r="D2369">
        <f t="shared" si="144"/>
        <v>4782</v>
      </c>
      <c r="E2369">
        <f t="shared" si="145"/>
        <v>0</v>
      </c>
      <c r="F2369">
        <f t="shared" si="147"/>
        <v>500033</v>
      </c>
    </row>
    <row r="2370" spans="1:6" x14ac:dyDescent="0.25">
      <c r="A2370" s="11">
        <v>41816</v>
      </c>
      <c r="B2370" s="4">
        <v>3231</v>
      </c>
      <c r="C2370">
        <f t="shared" si="146"/>
        <v>236476</v>
      </c>
      <c r="D2370">
        <f t="shared" si="144"/>
        <v>4730</v>
      </c>
      <c r="E2370">
        <f t="shared" si="145"/>
        <v>0</v>
      </c>
      <c r="F2370">
        <f t="shared" si="147"/>
        <v>500033</v>
      </c>
    </row>
    <row r="2371" spans="1:6" x14ac:dyDescent="0.25">
      <c r="A2371" s="12">
        <v>41817</v>
      </c>
      <c r="B2371" s="5">
        <v>2909</v>
      </c>
      <c r="C2371">
        <f t="shared" si="146"/>
        <v>234977</v>
      </c>
      <c r="D2371">
        <f t="shared" ref="D2371:D2434" si="148">ROUNDUP(C2371*0.02,0)</f>
        <v>4700</v>
      </c>
      <c r="E2371">
        <f t="shared" ref="E2371:E2434" si="149">IF(C2371&gt;=800000,1,0)</f>
        <v>0</v>
      </c>
      <c r="F2371">
        <f t="shared" si="147"/>
        <v>500033</v>
      </c>
    </row>
    <row r="2372" spans="1:6" x14ac:dyDescent="0.25">
      <c r="A2372" s="11">
        <v>41818</v>
      </c>
      <c r="B2372" s="4">
        <v>2619</v>
      </c>
      <c r="C2372">
        <f t="shared" ref="C2372:C2435" si="150">C2371+B2371-D2371</f>
        <v>233186</v>
      </c>
      <c r="D2372">
        <f t="shared" si="148"/>
        <v>4664</v>
      </c>
      <c r="E2372">
        <f t="shared" si="149"/>
        <v>0</v>
      </c>
      <c r="F2372">
        <f t="shared" si="147"/>
        <v>500033</v>
      </c>
    </row>
    <row r="2373" spans="1:6" x14ac:dyDescent="0.25">
      <c r="A2373" s="12">
        <v>41819</v>
      </c>
      <c r="B2373" s="5">
        <v>2128</v>
      </c>
      <c r="C2373">
        <f t="shared" si="150"/>
        <v>231141</v>
      </c>
      <c r="D2373">
        <f t="shared" si="148"/>
        <v>4623</v>
      </c>
      <c r="E2373">
        <f t="shared" si="149"/>
        <v>0</v>
      </c>
      <c r="F2373">
        <f t="shared" si="147"/>
        <v>500033</v>
      </c>
    </row>
    <row r="2374" spans="1:6" x14ac:dyDescent="0.25">
      <c r="A2374" s="11">
        <v>41820</v>
      </c>
      <c r="B2374" s="4">
        <v>2879</v>
      </c>
      <c r="C2374">
        <f t="shared" si="150"/>
        <v>228646</v>
      </c>
      <c r="D2374">
        <f t="shared" si="148"/>
        <v>4573</v>
      </c>
      <c r="E2374">
        <f t="shared" si="149"/>
        <v>0</v>
      </c>
      <c r="F2374">
        <f t="shared" si="147"/>
        <v>500033</v>
      </c>
    </row>
    <row r="2375" spans="1:6" x14ac:dyDescent="0.25">
      <c r="A2375" s="12">
        <v>41821</v>
      </c>
      <c r="B2375" s="5">
        <v>2361</v>
      </c>
      <c r="C2375">
        <f t="shared" si="150"/>
        <v>226952</v>
      </c>
      <c r="D2375">
        <f t="shared" si="148"/>
        <v>4540</v>
      </c>
      <c r="E2375">
        <f t="shared" si="149"/>
        <v>0</v>
      </c>
      <c r="F2375">
        <f t="shared" si="147"/>
        <v>500033</v>
      </c>
    </row>
    <row r="2376" spans="1:6" x14ac:dyDescent="0.25">
      <c r="A2376" s="11">
        <v>41822</v>
      </c>
      <c r="B2376" s="4">
        <v>2110</v>
      </c>
      <c r="C2376">
        <f t="shared" si="150"/>
        <v>224773</v>
      </c>
      <c r="D2376">
        <f t="shared" si="148"/>
        <v>4496</v>
      </c>
      <c r="E2376">
        <f t="shared" si="149"/>
        <v>0</v>
      </c>
      <c r="F2376">
        <f t="shared" si="147"/>
        <v>500033</v>
      </c>
    </row>
    <row r="2377" spans="1:6" x14ac:dyDescent="0.25">
      <c r="A2377" s="12">
        <v>41823</v>
      </c>
      <c r="B2377" s="5">
        <v>2921</v>
      </c>
      <c r="C2377">
        <f t="shared" si="150"/>
        <v>222387</v>
      </c>
      <c r="D2377">
        <f t="shared" si="148"/>
        <v>4448</v>
      </c>
      <c r="E2377">
        <f t="shared" si="149"/>
        <v>0</v>
      </c>
      <c r="F2377">
        <f t="shared" si="147"/>
        <v>500033</v>
      </c>
    </row>
    <row r="2378" spans="1:6" x14ac:dyDescent="0.25">
      <c r="A2378" s="11">
        <v>41824</v>
      </c>
      <c r="B2378" s="4">
        <v>2832</v>
      </c>
      <c r="C2378">
        <f t="shared" si="150"/>
        <v>220860</v>
      </c>
      <c r="D2378">
        <f t="shared" si="148"/>
        <v>4418</v>
      </c>
      <c r="E2378">
        <f t="shared" si="149"/>
        <v>0</v>
      </c>
      <c r="F2378">
        <f t="shared" ref="F2378:F2441" si="151">IF(F2377+E2377-G2377&gt;1000000, "Wylew", F2377+E2377-G2377)</f>
        <v>500033</v>
      </c>
    </row>
    <row r="2379" spans="1:6" x14ac:dyDescent="0.25">
      <c r="A2379" s="12">
        <v>41825</v>
      </c>
      <c r="B2379" s="5">
        <v>2655</v>
      </c>
      <c r="C2379">
        <f t="shared" si="150"/>
        <v>219274</v>
      </c>
      <c r="D2379">
        <f t="shared" si="148"/>
        <v>4386</v>
      </c>
      <c r="E2379">
        <f t="shared" si="149"/>
        <v>0</v>
      </c>
      <c r="F2379">
        <f t="shared" si="151"/>
        <v>500033</v>
      </c>
    </row>
    <row r="2380" spans="1:6" x14ac:dyDescent="0.25">
      <c r="A2380" s="11">
        <v>41826</v>
      </c>
      <c r="B2380" s="4">
        <v>2741</v>
      </c>
      <c r="C2380">
        <f t="shared" si="150"/>
        <v>217543</v>
      </c>
      <c r="D2380">
        <f t="shared" si="148"/>
        <v>4351</v>
      </c>
      <c r="E2380">
        <f t="shared" si="149"/>
        <v>0</v>
      </c>
      <c r="F2380">
        <f t="shared" si="151"/>
        <v>500033</v>
      </c>
    </row>
    <row r="2381" spans="1:6" x14ac:dyDescent="0.25">
      <c r="A2381" s="12">
        <v>41827</v>
      </c>
      <c r="B2381" s="5">
        <v>2609</v>
      </c>
      <c r="C2381">
        <f t="shared" si="150"/>
        <v>215933</v>
      </c>
      <c r="D2381">
        <f t="shared" si="148"/>
        <v>4319</v>
      </c>
      <c r="E2381">
        <f t="shared" si="149"/>
        <v>0</v>
      </c>
      <c r="F2381">
        <f t="shared" si="151"/>
        <v>500033</v>
      </c>
    </row>
    <row r="2382" spans="1:6" x14ac:dyDescent="0.25">
      <c r="A2382" s="11">
        <v>41828</v>
      </c>
      <c r="B2382" s="4">
        <v>2686</v>
      </c>
      <c r="C2382">
        <f t="shared" si="150"/>
        <v>214223</v>
      </c>
      <c r="D2382">
        <f t="shared" si="148"/>
        <v>4285</v>
      </c>
      <c r="E2382">
        <f t="shared" si="149"/>
        <v>0</v>
      </c>
      <c r="F2382">
        <f t="shared" si="151"/>
        <v>500033</v>
      </c>
    </row>
    <row r="2383" spans="1:6" x14ac:dyDescent="0.25">
      <c r="A2383" s="12">
        <v>41829</v>
      </c>
      <c r="B2383" s="5">
        <v>3254</v>
      </c>
      <c r="C2383">
        <f t="shared" si="150"/>
        <v>212624</v>
      </c>
      <c r="D2383">
        <f t="shared" si="148"/>
        <v>4253</v>
      </c>
      <c r="E2383">
        <f t="shared" si="149"/>
        <v>0</v>
      </c>
      <c r="F2383">
        <f t="shared" si="151"/>
        <v>500033</v>
      </c>
    </row>
    <row r="2384" spans="1:6" x14ac:dyDescent="0.25">
      <c r="A2384" s="11">
        <v>41830</v>
      </c>
      <c r="B2384" s="4">
        <v>2467</v>
      </c>
      <c r="C2384">
        <f t="shared" si="150"/>
        <v>211625</v>
      </c>
      <c r="D2384">
        <f t="shared" si="148"/>
        <v>4233</v>
      </c>
      <c r="E2384">
        <f t="shared" si="149"/>
        <v>0</v>
      </c>
      <c r="F2384">
        <f t="shared" si="151"/>
        <v>500033</v>
      </c>
    </row>
    <row r="2385" spans="1:6" x14ac:dyDescent="0.25">
      <c r="A2385" s="12">
        <v>41831</v>
      </c>
      <c r="B2385" s="5">
        <v>2398</v>
      </c>
      <c r="C2385">
        <f t="shared" si="150"/>
        <v>209859</v>
      </c>
      <c r="D2385">
        <f t="shared" si="148"/>
        <v>4198</v>
      </c>
      <c r="E2385">
        <f t="shared" si="149"/>
        <v>0</v>
      </c>
      <c r="F2385">
        <f t="shared" si="151"/>
        <v>500033</v>
      </c>
    </row>
    <row r="2386" spans="1:6" x14ac:dyDescent="0.25">
      <c r="A2386" s="11">
        <v>41832</v>
      </c>
      <c r="B2386" s="4">
        <v>2180</v>
      </c>
      <c r="C2386">
        <f t="shared" si="150"/>
        <v>208059</v>
      </c>
      <c r="D2386">
        <f t="shared" si="148"/>
        <v>4162</v>
      </c>
      <c r="E2386">
        <f t="shared" si="149"/>
        <v>0</v>
      </c>
      <c r="F2386">
        <f t="shared" si="151"/>
        <v>500033</v>
      </c>
    </row>
    <row r="2387" spans="1:6" x14ac:dyDescent="0.25">
      <c r="A2387" s="12">
        <v>41833</v>
      </c>
      <c r="B2387" s="5">
        <v>2495</v>
      </c>
      <c r="C2387">
        <f t="shared" si="150"/>
        <v>206077</v>
      </c>
      <c r="D2387">
        <f t="shared" si="148"/>
        <v>4122</v>
      </c>
      <c r="E2387">
        <f t="shared" si="149"/>
        <v>0</v>
      </c>
      <c r="F2387">
        <f t="shared" si="151"/>
        <v>500033</v>
      </c>
    </row>
    <row r="2388" spans="1:6" x14ac:dyDescent="0.25">
      <c r="A2388" s="11">
        <v>41834</v>
      </c>
      <c r="B2388" s="4">
        <v>2502</v>
      </c>
      <c r="C2388">
        <f t="shared" si="150"/>
        <v>204450</v>
      </c>
      <c r="D2388">
        <f t="shared" si="148"/>
        <v>4089</v>
      </c>
      <c r="E2388">
        <f t="shared" si="149"/>
        <v>0</v>
      </c>
      <c r="F2388">
        <f t="shared" si="151"/>
        <v>500033</v>
      </c>
    </row>
    <row r="2389" spans="1:6" x14ac:dyDescent="0.25">
      <c r="A2389" s="12">
        <v>41835</v>
      </c>
      <c r="B2389" s="5">
        <v>2587</v>
      </c>
      <c r="C2389">
        <f t="shared" si="150"/>
        <v>202863</v>
      </c>
      <c r="D2389">
        <f t="shared" si="148"/>
        <v>4058</v>
      </c>
      <c r="E2389">
        <f t="shared" si="149"/>
        <v>0</v>
      </c>
      <c r="F2389">
        <f t="shared" si="151"/>
        <v>500033</v>
      </c>
    </row>
    <row r="2390" spans="1:6" x14ac:dyDescent="0.25">
      <c r="A2390" s="11">
        <v>41836</v>
      </c>
      <c r="B2390" s="4">
        <v>2429</v>
      </c>
      <c r="C2390">
        <f t="shared" si="150"/>
        <v>201392</v>
      </c>
      <c r="D2390">
        <f t="shared" si="148"/>
        <v>4028</v>
      </c>
      <c r="E2390">
        <f t="shared" si="149"/>
        <v>0</v>
      </c>
      <c r="F2390">
        <f t="shared" si="151"/>
        <v>500033</v>
      </c>
    </row>
    <row r="2391" spans="1:6" x14ac:dyDescent="0.25">
      <c r="A2391" s="12">
        <v>41837</v>
      </c>
      <c r="B2391" s="5">
        <v>2553</v>
      </c>
      <c r="C2391">
        <f t="shared" si="150"/>
        <v>199793</v>
      </c>
      <c r="D2391">
        <f t="shared" si="148"/>
        <v>3996</v>
      </c>
      <c r="E2391">
        <f t="shared" si="149"/>
        <v>0</v>
      </c>
      <c r="F2391">
        <f t="shared" si="151"/>
        <v>500033</v>
      </c>
    </row>
    <row r="2392" spans="1:6" x14ac:dyDescent="0.25">
      <c r="A2392" s="11">
        <v>41838</v>
      </c>
      <c r="B2392" s="4">
        <v>2218</v>
      </c>
      <c r="C2392">
        <f t="shared" si="150"/>
        <v>198350</v>
      </c>
      <c r="D2392">
        <f t="shared" si="148"/>
        <v>3967</v>
      </c>
      <c r="E2392">
        <f t="shared" si="149"/>
        <v>0</v>
      </c>
      <c r="F2392">
        <f t="shared" si="151"/>
        <v>500033</v>
      </c>
    </row>
    <row r="2393" spans="1:6" x14ac:dyDescent="0.25">
      <c r="A2393" s="12">
        <v>41839</v>
      </c>
      <c r="B2393" s="5">
        <v>2692</v>
      </c>
      <c r="C2393">
        <f t="shared" si="150"/>
        <v>196601</v>
      </c>
      <c r="D2393">
        <f t="shared" si="148"/>
        <v>3933</v>
      </c>
      <c r="E2393">
        <f t="shared" si="149"/>
        <v>0</v>
      </c>
      <c r="F2393">
        <f t="shared" si="151"/>
        <v>500033</v>
      </c>
    </row>
    <row r="2394" spans="1:6" x14ac:dyDescent="0.25">
      <c r="A2394" s="11">
        <v>41840</v>
      </c>
      <c r="B2394" s="4">
        <v>2621</v>
      </c>
      <c r="C2394">
        <f t="shared" si="150"/>
        <v>195360</v>
      </c>
      <c r="D2394">
        <f t="shared" si="148"/>
        <v>3908</v>
      </c>
      <c r="E2394">
        <f t="shared" si="149"/>
        <v>0</v>
      </c>
      <c r="F2394">
        <f t="shared" si="151"/>
        <v>500033</v>
      </c>
    </row>
    <row r="2395" spans="1:6" x14ac:dyDescent="0.25">
      <c r="A2395" s="12">
        <v>41841</v>
      </c>
      <c r="B2395" s="5">
        <v>2464</v>
      </c>
      <c r="C2395">
        <f t="shared" si="150"/>
        <v>194073</v>
      </c>
      <c r="D2395">
        <f t="shared" si="148"/>
        <v>3882</v>
      </c>
      <c r="E2395">
        <f t="shared" si="149"/>
        <v>0</v>
      </c>
      <c r="F2395">
        <f t="shared" si="151"/>
        <v>500033</v>
      </c>
    </row>
    <row r="2396" spans="1:6" x14ac:dyDescent="0.25">
      <c r="A2396" s="11">
        <v>41842</v>
      </c>
      <c r="B2396" s="4">
        <v>2688</v>
      </c>
      <c r="C2396">
        <f t="shared" si="150"/>
        <v>192655</v>
      </c>
      <c r="D2396">
        <f t="shared" si="148"/>
        <v>3854</v>
      </c>
      <c r="E2396">
        <f t="shared" si="149"/>
        <v>0</v>
      </c>
      <c r="F2396">
        <f t="shared" si="151"/>
        <v>500033</v>
      </c>
    </row>
    <row r="2397" spans="1:6" x14ac:dyDescent="0.25">
      <c r="A2397" s="12">
        <v>41843</v>
      </c>
      <c r="B2397" s="5">
        <v>2356</v>
      </c>
      <c r="C2397">
        <f t="shared" si="150"/>
        <v>191489</v>
      </c>
      <c r="D2397">
        <f t="shared" si="148"/>
        <v>3830</v>
      </c>
      <c r="E2397">
        <f t="shared" si="149"/>
        <v>0</v>
      </c>
      <c r="F2397">
        <f t="shared" si="151"/>
        <v>500033</v>
      </c>
    </row>
    <row r="2398" spans="1:6" x14ac:dyDescent="0.25">
      <c r="A2398" s="11">
        <v>41844</v>
      </c>
      <c r="B2398" s="4">
        <v>2645</v>
      </c>
      <c r="C2398">
        <f t="shared" si="150"/>
        <v>190015</v>
      </c>
      <c r="D2398">
        <f t="shared" si="148"/>
        <v>3801</v>
      </c>
      <c r="E2398">
        <f t="shared" si="149"/>
        <v>0</v>
      </c>
      <c r="F2398">
        <f t="shared" si="151"/>
        <v>500033</v>
      </c>
    </row>
    <row r="2399" spans="1:6" x14ac:dyDescent="0.25">
      <c r="A2399" s="12">
        <v>41845</v>
      </c>
      <c r="B2399" s="5">
        <v>2528</v>
      </c>
      <c r="C2399">
        <f t="shared" si="150"/>
        <v>188859</v>
      </c>
      <c r="D2399">
        <f t="shared" si="148"/>
        <v>3778</v>
      </c>
      <c r="E2399">
        <f t="shared" si="149"/>
        <v>0</v>
      </c>
      <c r="F2399">
        <f t="shared" si="151"/>
        <v>500033</v>
      </c>
    </row>
    <row r="2400" spans="1:6" x14ac:dyDescent="0.25">
      <c r="A2400" s="11">
        <v>41846</v>
      </c>
      <c r="B2400" s="4">
        <v>2517</v>
      </c>
      <c r="C2400">
        <f t="shared" si="150"/>
        <v>187609</v>
      </c>
      <c r="D2400">
        <f t="shared" si="148"/>
        <v>3753</v>
      </c>
      <c r="E2400">
        <f t="shared" si="149"/>
        <v>0</v>
      </c>
      <c r="F2400">
        <f t="shared" si="151"/>
        <v>500033</v>
      </c>
    </row>
    <row r="2401" spans="1:6" x14ac:dyDescent="0.25">
      <c r="A2401" s="12">
        <v>41847</v>
      </c>
      <c r="B2401" s="5">
        <v>3046</v>
      </c>
      <c r="C2401">
        <f t="shared" si="150"/>
        <v>186373</v>
      </c>
      <c r="D2401">
        <f t="shared" si="148"/>
        <v>3728</v>
      </c>
      <c r="E2401">
        <f t="shared" si="149"/>
        <v>0</v>
      </c>
      <c r="F2401">
        <f t="shared" si="151"/>
        <v>500033</v>
      </c>
    </row>
    <row r="2402" spans="1:6" x14ac:dyDescent="0.25">
      <c r="A2402" s="11">
        <v>41848</v>
      </c>
      <c r="B2402" s="4">
        <v>2631</v>
      </c>
      <c r="C2402">
        <f t="shared" si="150"/>
        <v>185691</v>
      </c>
      <c r="D2402">
        <f t="shared" si="148"/>
        <v>3714</v>
      </c>
      <c r="E2402">
        <f t="shared" si="149"/>
        <v>0</v>
      </c>
      <c r="F2402">
        <f t="shared" si="151"/>
        <v>500033</v>
      </c>
    </row>
    <row r="2403" spans="1:6" x14ac:dyDescent="0.25">
      <c r="A2403" s="12">
        <v>41849</v>
      </c>
      <c r="B2403" s="5">
        <v>2229</v>
      </c>
      <c r="C2403">
        <f t="shared" si="150"/>
        <v>184608</v>
      </c>
      <c r="D2403">
        <f t="shared" si="148"/>
        <v>3693</v>
      </c>
      <c r="E2403">
        <f t="shared" si="149"/>
        <v>0</v>
      </c>
      <c r="F2403">
        <f t="shared" si="151"/>
        <v>500033</v>
      </c>
    </row>
    <row r="2404" spans="1:6" x14ac:dyDescent="0.25">
      <c r="A2404" s="11">
        <v>41850</v>
      </c>
      <c r="B2404" s="4">
        <v>2841</v>
      </c>
      <c r="C2404">
        <f t="shared" si="150"/>
        <v>183144</v>
      </c>
      <c r="D2404">
        <f t="shared" si="148"/>
        <v>3663</v>
      </c>
      <c r="E2404">
        <f t="shared" si="149"/>
        <v>0</v>
      </c>
      <c r="F2404">
        <f t="shared" si="151"/>
        <v>500033</v>
      </c>
    </row>
    <row r="2405" spans="1:6" x14ac:dyDescent="0.25">
      <c r="A2405" s="12">
        <v>41851</v>
      </c>
      <c r="B2405" s="5">
        <v>3144</v>
      </c>
      <c r="C2405">
        <f t="shared" si="150"/>
        <v>182322</v>
      </c>
      <c r="D2405">
        <f t="shared" si="148"/>
        <v>3647</v>
      </c>
      <c r="E2405">
        <f t="shared" si="149"/>
        <v>0</v>
      </c>
      <c r="F2405">
        <f t="shared" si="151"/>
        <v>500033</v>
      </c>
    </row>
    <row r="2406" spans="1:6" x14ac:dyDescent="0.25">
      <c r="A2406" s="11">
        <v>41852</v>
      </c>
      <c r="B2406" s="4">
        <v>3425</v>
      </c>
      <c r="C2406">
        <f t="shared" si="150"/>
        <v>181819</v>
      </c>
      <c r="D2406">
        <f t="shared" si="148"/>
        <v>3637</v>
      </c>
      <c r="E2406">
        <f t="shared" si="149"/>
        <v>0</v>
      </c>
      <c r="F2406">
        <f t="shared" si="151"/>
        <v>500033</v>
      </c>
    </row>
    <row r="2407" spans="1:6" x14ac:dyDescent="0.25">
      <c r="A2407" s="12">
        <v>41853</v>
      </c>
      <c r="B2407" s="5">
        <v>3139</v>
      </c>
      <c r="C2407">
        <f t="shared" si="150"/>
        <v>181607</v>
      </c>
      <c r="D2407">
        <f t="shared" si="148"/>
        <v>3633</v>
      </c>
      <c r="E2407">
        <f t="shared" si="149"/>
        <v>0</v>
      </c>
      <c r="F2407">
        <f t="shared" si="151"/>
        <v>500033</v>
      </c>
    </row>
    <row r="2408" spans="1:6" x14ac:dyDescent="0.25">
      <c r="A2408" s="11">
        <v>41854</v>
      </c>
      <c r="B2408" s="4">
        <v>4735</v>
      </c>
      <c r="C2408">
        <f t="shared" si="150"/>
        <v>181113</v>
      </c>
      <c r="D2408">
        <f t="shared" si="148"/>
        <v>3623</v>
      </c>
      <c r="E2408">
        <f t="shared" si="149"/>
        <v>0</v>
      </c>
      <c r="F2408">
        <f t="shared" si="151"/>
        <v>500033</v>
      </c>
    </row>
    <row r="2409" spans="1:6" x14ac:dyDescent="0.25">
      <c r="A2409" s="12">
        <v>41855</v>
      </c>
      <c r="B2409" s="5">
        <v>7031</v>
      </c>
      <c r="C2409">
        <f t="shared" si="150"/>
        <v>182225</v>
      </c>
      <c r="D2409">
        <f t="shared" si="148"/>
        <v>3645</v>
      </c>
      <c r="E2409">
        <f t="shared" si="149"/>
        <v>0</v>
      </c>
      <c r="F2409">
        <f t="shared" si="151"/>
        <v>500033</v>
      </c>
    </row>
    <row r="2410" spans="1:6" x14ac:dyDescent="0.25">
      <c r="A2410" s="11">
        <v>41856</v>
      </c>
      <c r="B2410" s="4">
        <v>10499</v>
      </c>
      <c r="C2410">
        <f t="shared" si="150"/>
        <v>185611</v>
      </c>
      <c r="D2410">
        <f t="shared" si="148"/>
        <v>3713</v>
      </c>
      <c r="E2410">
        <f t="shared" si="149"/>
        <v>0</v>
      </c>
      <c r="F2410">
        <f t="shared" si="151"/>
        <v>500033</v>
      </c>
    </row>
    <row r="2411" spans="1:6" x14ac:dyDescent="0.25">
      <c r="A2411" s="12">
        <v>41857</v>
      </c>
      <c r="B2411" s="5">
        <v>13928</v>
      </c>
      <c r="C2411">
        <f t="shared" si="150"/>
        <v>192397</v>
      </c>
      <c r="D2411">
        <f t="shared" si="148"/>
        <v>3848</v>
      </c>
      <c r="E2411">
        <f t="shared" si="149"/>
        <v>0</v>
      </c>
      <c r="F2411">
        <f t="shared" si="151"/>
        <v>500033</v>
      </c>
    </row>
    <row r="2412" spans="1:6" x14ac:dyDescent="0.25">
      <c r="A2412" s="11">
        <v>41858</v>
      </c>
      <c r="B2412" s="4">
        <v>18561</v>
      </c>
      <c r="C2412">
        <f t="shared" si="150"/>
        <v>202477</v>
      </c>
      <c r="D2412">
        <f t="shared" si="148"/>
        <v>4050</v>
      </c>
      <c r="E2412">
        <f t="shared" si="149"/>
        <v>0</v>
      </c>
      <c r="F2412">
        <f t="shared" si="151"/>
        <v>500033</v>
      </c>
    </row>
    <row r="2413" spans="1:6" x14ac:dyDescent="0.25">
      <c r="A2413" s="12">
        <v>41859</v>
      </c>
      <c r="B2413" s="5">
        <v>20873</v>
      </c>
      <c r="C2413">
        <f t="shared" si="150"/>
        <v>216988</v>
      </c>
      <c r="D2413">
        <f t="shared" si="148"/>
        <v>4340</v>
      </c>
      <c r="E2413">
        <f t="shared" si="149"/>
        <v>0</v>
      </c>
      <c r="F2413">
        <f t="shared" si="151"/>
        <v>500033</v>
      </c>
    </row>
    <row r="2414" spans="1:6" x14ac:dyDescent="0.25">
      <c r="A2414" s="11">
        <v>41860</v>
      </c>
      <c r="B2414" s="4">
        <v>20266</v>
      </c>
      <c r="C2414">
        <f t="shared" si="150"/>
        <v>233521</v>
      </c>
      <c r="D2414">
        <f t="shared" si="148"/>
        <v>4671</v>
      </c>
      <c r="E2414">
        <f t="shared" si="149"/>
        <v>0</v>
      </c>
      <c r="F2414">
        <f t="shared" si="151"/>
        <v>500033</v>
      </c>
    </row>
    <row r="2415" spans="1:6" x14ac:dyDescent="0.25">
      <c r="A2415" s="12">
        <v>41861</v>
      </c>
      <c r="B2415" s="5">
        <v>19008</v>
      </c>
      <c r="C2415">
        <f t="shared" si="150"/>
        <v>249116</v>
      </c>
      <c r="D2415">
        <f t="shared" si="148"/>
        <v>4983</v>
      </c>
      <c r="E2415">
        <f t="shared" si="149"/>
        <v>0</v>
      </c>
      <c r="F2415">
        <f t="shared" si="151"/>
        <v>500033</v>
      </c>
    </row>
    <row r="2416" spans="1:6" x14ac:dyDescent="0.25">
      <c r="A2416" s="11">
        <v>41862</v>
      </c>
      <c r="B2416" s="4">
        <v>13884</v>
      </c>
      <c r="C2416">
        <f t="shared" si="150"/>
        <v>263141</v>
      </c>
      <c r="D2416">
        <f t="shared" si="148"/>
        <v>5263</v>
      </c>
      <c r="E2416">
        <f t="shared" si="149"/>
        <v>0</v>
      </c>
      <c r="F2416">
        <f t="shared" si="151"/>
        <v>500033</v>
      </c>
    </row>
    <row r="2417" spans="1:6" x14ac:dyDescent="0.25">
      <c r="A2417" s="12">
        <v>41863</v>
      </c>
      <c r="B2417" s="5">
        <v>10047</v>
      </c>
      <c r="C2417">
        <f t="shared" si="150"/>
        <v>271762</v>
      </c>
      <c r="D2417">
        <f t="shared" si="148"/>
        <v>5436</v>
      </c>
      <c r="E2417">
        <f t="shared" si="149"/>
        <v>0</v>
      </c>
      <c r="F2417">
        <f t="shared" si="151"/>
        <v>500033</v>
      </c>
    </row>
    <row r="2418" spans="1:6" x14ac:dyDescent="0.25">
      <c r="A2418" s="11">
        <v>41864</v>
      </c>
      <c r="B2418" s="4">
        <v>6152</v>
      </c>
      <c r="C2418">
        <f t="shared" si="150"/>
        <v>276373</v>
      </c>
      <c r="D2418">
        <f t="shared" si="148"/>
        <v>5528</v>
      </c>
      <c r="E2418">
        <f t="shared" si="149"/>
        <v>0</v>
      </c>
      <c r="F2418">
        <f t="shared" si="151"/>
        <v>500033</v>
      </c>
    </row>
    <row r="2419" spans="1:6" x14ac:dyDescent="0.25">
      <c r="A2419" s="12">
        <v>41865</v>
      </c>
      <c r="B2419" s="5">
        <v>4288</v>
      </c>
      <c r="C2419">
        <f t="shared" si="150"/>
        <v>276997</v>
      </c>
      <c r="D2419">
        <f t="shared" si="148"/>
        <v>5540</v>
      </c>
      <c r="E2419">
        <f t="shared" si="149"/>
        <v>0</v>
      </c>
      <c r="F2419">
        <f t="shared" si="151"/>
        <v>500033</v>
      </c>
    </row>
    <row r="2420" spans="1:6" x14ac:dyDescent="0.25">
      <c r="A2420" s="11">
        <v>41866</v>
      </c>
      <c r="B2420" s="4">
        <v>3952</v>
      </c>
      <c r="C2420">
        <f t="shared" si="150"/>
        <v>275745</v>
      </c>
      <c r="D2420">
        <f t="shared" si="148"/>
        <v>5515</v>
      </c>
      <c r="E2420">
        <f t="shared" si="149"/>
        <v>0</v>
      </c>
      <c r="F2420">
        <f t="shared" si="151"/>
        <v>500033</v>
      </c>
    </row>
    <row r="2421" spans="1:6" x14ac:dyDescent="0.25">
      <c r="A2421" s="12">
        <v>41867</v>
      </c>
      <c r="B2421" s="5">
        <v>3176</v>
      </c>
      <c r="C2421">
        <f t="shared" si="150"/>
        <v>274182</v>
      </c>
      <c r="D2421">
        <f t="shared" si="148"/>
        <v>5484</v>
      </c>
      <c r="E2421">
        <f t="shared" si="149"/>
        <v>0</v>
      </c>
      <c r="F2421">
        <f t="shared" si="151"/>
        <v>500033</v>
      </c>
    </row>
    <row r="2422" spans="1:6" x14ac:dyDescent="0.25">
      <c r="A2422" s="11">
        <v>41868</v>
      </c>
      <c r="B2422" s="4">
        <v>3237</v>
      </c>
      <c r="C2422">
        <f t="shared" si="150"/>
        <v>271874</v>
      </c>
      <c r="D2422">
        <f t="shared" si="148"/>
        <v>5438</v>
      </c>
      <c r="E2422">
        <f t="shared" si="149"/>
        <v>0</v>
      </c>
      <c r="F2422">
        <f t="shared" si="151"/>
        <v>500033</v>
      </c>
    </row>
    <row r="2423" spans="1:6" x14ac:dyDescent="0.25">
      <c r="A2423" s="12">
        <v>41869</v>
      </c>
      <c r="B2423" s="5">
        <v>3022</v>
      </c>
      <c r="C2423">
        <f t="shared" si="150"/>
        <v>269673</v>
      </c>
      <c r="D2423">
        <f t="shared" si="148"/>
        <v>5394</v>
      </c>
      <c r="E2423">
        <f t="shared" si="149"/>
        <v>0</v>
      </c>
      <c r="F2423">
        <f t="shared" si="151"/>
        <v>500033</v>
      </c>
    </row>
    <row r="2424" spans="1:6" x14ac:dyDescent="0.25">
      <c r="A2424" s="11">
        <v>41870</v>
      </c>
      <c r="B2424" s="4">
        <v>3164</v>
      </c>
      <c r="C2424">
        <f t="shared" si="150"/>
        <v>267301</v>
      </c>
      <c r="D2424">
        <f t="shared" si="148"/>
        <v>5347</v>
      </c>
      <c r="E2424">
        <f t="shared" si="149"/>
        <v>0</v>
      </c>
      <c r="F2424">
        <f t="shared" si="151"/>
        <v>500033</v>
      </c>
    </row>
    <row r="2425" spans="1:6" x14ac:dyDescent="0.25">
      <c r="A2425" s="12">
        <v>41871</v>
      </c>
      <c r="B2425" s="5">
        <v>2630</v>
      </c>
      <c r="C2425">
        <f t="shared" si="150"/>
        <v>265118</v>
      </c>
      <c r="D2425">
        <f t="shared" si="148"/>
        <v>5303</v>
      </c>
      <c r="E2425">
        <f t="shared" si="149"/>
        <v>0</v>
      </c>
      <c r="F2425">
        <f t="shared" si="151"/>
        <v>500033</v>
      </c>
    </row>
    <row r="2426" spans="1:6" x14ac:dyDescent="0.25">
      <c r="A2426" s="11">
        <v>41872</v>
      </c>
      <c r="B2426" s="4">
        <v>1985</v>
      </c>
      <c r="C2426">
        <f t="shared" si="150"/>
        <v>262445</v>
      </c>
      <c r="D2426">
        <f t="shared" si="148"/>
        <v>5249</v>
      </c>
      <c r="E2426">
        <f t="shared" si="149"/>
        <v>0</v>
      </c>
      <c r="F2426">
        <f t="shared" si="151"/>
        <v>500033</v>
      </c>
    </row>
    <row r="2427" spans="1:6" x14ac:dyDescent="0.25">
      <c r="A2427" s="12">
        <v>41873</v>
      </c>
      <c r="B2427" s="5">
        <v>2238</v>
      </c>
      <c r="C2427">
        <f t="shared" si="150"/>
        <v>259181</v>
      </c>
      <c r="D2427">
        <f t="shared" si="148"/>
        <v>5184</v>
      </c>
      <c r="E2427">
        <f t="shared" si="149"/>
        <v>0</v>
      </c>
      <c r="F2427">
        <f t="shared" si="151"/>
        <v>500033</v>
      </c>
    </row>
    <row r="2428" spans="1:6" x14ac:dyDescent="0.25">
      <c r="A2428" s="11">
        <v>41874</v>
      </c>
      <c r="B2428" s="4">
        <v>2020</v>
      </c>
      <c r="C2428">
        <f t="shared" si="150"/>
        <v>256235</v>
      </c>
      <c r="D2428">
        <f t="shared" si="148"/>
        <v>5125</v>
      </c>
      <c r="E2428">
        <f t="shared" si="149"/>
        <v>0</v>
      </c>
      <c r="F2428">
        <f t="shared" si="151"/>
        <v>500033</v>
      </c>
    </row>
    <row r="2429" spans="1:6" x14ac:dyDescent="0.25">
      <c r="A2429" s="12">
        <v>41875</v>
      </c>
      <c r="B2429" s="5">
        <v>3117</v>
      </c>
      <c r="C2429">
        <f t="shared" si="150"/>
        <v>253130</v>
      </c>
      <c r="D2429">
        <f t="shared" si="148"/>
        <v>5063</v>
      </c>
      <c r="E2429">
        <f t="shared" si="149"/>
        <v>0</v>
      </c>
      <c r="F2429">
        <f t="shared" si="151"/>
        <v>500033</v>
      </c>
    </row>
    <row r="2430" spans="1:6" x14ac:dyDescent="0.25">
      <c r="A2430" s="11">
        <v>41876</v>
      </c>
      <c r="B2430" s="4">
        <v>2324</v>
      </c>
      <c r="C2430">
        <f t="shared" si="150"/>
        <v>251184</v>
      </c>
      <c r="D2430">
        <f t="shared" si="148"/>
        <v>5024</v>
      </c>
      <c r="E2430">
        <f t="shared" si="149"/>
        <v>0</v>
      </c>
      <c r="F2430">
        <f t="shared" si="151"/>
        <v>500033</v>
      </c>
    </row>
    <row r="2431" spans="1:6" x14ac:dyDescent="0.25">
      <c r="A2431" s="12">
        <v>41877</v>
      </c>
      <c r="B2431" s="5">
        <v>2606</v>
      </c>
      <c r="C2431">
        <f t="shared" si="150"/>
        <v>248484</v>
      </c>
      <c r="D2431">
        <f t="shared" si="148"/>
        <v>4970</v>
      </c>
      <c r="E2431">
        <f t="shared" si="149"/>
        <v>0</v>
      </c>
      <c r="F2431">
        <f t="shared" si="151"/>
        <v>500033</v>
      </c>
    </row>
    <row r="2432" spans="1:6" x14ac:dyDescent="0.25">
      <c r="A2432" s="11">
        <v>41878</v>
      </c>
      <c r="B2432" s="4">
        <v>2606</v>
      </c>
      <c r="C2432">
        <f t="shared" si="150"/>
        <v>246120</v>
      </c>
      <c r="D2432">
        <f t="shared" si="148"/>
        <v>4923</v>
      </c>
      <c r="E2432">
        <f t="shared" si="149"/>
        <v>0</v>
      </c>
      <c r="F2432">
        <f t="shared" si="151"/>
        <v>500033</v>
      </c>
    </row>
    <row r="2433" spans="1:6" x14ac:dyDescent="0.25">
      <c r="A2433" s="12">
        <v>41879</v>
      </c>
      <c r="B2433" s="5">
        <v>2510</v>
      </c>
      <c r="C2433">
        <f t="shared" si="150"/>
        <v>243803</v>
      </c>
      <c r="D2433">
        <f t="shared" si="148"/>
        <v>4877</v>
      </c>
      <c r="E2433">
        <f t="shared" si="149"/>
        <v>0</v>
      </c>
      <c r="F2433">
        <f t="shared" si="151"/>
        <v>500033</v>
      </c>
    </row>
    <row r="2434" spans="1:6" x14ac:dyDescent="0.25">
      <c r="A2434" s="11">
        <v>41880</v>
      </c>
      <c r="B2434" s="4">
        <v>2989</v>
      </c>
      <c r="C2434">
        <f t="shared" si="150"/>
        <v>241436</v>
      </c>
      <c r="D2434">
        <f t="shared" si="148"/>
        <v>4829</v>
      </c>
      <c r="E2434">
        <f t="shared" si="149"/>
        <v>0</v>
      </c>
      <c r="F2434">
        <f t="shared" si="151"/>
        <v>500033</v>
      </c>
    </row>
    <row r="2435" spans="1:6" x14ac:dyDescent="0.25">
      <c r="A2435" s="12">
        <v>41881</v>
      </c>
      <c r="B2435" s="5">
        <v>2758</v>
      </c>
      <c r="C2435">
        <f t="shared" si="150"/>
        <v>239596</v>
      </c>
      <c r="D2435">
        <f t="shared" ref="D2435:D2498" si="152">ROUNDUP(C2435*0.02,0)</f>
        <v>4792</v>
      </c>
      <c r="E2435">
        <f t="shared" ref="E2435:E2498" si="153">IF(C2435&gt;=800000,1,0)</f>
        <v>0</v>
      </c>
      <c r="F2435">
        <f t="shared" si="151"/>
        <v>500033</v>
      </c>
    </row>
    <row r="2436" spans="1:6" x14ac:dyDescent="0.25">
      <c r="A2436" s="11">
        <v>41882</v>
      </c>
      <c r="B2436" s="4">
        <v>3439</v>
      </c>
      <c r="C2436">
        <f t="shared" ref="C2436:C2499" si="154">C2435+B2435-D2435</f>
        <v>237562</v>
      </c>
      <c r="D2436">
        <f t="shared" si="152"/>
        <v>4752</v>
      </c>
      <c r="E2436">
        <f t="shared" si="153"/>
        <v>0</v>
      </c>
      <c r="F2436">
        <f t="shared" si="151"/>
        <v>500033</v>
      </c>
    </row>
    <row r="2437" spans="1:6" x14ac:dyDescent="0.25">
      <c r="A2437" s="12">
        <v>41883</v>
      </c>
      <c r="B2437" s="5">
        <v>3374</v>
      </c>
      <c r="C2437">
        <f t="shared" si="154"/>
        <v>236249</v>
      </c>
      <c r="D2437">
        <f t="shared" si="152"/>
        <v>4725</v>
      </c>
      <c r="E2437">
        <f t="shared" si="153"/>
        <v>0</v>
      </c>
      <c r="F2437">
        <f t="shared" si="151"/>
        <v>500033</v>
      </c>
    </row>
    <row r="2438" spans="1:6" x14ac:dyDescent="0.25">
      <c r="A2438" s="11">
        <v>41884</v>
      </c>
      <c r="B2438" s="4">
        <v>2894</v>
      </c>
      <c r="C2438">
        <f t="shared" si="154"/>
        <v>234898</v>
      </c>
      <c r="D2438">
        <f t="shared" si="152"/>
        <v>4698</v>
      </c>
      <c r="E2438">
        <f t="shared" si="153"/>
        <v>0</v>
      </c>
      <c r="F2438">
        <f t="shared" si="151"/>
        <v>500033</v>
      </c>
    </row>
    <row r="2439" spans="1:6" x14ac:dyDescent="0.25">
      <c r="A2439" s="12">
        <v>41885</v>
      </c>
      <c r="B2439" s="5">
        <v>2651</v>
      </c>
      <c r="C2439">
        <f t="shared" si="154"/>
        <v>233094</v>
      </c>
      <c r="D2439">
        <f t="shared" si="152"/>
        <v>4662</v>
      </c>
      <c r="E2439">
        <f t="shared" si="153"/>
        <v>0</v>
      </c>
      <c r="F2439">
        <f t="shared" si="151"/>
        <v>500033</v>
      </c>
    </row>
    <row r="2440" spans="1:6" x14ac:dyDescent="0.25">
      <c r="A2440" s="11">
        <v>41886</v>
      </c>
      <c r="B2440" s="4">
        <v>3081</v>
      </c>
      <c r="C2440">
        <f t="shared" si="154"/>
        <v>231083</v>
      </c>
      <c r="D2440">
        <f t="shared" si="152"/>
        <v>4622</v>
      </c>
      <c r="E2440">
        <f t="shared" si="153"/>
        <v>0</v>
      </c>
      <c r="F2440">
        <f t="shared" si="151"/>
        <v>500033</v>
      </c>
    </row>
    <row r="2441" spans="1:6" x14ac:dyDescent="0.25">
      <c r="A2441" s="12">
        <v>41887</v>
      </c>
      <c r="B2441" s="5">
        <v>3499</v>
      </c>
      <c r="C2441">
        <f t="shared" si="154"/>
        <v>229542</v>
      </c>
      <c r="D2441">
        <f t="shared" si="152"/>
        <v>4591</v>
      </c>
      <c r="E2441">
        <f t="shared" si="153"/>
        <v>0</v>
      </c>
      <c r="F2441">
        <f t="shared" si="151"/>
        <v>500033</v>
      </c>
    </row>
    <row r="2442" spans="1:6" x14ac:dyDescent="0.25">
      <c r="A2442" s="11">
        <v>41888</v>
      </c>
      <c r="B2442" s="4">
        <v>4037</v>
      </c>
      <c r="C2442">
        <f t="shared" si="154"/>
        <v>228450</v>
      </c>
      <c r="D2442">
        <f t="shared" si="152"/>
        <v>4569</v>
      </c>
      <c r="E2442">
        <f t="shared" si="153"/>
        <v>0</v>
      </c>
      <c r="F2442">
        <f t="shared" ref="F2442:F2505" si="155">IF(F2441+E2441-G2441&gt;1000000, "Wylew", F2441+E2441-G2441)</f>
        <v>500033</v>
      </c>
    </row>
    <row r="2443" spans="1:6" x14ac:dyDescent="0.25">
      <c r="A2443" s="12">
        <v>41889</v>
      </c>
      <c r="B2443" s="5">
        <v>2652</v>
      </c>
      <c r="C2443">
        <f t="shared" si="154"/>
        <v>227918</v>
      </c>
      <c r="D2443">
        <f t="shared" si="152"/>
        <v>4559</v>
      </c>
      <c r="E2443">
        <f t="shared" si="153"/>
        <v>0</v>
      </c>
      <c r="F2443">
        <f t="shared" si="155"/>
        <v>500033</v>
      </c>
    </row>
    <row r="2444" spans="1:6" x14ac:dyDescent="0.25">
      <c r="A2444" s="11">
        <v>41890</v>
      </c>
      <c r="B2444" s="4">
        <v>3063</v>
      </c>
      <c r="C2444">
        <f t="shared" si="154"/>
        <v>226011</v>
      </c>
      <c r="D2444">
        <f t="shared" si="152"/>
        <v>4521</v>
      </c>
      <c r="E2444">
        <f t="shared" si="153"/>
        <v>0</v>
      </c>
      <c r="F2444">
        <f t="shared" si="155"/>
        <v>500033</v>
      </c>
    </row>
    <row r="2445" spans="1:6" x14ac:dyDescent="0.25">
      <c r="A2445" s="12">
        <v>41891</v>
      </c>
      <c r="B2445" s="5">
        <v>2764</v>
      </c>
      <c r="C2445">
        <f t="shared" si="154"/>
        <v>224553</v>
      </c>
      <c r="D2445">
        <f t="shared" si="152"/>
        <v>4492</v>
      </c>
      <c r="E2445">
        <f t="shared" si="153"/>
        <v>0</v>
      </c>
      <c r="F2445">
        <f t="shared" si="155"/>
        <v>500033</v>
      </c>
    </row>
    <row r="2446" spans="1:6" x14ac:dyDescent="0.25">
      <c r="A2446" s="11">
        <v>41892</v>
      </c>
      <c r="B2446" s="4">
        <v>3681</v>
      </c>
      <c r="C2446">
        <f t="shared" si="154"/>
        <v>222825</v>
      </c>
      <c r="D2446">
        <f t="shared" si="152"/>
        <v>4457</v>
      </c>
      <c r="E2446">
        <f t="shared" si="153"/>
        <v>0</v>
      </c>
      <c r="F2446">
        <f t="shared" si="155"/>
        <v>500033</v>
      </c>
    </row>
    <row r="2447" spans="1:6" x14ac:dyDescent="0.25">
      <c r="A2447" s="12">
        <v>41893</v>
      </c>
      <c r="B2447" s="5">
        <v>2884</v>
      </c>
      <c r="C2447">
        <f t="shared" si="154"/>
        <v>222049</v>
      </c>
      <c r="D2447">
        <f t="shared" si="152"/>
        <v>4441</v>
      </c>
      <c r="E2447">
        <f t="shared" si="153"/>
        <v>0</v>
      </c>
      <c r="F2447">
        <f t="shared" si="155"/>
        <v>500033</v>
      </c>
    </row>
    <row r="2448" spans="1:6" x14ac:dyDescent="0.25">
      <c r="A2448" s="11">
        <v>41894</v>
      </c>
      <c r="B2448" s="4">
        <v>2754</v>
      </c>
      <c r="C2448">
        <f t="shared" si="154"/>
        <v>220492</v>
      </c>
      <c r="D2448">
        <f t="shared" si="152"/>
        <v>4410</v>
      </c>
      <c r="E2448">
        <f t="shared" si="153"/>
        <v>0</v>
      </c>
      <c r="F2448">
        <f t="shared" si="155"/>
        <v>500033</v>
      </c>
    </row>
    <row r="2449" spans="1:6" x14ac:dyDescent="0.25">
      <c r="A2449" s="12">
        <v>41895</v>
      </c>
      <c r="B2449" s="5">
        <v>2769</v>
      </c>
      <c r="C2449">
        <f t="shared" si="154"/>
        <v>218836</v>
      </c>
      <c r="D2449">
        <f t="shared" si="152"/>
        <v>4377</v>
      </c>
      <c r="E2449">
        <f t="shared" si="153"/>
        <v>0</v>
      </c>
      <c r="F2449">
        <f t="shared" si="155"/>
        <v>500033</v>
      </c>
    </row>
    <row r="2450" spans="1:6" x14ac:dyDescent="0.25">
      <c r="A2450" s="11">
        <v>41896</v>
      </c>
      <c r="B2450" s="4">
        <v>2638</v>
      </c>
      <c r="C2450">
        <f t="shared" si="154"/>
        <v>217228</v>
      </c>
      <c r="D2450">
        <f t="shared" si="152"/>
        <v>4345</v>
      </c>
      <c r="E2450">
        <f t="shared" si="153"/>
        <v>0</v>
      </c>
      <c r="F2450">
        <f t="shared" si="155"/>
        <v>500033</v>
      </c>
    </row>
    <row r="2451" spans="1:6" x14ac:dyDescent="0.25">
      <c r="A2451" s="12">
        <v>41897</v>
      </c>
      <c r="B2451" s="5">
        <v>3151</v>
      </c>
      <c r="C2451">
        <f t="shared" si="154"/>
        <v>215521</v>
      </c>
      <c r="D2451">
        <f t="shared" si="152"/>
        <v>4311</v>
      </c>
      <c r="E2451">
        <f t="shared" si="153"/>
        <v>0</v>
      </c>
      <c r="F2451">
        <f t="shared" si="155"/>
        <v>500033</v>
      </c>
    </row>
    <row r="2452" spans="1:6" x14ac:dyDescent="0.25">
      <c r="A2452" s="11">
        <v>41898</v>
      </c>
      <c r="B2452" s="4">
        <v>3381</v>
      </c>
      <c r="C2452">
        <f t="shared" si="154"/>
        <v>214361</v>
      </c>
      <c r="D2452">
        <f t="shared" si="152"/>
        <v>4288</v>
      </c>
      <c r="E2452">
        <f t="shared" si="153"/>
        <v>0</v>
      </c>
      <c r="F2452">
        <f t="shared" si="155"/>
        <v>500033</v>
      </c>
    </row>
    <row r="2453" spans="1:6" x14ac:dyDescent="0.25">
      <c r="A2453" s="12">
        <v>41899</v>
      </c>
      <c r="B2453" s="5">
        <v>3224</v>
      </c>
      <c r="C2453">
        <f t="shared" si="154"/>
        <v>213454</v>
      </c>
      <c r="D2453">
        <f t="shared" si="152"/>
        <v>4270</v>
      </c>
      <c r="E2453">
        <f t="shared" si="153"/>
        <v>0</v>
      </c>
      <c r="F2453">
        <f t="shared" si="155"/>
        <v>500033</v>
      </c>
    </row>
    <row r="2454" spans="1:6" x14ac:dyDescent="0.25">
      <c r="A2454" s="11">
        <v>41900</v>
      </c>
      <c r="B2454" s="4">
        <v>3604</v>
      </c>
      <c r="C2454">
        <f t="shared" si="154"/>
        <v>212408</v>
      </c>
      <c r="D2454">
        <f t="shared" si="152"/>
        <v>4249</v>
      </c>
      <c r="E2454">
        <f t="shared" si="153"/>
        <v>0</v>
      </c>
      <c r="F2454">
        <f t="shared" si="155"/>
        <v>500033</v>
      </c>
    </row>
    <row r="2455" spans="1:6" x14ac:dyDescent="0.25">
      <c r="A2455" s="12">
        <v>41901</v>
      </c>
      <c r="B2455" s="5">
        <v>3287</v>
      </c>
      <c r="C2455">
        <f t="shared" si="154"/>
        <v>211763</v>
      </c>
      <c r="D2455">
        <f t="shared" si="152"/>
        <v>4236</v>
      </c>
      <c r="E2455">
        <f t="shared" si="153"/>
        <v>0</v>
      </c>
      <c r="F2455">
        <f t="shared" si="155"/>
        <v>500033</v>
      </c>
    </row>
    <row r="2456" spans="1:6" x14ac:dyDescent="0.25">
      <c r="A2456" s="11">
        <v>41902</v>
      </c>
      <c r="B2456" s="4">
        <v>2851</v>
      </c>
      <c r="C2456">
        <f t="shared" si="154"/>
        <v>210814</v>
      </c>
      <c r="D2456">
        <f t="shared" si="152"/>
        <v>4217</v>
      </c>
      <c r="E2456">
        <f t="shared" si="153"/>
        <v>0</v>
      </c>
      <c r="F2456">
        <f t="shared" si="155"/>
        <v>500033</v>
      </c>
    </row>
    <row r="2457" spans="1:6" x14ac:dyDescent="0.25">
      <c r="A2457" s="12">
        <v>41903</v>
      </c>
      <c r="B2457" s="5">
        <v>4030</v>
      </c>
      <c r="C2457">
        <f t="shared" si="154"/>
        <v>209448</v>
      </c>
      <c r="D2457">
        <f t="shared" si="152"/>
        <v>4189</v>
      </c>
      <c r="E2457">
        <f t="shared" si="153"/>
        <v>0</v>
      </c>
      <c r="F2457">
        <f t="shared" si="155"/>
        <v>500033</v>
      </c>
    </row>
    <row r="2458" spans="1:6" x14ac:dyDescent="0.25">
      <c r="A2458" s="11">
        <v>41904</v>
      </c>
      <c r="B2458" s="4">
        <v>4032</v>
      </c>
      <c r="C2458">
        <f t="shared" si="154"/>
        <v>209289</v>
      </c>
      <c r="D2458">
        <f t="shared" si="152"/>
        <v>4186</v>
      </c>
      <c r="E2458">
        <f t="shared" si="153"/>
        <v>0</v>
      </c>
      <c r="F2458">
        <f t="shared" si="155"/>
        <v>500033</v>
      </c>
    </row>
    <row r="2459" spans="1:6" x14ac:dyDescent="0.25">
      <c r="A2459" s="12">
        <v>41905</v>
      </c>
      <c r="B2459" s="5">
        <v>3393</v>
      </c>
      <c r="C2459">
        <f t="shared" si="154"/>
        <v>209135</v>
      </c>
      <c r="D2459">
        <f t="shared" si="152"/>
        <v>4183</v>
      </c>
      <c r="E2459">
        <f t="shared" si="153"/>
        <v>0</v>
      </c>
      <c r="F2459">
        <f t="shared" si="155"/>
        <v>500033</v>
      </c>
    </row>
    <row r="2460" spans="1:6" x14ac:dyDescent="0.25">
      <c r="A2460" s="11">
        <v>41906</v>
      </c>
      <c r="B2460" s="4">
        <v>4514</v>
      </c>
      <c r="C2460">
        <f t="shared" si="154"/>
        <v>208345</v>
      </c>
      <c r="D2460">
        <f t="shared" si="152"/>
        <v>4167</v>
      </c>
      <c r="E2460">
        <f t="shared" si="153"/>
        <v>0</v>
      </c>
      <c r="F2460">
        <f t="shared" si="155"/>
        <v>500033</v>
      </c>
    </row>
    <row r="2461" spans="1:6" x14ac:dyDescent="0.25">
      <c r="A2461" s="12">
        <v>41907</v>
      </c>
      <c r="B2461" s="5">
        <v>3240</v>
      </c>
      <c r="C2461">
        <f t="shared" si="154"/>
        <v>208692</v>
      </c>
      <c r="D2461">
        <f t="shared" si="152"/>
        <v>4174</v>
      </c>
      <c r="E2461">
        <f t="shared" si="153"/>
        <v>0</v>
      </c>
      <c r="F2461">
        <f t="shared" si="155"/>
        <v>500033</v>
      </c>
    </row>
    <row r="2462" spans="1:6" x14ac:dyDescent="0.25">
      <c r="A2462" s="11">
        <v>41908</v>
      </c>
      <c r="B2462" s="4">
        <v>3447</v>
      </c>
      <c r="C2462">
        <f t="shared" si="154"/>
        <v>207758</v>
      </c>
      <c r="D2462">
        <f t="shared" si="152"/>
        <v>4156</v>
      </c>
      <c r="E2462">
        <f t="shared" si="153"/>
        <v>0</v>
      </c>
      <c r="F2462">
        <f t="shared" si="155"/>
        <v>500033</v>
      </c>
    </row>
    <row r="2463" spans="1:6" x14ac:dyDescent="0.25">
      <c r="A2463" s="12">
        <v>41909</v>
      </c>
      <c r="B2463" s="5">
        <v>4546</v>
      </c>
      <c r="C2463">
        <f t="shared" si="154"/>
        <v>207049</v>
      </c>
      <c r="D2463">
        <f t="shared" si="152"/>
        <v>4141</v>
      </c>
      <c r="E2463">
        <f t="shared" si="153"/>
        <v>0</v>
      </c>
      <c r="F2463">
        <f t="shared" si="155"/>
        <v>500033</v>
      </c>
    </row>
    <row r="2464" spans="1:6" x14ac:dyDescent="0.25">
      <c r="A2464" s="11">
        <v>41910</v>
      </c>
      <c r="B2464" s="4">
        <v>3599</v>
      </c>
      <c r="C2464">
        <f t="shared" si="154"/>
        <v>207454</v>
      </c>
      <c r="D2464">
        <f t="shared" si="152"/>
        <v>4150</v>
      </c>
      <c r="E2464">
        <f t="shared" si="153"/>
        <v>0</v>
      </c>
      <c r="F2464">
        <f t="shared" si="155"/>
        <v>500033</v>
      </c>
    </row>
    <row r="2465" spans="1:6" x14ac:dyDescent="0.25">
      <c r="A2465" s="12">
        <v>41911</v>
      </c>
      <c r="B2465" s="5">
        <v>4452</v>
      </c>
      <c r="C2465">
        <f t="shared" si="154"/>
        <v>206903</v>
      </c>
      <c r="D2465">
        <f t="shared" si="152"/>
        <v>4139</v>
      </c>
      <c r="E2465">
        <f t="shared" si="153"/>
        <v>0</v>
      </c>
      <c r="F2465">
        <f t="shared" si="155"/>
        <v>500033</v>
      </c>
    </row>
    <row r="2466" spans="1:6" x14ac:dyDescent="0.25">
      <c r="A2466" s="11">
        <v>41912</v>
      </c>
      <c r="B2466" s="4">
        <v>4270</v>
      </c>
      <c r="C2466">
        <f t="shared" si="154"/>
        <v>207216</v>
      </c>
      <c r="D2466">
        <f t="shared" si="152"/>
        <v>4145</v>
      </c>
      <c r="E2466">
        <f t="shared" si="153"/>
        <v>0</v>
      </c>
      <c r="F2466">
        <f t="shared" si="155"/>
        <v>500033</v>
      </c>
    </row>
    <row r="2467" spans="1:6" x14ac:dyDescent="0.25">
      <c r="A2467" s="12">
        <v>41913</v>
      </c>
      <c r="B2467" s="5">
        <v>4421</v>
      </c>
      <c r="C2467">
        <f t="shared" si="154"/>
        <v>207341</v>
      </c>
      <c r="D2467">
        <f t="shared" si="152"/>
        <v>4147</v>
      </c>
      <c r="E2467">
        <f t="shared" si="153"/>
        <v>0</v>
      </c>
      <c r="F2467">
        <f t="shared" si="155"/>
        <v>500033</v>
      </c>
    </row>
    <row r="2468" spans="1:6" x14ac:dyDescent="0.25">
      <c r="A2468" s="11">
        <v>41914</v>
      </c>
      <c r="B2468" s="4">
        <v>4146</v>
      </c>
      <c r="C2468">
        <f t="shared" si="154"/>
        <v>207615</v>
      </c>
      <c r="D2468">
        <f t="shared" si="152"/>
        <v>4153</v>
      </c>
      <c r="E2468">
        <f t="shared" si="153"/>
        <v>0</v>
      </c>
      <c r="F2468">
        <f t="shared" si="155"/>
        <v>500033</v>
      </c>
    </row>
    <row r="2469" spans="1:6" x14ac:dyDescent="0.25">
      <c r="A2469" s="12">
        <v>41915</v>
      </c>
      <c r="B2469" s="5">
        <v>5179</v>
      </c>
      <c r="C2469">
        <f t="shared" si="154"/>
        <v>207608</v>
      </c>
      <c r="D2469">
        <f t="shared" si="152"/>
        <v>4153</v>
      </c>
      <c r="E2469">
        <f t="shared" si="153"/>
        <v>0</v>
      </c>
      <c r="F2469">
        <f t="shared" si="155"/>
        <v>500033</v>
      </c>
    </row>
    <row r="2470" spans="1:6" x14ac:dyDescent="0.25">
      <c r="A2470" s="11">
        <v>41916</v>
      </c>
      <c r="B2470" s="4">
        <v>4759</v>
      </c>
      <c r="C2470">
        <f t="shared" si="154"/>
        <v>208634</v>
      </c>
      <c r="D2470">
        <f t="shared" si="152"/>
        <v>4173</v>
      </c>
      <c r="E2470">
        <f t="shared" si="153"/>
        <v>0</v>
      </c>
      <c r="F2470">
        <f t="shared" si="155"/>
        <v>500033</v>
      </c>
    </row>
    <row r="2471" spans="1:6" x14ac:dyDescent="0.25">
      <c r="A2471" s="12">
        <v>41917</v>
      </c>
      <c r="B2471" s="5">
        <v>5884</v>
      </c>
      <c r="C2471">
        <f t="shared" si="154"/>
        <v>209220</v>
      </c>
      <c r="D2471">
        <f t="shared" si="152"/>
        <v>4185</v>
      </c>
      <c r="E2471">
        <f t="shared" si="153"/>
        <v>0</v>
      </c>
      <c r="F2471">
        <f t="shared" si="155"/>
        <v>500033</v>
      </c>
    </row>
    <row r="2472" spans="1:6" x14ac:dyDescent="0.25">
      <c r="A2472" s="11">
        <v>41918</v>
      </c>
      <c r="B2472" s="4">
        <v>5723</v>
      </c>
      <c r="C2472">
        <f t="shared" si="154"/>
        <v>210919</v>
      </c>
      <c r="D2472">
        <f t="shared" si="152"/>
        <v>4219</v>
      </c>
      <c r="E2472">
        <f t="shared" si="153"/>
        <v>0</v>
      </c>
      <c r="F2472">
        <f t="shared" si="155"/>
        <v>500033</v>
      </c>
    </row>
    <row r="2473" spans="1:6" x14ac:dyDescent="0.25">
      <c r="A2473" s="12">
        <v>41919</v>
      </c>
      <c r="B2473" s="5">
        <v>5594</v>
      </c>
      <c r="C2473">
        <f t="shared" si="154"/>
        <v>212423</v>
      </c>
      <c r="D2473">
        <f t="shared" si="152"/>
        <v>4249</v>
      </c>
      <c r="E2473">
        <f t="shared" si="153"/>
        <v>0</v>
      </c>
      <c r="F2473">
        <f t="shared" si="155"/>
        <v>500033</v>
      </c>
    </row>
    <row r="2474" spans="1:6" x14ac:dyDescent="0.25">
      <c r="A2474" s="11">
        <v>41920</v>
      </c>
      <c r="B2474" s="4">
        <v>4697</v>
      </c>
      <c r="C2474">
        <f t="shared" si="154"/>
        <v>213768</v>
      </c>
      <c r="D2474">
        <f t="shared" si="152"/>
        <v>4276</v>
      </c>
      <c r="E2474">
        <f t="shared" si="153"/>
        <v>0</v>
      </c>
      <c r="F2474">
        <f t="shared" si="155"/>
        <v>500033</v>
      </c>
    </row>
    <row r="2475" spans="1:6" x14ac:dyDescent="0.25">
      <c r="A2475" s="12">
        <v>41921</v>
      </c>
      <c r="B2475" s="5">
        <v>6588</v>
      </c>
      <c r="C2475">
        <f t="shared" si="154"/>
        <v>214189</v>
      </c>
      <c r="D2475">
        <f t="shared" si="152"/>
        <v>4284</v>
      </c>
      <c r="E2475">
        <f t="shared" si="153"/>
        <v>0</v>
      </c>
      <c r="F2475">
        <f t="shared" si="155"/>
        <v>500033</v>
      </c>
    </row>
    <row r="2476" spans="1:6" x14ac:dyDescent="0.25">
      <c r="A2476" s="11">
        <v>41922</v>
      </c>
      <c r="B2476" s="4">
        <v>5118</v>
      </c>
      <c r="C2476">
        <f t="shared" si="154"/>
        <v>216493</v>
      </c>
      <c r="D2476">
        <f t="shared" si="152"/>
        <v>4330</v>
      </c>
      <c r="E2476">
        <f t="shared" si="153"/>
        <v>0</v>
      </c>
      <c r="F2476">
        <f t="shared" si="155"/>
        <v>500033</v>
      </c>
    </row>
    <row r="2477" spans="1:6" x14ac:dyDescent="0.25">
      <c r="A2477" s="12">
        <v>41923</v>
      </c>
      <c r="B2477" s="5">
        <v>5193</v>
      </c>
      <c r="C2477">
        <f t="shared" si="154"/>
        <v>217281</v>
      </c>
      <c r="D2477">
        <f t="shared" si="152"/>
        <v>4346</v>
      </c>
      <c r="E2477">
        <f t="shared" si="153"/>
        <v>0</v>
      </c>
      <c r="F2477">
        <f t="shared" si="155"/>
        <v>500033</v>
      </c>
    </row>
    <row r="2478" spans="1:6" x14ac:dyDescent="0.25">
      <c r="A2478" s="11">
        <v>41924</v>
      </c>
      <c r="B2478" s="4">
        <v>6667</v>
      </c>
      <c r="C2478">
        <f t="shared" si="154"/>
        <v>218128</v>
      </c>
      <c r="D2478">
        <f t="shared" si="152"/>
        <v>4363</v>
      </c>
      <c r="E2478">
        <f t="shared" si="153"/>
        <v>0</v>
      </c>
      <c r="F2478">
        <f t="shared" si="155"/>
        <v>500033</v>
      </c>
    </row>
    <row r="2479" spans="1:6" x14ac:dyDescent="0.25">
      <c r="A2479" s="12">
        <v>41925</v>
      </c>
      <c r="B2479" s="5">
        <v>5431</v>
      </c>
      <c r="C2479">
        <f t="shared" si="154"/>
        <v>220432</v>
      </c>
      <c r="D2479">
        <f t="shared" si="152"/>
        <v>4409</v>
      </c>
      <c r="E2479">
        <f t="shared" si="153"/>
        <v>0</v>
      </c>
      <c r="F2479">
        <f t="shared" si="155"/>
        <v>500033</v>
      </c>
    </row>
    <row r="2480" spans="1:6" x14ac:dyDescent="0.25">
      <c r="A2480" s="11">
        <v>41926</v>
      </c>
      <c r="B2480" s="4">
        <v>7199</v>
      </c>
      <c r="C2480">
        <f t="shared" si="154"/>
        <v>221454</v>
      </c>
      <c r="D2480">
        <f t="shared" si="152"/>
        <v>4430</v>
      </c>
      <c r="E2480">
        <f t="shared" si="153"/>
        <v>0</v>
      </c>
      <c r="F2480">
        <f t="shared" si="155"/>
        <v>500033</v>
      </c>
    </row>
    <row r="2481" spans="1:6" x14ac:dyDescent="0.25">
      <c r="A2481" s="12">
        <v>41927</v>
      </c>
      <c r="B2481" s="5">
        <v>6927</v>
      </c>
      <c r="C2481">
        <f t="shared" si="154"/>
        <v>224223</v>
      </c>
      <c r="D2481">
        <f t="shared" si="152"/>
        <v>4485</v>
      </c>
      <c r="E2481">
        <f t="shared" si="153"/>
        <v>0</v>
      </c>
      <c r="F2481">
        <f t="shared" si="155"/>
        <v>500033</v>
      </c>
    </row>
    <row r="2482" spans="1:6" x14ac:dyDescent="0.25">
      <c r="A2482" s="11">
        <v>41928</v>
      </c>
      <c r="B2482" s="4">
        <v>6201</v>
      </c>
      <c r="C2482">
        <f t="shared" si="154"/>
        <v>226665</v>
      </c>
      <c r="D2482">
        <f t="shared" si="152"/>
        <v>4534</v>
      </c>
      <c r="E2482">
        <f t="shared" si="153"/>
        <v>0</v>
      </c>
      <c r="F2482">
        <f t="shared" si="155"/>
        <v>500033</v>
      </c>
    </row>
    <row r="2483" spans="1:6" x14ac:dyDescent="0.25">
      <c r="A2483" s="12">
        <v>41929</v>
      </c>
      <c r="B2483" s="5">
        <v>6584</v>
      </c>
      <c r="C2483">
        <f t="shared" si="154"/>
        <v>228332</v>
      </c>
      <c r="D2483">
        <f t="shared" si="152"/>
        <v>4567</v>
      </c>
      <c r="E2483">
        <f t="shared" si="153"/>
        <v>0</v>
      </c>
      <c r="F2483">
        <f t="shared" si="155"/>
        <v>500033</v>
      </c>
    </row>
    <row r="2484" spans="1:6" x14ac:dyDescent="0.25">
      <c r="A2484" s="11">
        <v>41930</v>
      </c>
      <c r="B2484" s="4">
        <v>6111</v>
      </c>
      <c r="C2484">
        <f t="shared" si="154"/>
        <v>230349</v>
      </c>
      <c r="D2484">
        <f t="shared" si="152"/>
        <v>4607</v>
      </c>
      <c r="E2484">
        <f t="shared" si="153"/>
        <v>0</v>
      </c>
      <c r="F2484">
        <f t="shared" si="155"/>
        <v>500033</v>
      </c>
    </row>
    <row r="2485" spans="1:6" x14ac:dyDescent="0.25">
      <c r="A2485" s="12">
        <v>41931</v>
      </c>
      <c r="B2485" s="5">
        <v>6373</v>
      </c>
      <c r="C2485">
        <f t="shared" si="154"/>
        <v>231853</v>
      </c>
      <c r="D2485">
        <f t="shared" si="152"/>
        <v>4638</v>
      </c>
      <c r="E2485">
        <f t="shared" si="153"/>
        <v>0</v>
      </c>
      <c r="F2485">
        <f t="shared" si="155"/>
        <v>500033</v>
      </c>
    </row>
    <row r="2486" spans="1:6" x14ac:dyDescent="0.25">
      <c r="A2486" s="11">
        <v>41932</v>
      </c>
      <c r="B2486" s="4">
        <v>6920</v>
      </c>
      <c r="C2486">
        <f t="shared" si="154"/>
        <v>233588</v>
      </c>
      <c r="D2486">
        <f t="shared" si="152"/>
        <v>4672</v>
      </c>
      <c r="E2486">
        <f t="shared" si="153"/>
        <v>0</v>
      </c>
      <c r="F2486">
        <f t="shared" si="155"/>
        <v>500033</v>
      </c>
    </row>
    <row r="2487" spans="1:6" x14ac:dyDescent="0.25">
      <c r="A2487" s="12">
        <v>41933</v>
      </c>
      <c r="B2487" s="5">
        <v>7980</v>
      </c>
      <c r="C2487">
        <f t="shared" si="154"/>
        <v>235836</v>
      </c>
      <c r="D2487">
        <f t="shared" si="152"/>
        <v>4717</v>
      </c>
      <c r="E2487">
        <f t="shared" si="153"/>
        <v>0</v>
      </c>
      <c r="F2487">
        <f t="shared" si="155"/>
        <v>500033</v>
      </c>
    </row>
    <row r="2488" spans="1:6" x14ac:dyDescent="0.25">
      <c r="A2488" s="11">
        <v>41934</v>
      </c>
      <c r="B2488" s="4">
        <v>8419</v>
      </c>
      <c r="C2488">
        <f t="shared" si="154"/>
        <v>239099</v>
      </c>
      <c r="D2488">
        <f t="shared" si="152"/>
        <v>4782</v>
      </c>
      <c r="E2488">
        <f t="shared" si="153"/>
        <v>0</v>
      </c>
      <c r="F2488">
        <f t="shared" si="155"/>
        <v>500033</v>
      </c>
    </row>
    <row r="2489" spans="1:6" x14ac:dyDescent="0.25">
      <c r="A2489" s="12">
        <v>41935</v>
      </c>
      <c r="B2489" s="5">
        <v>8155</v>
      </c>
      <c r="C2489">
        <f t="shared" si="154"/>
        <v>242736</v>
      </c>
      <c r="D2489">
        <f t="shared" si="152"/>
        <v>4855</v>
      </c>
      <c r="E2489">
        <f t="shared" si="153"/>
        <v>0</v>
      </c>
      <c r="F2489">
        <f t="shared" si="155"/>
        <v>500033</v>
      </c>
    </row>
    <row r="2490" spans="1:6" x14ac:dyDescent="0.25">
      <c r="A2490" s="11">
        <v>41936</v>
      </c>
      <c r="B2490" s="4">
        <v>6860</v>
      </c>
      <c r="C2490">
        <f t="shared" si="154"/>
        <v>246036</v>
      </c>
      <c r="D2490">
        <f t="shared" si="152"/>
        <v>4921</v>
      </c>
      <c r="E2490">
        <f t="shared" si="153"/>
        <v>0</v>
      </c>
      <c r="F2490">
        <f t="shared" si="155"/>
        <v>500033</v>
      </c>
    </row>
    <row r="2491" spans="1:6" x14ac:dyDescent="0.25">
      <c r="A2491" s="12">
        <v>41937</v>
      </c>
      <c r="B2491" s="5">
        <v>6185</v>
      </c>
      <c r="C2491">
        <f t="shared" si="154"/>
        <v>247975</v>
      </c>
      <c r="D2491">
        <f t="shared" si="152"/>
        <v>4960</v>
      </c>
      <c r="E2491">
        <f t="shared" si="153"/>
        <v>0</v>
      </c>
      <c r="F2491">
        <f t="shared" si="155"/>
        <v>500033</v>
      </c>
    </row>
    <row r="2492" spans="1:6" x14ac:dyDescent="0.25">
      <c r="A2492" s="11">
        <v>41938</v>
      </c>
      <c r="B2492" s="4">
        <v>7315</v>
      </c>
      <c r="C2492">
        <f t="shared" si="154"/>
        <v>249200</v>
      </c>
      <c r="D2492">
        <f t="shared" si="152"/>
        <v>4984</v>
      </c>
      <c r="E2492">
        <f t="shared" si="153"/>
        <v>0</v>
      </c>
      <c r="F2492">
        <f t="shared" si="155"/>
        <v>500033</v>
      </c>
    </row>
    <row r="2493" spans="1:6" x14ac:dyDescent="0.25">
      <c r="A2493" s="12">
        <v>41939</v>
      </c>
      <c r="B2493" s="5">
        <v>8418</v>
      </c>
      <c r="C2493">
        <f t="shared" si="154"/>
        <v>251531</v>
      </c>
      <c r="D2493">
        <f t="shared" si="152"/>
        <v>5031</v>
      </c>
      <c r="E2493">
        <f t="shared" si="153"/>
        <v>0</v>
      </c>
      <c r="F2493">
        <f t="shared" si="155"/>
        <v>500033</v>
      </c>
    </row>
    <row r="2494" spans="1:6" x14ac:dyDescent="0.25">
      <c r="A2494" s="11">
        <v>41940</v>
      </c>
      <c r="B2494" s="4">
        <v>7092</v>
      </c>
      <c r="C2494">
        <f t="shared" si="154"/>
        <v>254918</v>
      </c>
      <c r="D2494">
        <f t="shared" si="152"/>
        <v>5099</v>
      </c>
      <c r="E2494">
        <f t="shared" si="153"/>
        <v>0</v>
      </c>
      <c r="F2494">
        <f t="shared" si="155"/>
        <v>500033</v>
      </c>
    </row>
    <row r="2495" spans="1:6" x14ac:dyDescent="0.25">
      <c r="A2495" s="12">
        <v>41941</v>
      </c>
      <c r="B2495" s="5">
        <v>7755</v>
      </c>
      <c r="C2495">
        <f t="shared" si="154"/>
        <v>256911</v>
      </c>
      <c r="D2495">
        <f t="shared" si="152"/>
        <v>5139</v>
      </c>
      <c r="E2495">
        <f t="shared" si="153"/>
        <v>0</v>
      </c>
      <c r="F2495">
        <f t="shared" si="155"/>
        <v>500033</v>
      </c>
    </row>
    <row r="2496" spans="1:6" x14ac:dyDescent="0.25">
      <c r="A2496" s="11">
        <v>41942</v>
      </c>
      <c r="B2496" s="4">
        <v>7852</v>
      </c>
      <c r="C2496">
        <f t="shared" si="154"/>
        <v>259527</v>
      </c>
      <c r="D2496">
        <f t="shared" si="152"/>
        <v>5191</v>
      </c>
      <c r="E2496">
        <f t="shared" si="153"/>
        <v>0</v>
      </c>
      <c r="F2496">
        <f t="shared" si="155"/>
        <v>500033</v>
      </c>
    </row>
    <row r="2497" spans="1:6" x14ac:dyDescent="0.25">
      <c r="A2497" s="12">
        <v>41943</v>
      </c>
      <c r="B2497" s="5">
        <v>7330</v>
      </c>
      <c r="C2497">
        <f t="shared" si="154"/>
        <v>262188</v>
      </c>
      <c r="D2497">
        <f t="shared" si="152"/>
        <v>5244</v>
      </c>
      <c r="E2497">
        <f t="shared" si="153"/>
        <v>0</v>
      </c>
      <c r="F2497">
        <f t="shared" si="155"/>
        <v>500033</v>
      </c>
    </row>
    <row r="2498" spans="1:6" x14ac:dyDescent="0.25">
      <c r="A2498" s="11">
        <v>41944</v>
      </c>
      <c r="B2498" s="4">
        <v>7251</v>
      </c>
      <c r="C2498">
        <f t="shared" si="154"/>
        <v>264274</v>
      </c>
      <c r="D2498">
        <f t="shared" si="152"/>
        <v>5286</v>
      </c>
      <c r="E2498">
        <f t="shared" si="153"/>
        <v>0</v>
      </c>
      <c r="F2498">
        <f t="shared" si="155"/>
        <v>500033</v>
      </c>
    </row>
    <row r="2499" spans="1:6" x14ac:dyDescent="0.25">
      <c r="A2499" s="12">
        <v>41945</v>
      </c>
      <c r="B2499" s="5">
        <v>7782</v>
      </c>
      <c r="C2499">
        <f t="shared" si="154"/>
        <v>266239</v>
      </c>
      <c r="D2499">
        <f t="shared" ref="D2499:D2562" si="156">ROUNDUP(C2499*0.02,0)</f>
        <v>5325</v>
      </c>
      <c r="E2499">
        <f t="shared" ref="E2499:E2562" si="157">IF(C2499&gt;=800000,1,0)</f>
        <v>0</v>
      </c>
      <c r="F2499">
        <f t="shared" si="155"/>
        <v>500033</v>
      </c>
    </row>
    <row r="2500" spans="1:6" x14ac:dyDescent="0.25">
      <c r="A2500" s="11">
        <v>41946</v>
      </c>
      <c r="B2500" s="4">
        <v>8303</v>
      </c>
      <c r="C2500">
        <f t="shared" ref="C2500:C2563" si="158">C2499+B2499-D2499</f>
        <v>268696</v>
      </c>
      <c r="D2500">
        <f t="shared" si="156"/>
        <v>5374</v>
      </c>
      <c r="E2500">
        <f t="shared" si="157"/>
        <v>0</v>
      </c>
      <c r="F2500">
        <f t="shared" si="155"/>
        <v>500033</v>
      </c>
    </row>
    <row r="2501" spans="1:6" x14ac:dyDescent="0.25">
      <c r="A2501" s="12">
        <v>41947</v>
      </c>
      <c r="B2501" s="5">
        <v>8841</v>
      </c>
      <c r="C2501">
        <f t="shared" si="158"/>
        <v>271625</v>
      </c>
      <c r="D2501">
        <f t="shared" si="156"/>
        <v>5433</v>
      </c>
      <c r="E2501">
        <f t="shared" si="157"/>
        <v>0</v>
      </c>
      <c r="F2501">
        <f t="shared" si="155"/>
        <v>500033</v>
      </c>
    </row>
    <row r="2502" spans="1:6" x14ac:dyDescent="0.25">
      <c r="A2502" s="11">
        <v>41948</v>
      </c>
      <c r="B2502" s="4">
        <v>7784</v>
      </c>
      <c r="C2502">
        <f t="shared" si="158"/>
        <v>275033</v>
      </c>
      <c r="D2502">
        <f t="shared" si="156"/>
        <v>5501</v>
      </c>
      <c r="E2502">
        <f t="shared" si="157"/>
        <v>0</v>
      </c>
      <c r="F2502">
        <f t="shared" si="155"/>
        <v>500033</v>
      </c>
    </row>
    <row r="2503" spans="1:6" x14ac:dyDescent="0.25">
      <c r="A2503" s="12">
        <v>41949</v>
      </c>
      <c r="B2503" s="5">
        <v>8061</v>
      </c>
      <c r="C2503">
        <f t="shared" si="158"/>
        <v>277316</v>
      </c>
      <c r="D2503">
        <f t="shared" si="156"/>
        <v>5547</v>
      </c>
      <c r="E2503">
        <f t="shared" si="157"/>
        <v>0</v>
      </c>
      <c r="F2503">
        <f t="shared" si="155"/>
        <v>500033</v>
      </c>
    </row>
    <row r="2504" spans="1:6" x14ac:dyDescent="0.25">
      <c r="A2504" s="11">
        <v>41950</v>
      </c>
      <c r="B2504" s="4">
        <v>7508</v>
      </c>
      <c r="C2504">
        <f t="shared" si="158"/>
        <v>279830</v>
      </c>
      <c r="D2504">
        <f t="shared" si="156"/>
        <v>5597</v>
      </c>
      <c r="E2504">
        <f t="shared" si="157"/>
        <v>0</v>
      </c>
      <c r="F2504">
        <f t="shared" si="155"/>
        <v>500033</v>
      </c>
    </row>
    <row r="2505" spans="1:6" x14ac:dyDescent="0.25">
      <c r="A2505" s="12">
        <v>41951</v>
      </c>
      <c r="B2505" s="5">
        <v>7931</v>
      </c>
      <c r="C2505">
        <f t="shared" si="158"/>
        <v>281741</v>
      </c>
      <c r="D2505">
        <f t="shared" si="156"/>
        <v>5635</v>
      </c>
      <c r="E2505">
        <f t="shared" si="157"/>
        <v>0</v>
      </c>
      <c r="F2505">
        <f t="shared" si="155"/>
        <v>500033</v>
      </c>
    </row>
    <row r="2506" spans="1:6" x14ac:dyDescent="0.25">
      <c r="A2506" s="11">
        <v>41952</v>
      </c>
      <c r="B2506" s="4">
        <v>7375</v>
      </c>
      <c r="C2506">
        <f t="shared" si="158"/>
        <v>284037</v>
      </c>
      <c r="D2506">
        <f t="shared" si="156"/>
        <v>5681</v>
      </c>
      <c r="E2506">
        <f t="shared" si="157"/>
        <v>0</v>
      </c>
      <c r="F2506">
        <f t="shared" ref="F2506:F2569" si="159">IF(F2505+E2505-G2505&gt;1000000, "Wylew", F2505+E2505-G2505)</f>
        <v>500033</v>
      </c>
    </row>
    <row r="2507" spans="1:6" x14ac:dyDescent="0.25">
      <c r="A2507" s="12">
        <v>41953</v>
      </c>
      <c r="B2507" s="5">
        <v>7594</v>
      </c>
      <c r="C2507">
        <f t="shared" si="158"/>
        <v>285731</v>
      </c>
      <c r="D2507">
        <f t="shared" si="156"/>
        <v>5715</v>
      </c>
      <c r="E2507">
        <f t="shared" si="157"/>
        <v>0</v>
      </c>
      <c r="F2507">
        <f t="shared" si="159"/>
        <v>500033</v>
      </c>
    </row>
    <row r="2508" spans="1:6" x14ac:dyDescent="0.25">
      <c r="A2508" s="11">
        <v>41954</v>
      </c>
      <c r="B2508" s="4">
        <v>8901</v>
      </c>
      <c r="C2508">
        <f t="shared" si="158"/>
        <v>287610</v>
      </c>
      <c r="D2508">
        <f t="shared" si="156"/>
        <v>5753</v>
      </c>
      <c r="E2508">
        <f t="shared" si="157"/>
        <v>0</v>
      </c>
      <c r="F2508">
        <f t="shared" si="159"/>
        <v>500033</v>
      </c>
    </row>
    <row r="2509" spans="1:6" x14ac:dyDescent="0.25">
      <c r="A2509" s="12">
        <v>41955</v>
      </c>
      <c r="B2509" s="5">
        <v>7704</v>
      </c>
      <c r="C2509">
        <f t="shared" si="158"/>
        <v>290758</v>
      </c>
      <c r="D2509">
        <f t="shared" si="156"/>
        <v>5816</v>
      </c>
      <c r="E2509">
        <f t="shared" si="157"/>
        <v>0</v>
      </c>
      <c r="F2509">
        <f t="shared" si="159"/>
        <v>500033</v>
      </c>
    </row>
    <row r="2510" spans="1:6" x14ac:dyDescent="0.25">
      <c r="A2510" s="11">
        <v>41956</v>
      </c>
      <c r="B2510" s="4">
        <v>6979</v>
      </c>
      <c r="C2510">
        <f t="shared" si="158"/>
        <v>292646</v>
      </c>
      <c r="D2510">
        <f t="shared" si="156"/>
        <v>5853</v>
      </c>
      <c r="E2510">
        <f t="shared" si="157"/>
        <v>0</v>
      </c>
      <c r="F2510">
        <f t="shared" si="159"/>
        <v>500033</v>
      </c>
    </row>
    <row r="2511" spans="1:6" x14ac:dyDescent="0.25">
      <c r="A2511" s="12">
        <v>41957</v>
      </c>
      <c r="B2511" s="5">
        <v>8920</v>
      </c>
      <c r="C2511">
        <f t="shared" si="158"/>
        <v>293772</v>
      </c>
      <c r="D2511">
        <f t="shared" si="156"/>
        <v>5876</v>
      </c>
      <c r="E2511">
        <f t="shared" si="157"/>
        <v>0</v>
      </c>
      <c r="F2511">
        <f t="shared" si="159"/>
        <v>500033</v>
      </c>
    </row>
    <row r="2512" spans="1:6" x14ac:dyDescent="0.25">
      <c r="A2512" s="11">
        <v>41958</v>
      </c>
      <c r="B2512" s="4">
        <v>7006</v>
      </c>
      <c r="C2512">
        <f t="shared" si="158"/>
        <v>296816</v>
      </c>
      <c r="D2512">
        <f t="shared" si="156"/>
        <v>5937</v>
      </c>
      <c r="E2512">
        <f t="shared" si="157"/>
        <v>0</v>
      </c>
      <c r="F2512">
        <f t="shared" si="159"/>
        <v>500033</v>
      </c>
    </row>
    <row r="2513" spans="1:6" x14ac:dyDescent="0.25">
      <c r="A2513" s="12">
        <v>41959</v>
      </c>
      <c r="B2513" s="5">
        <v>6453</v>
      </c>
      <c r="C2513">
        <f t="shared" si="158"/>
        <v>297885</v>
      </c>
      <c r="D2513">
        <f t="shared" si="156"/>
        <v>5958</v>
      </c>
      <c r="E2513">
        <f t="shared" si="157"/>
        <v>0</v>
      </c>
      <c r="F2513">
        <f t="shared" si="159"/>
        <v>500033</v>
      </c>
    </row>
    <row r="2514" spans="1:6" x14ac:dyDescent="0.25">
      <c r="A2514" s="11">
        <v>41960</v>
      </c>
      <c r="B2514" s="4">
        <v>6558</v>
      </c>
      <c r="C2514">
        <f t="shared" si="158"/>
        <v>298380</v>
      </c>
      <c r="D2514">
        <f t="shared" si="156"/>
        <v>5968</v>
      </c>
      <c r="E2514">
        <f t="shared" si="157"/>
        <v>0</v>
      </c>
      <c r="F2514">
        <f t="shared" si="159"/>
        <v>500033</v>
      </c>
    </row>
    <row r="2515" spans="1:6" x14ac:dyDescent="0.25">
      <c r="A2515" s="12">
        <v>41961</v>
      </c>
      <c r="B2515" s="5">
        <v>7227</v>
      </c>
      <c r="C2515">
        <f t="shared" si="158"/>
        <v>298970</v>
      </c>
      <c r="D2515">
        <f t="shared" si="156"/>
        <v>5980</v>
      </c>
      <c r="E2515">
        <f t="shared" si="157"/>
        <v>0</v>
      </c>
      <c r="F2515">
        <f t="shared" si="159"/>
        <v>500033</v>
      </c>
    </row>
    <row r="2516" spans="1:6" x14ac:dyDescent="0.25">
      <c r="A2516" s="11">
        <v>41962</v>
      </c>
      <c r="B2516" s="4">
        <v>6735</v>
      </c>
      <c r="C2516">
        <f t="shared" si="158"/>
        <v>300217</v>
      </c>
      <c r="D2516">
        <f t="shared" si="156"/>
        <v>6005</v>
      </c>
      <c r="E2516">
        <f t="shared" si="157"/>
        <v>0</v>
      </c>
      <c r="F2516">
        <f t="shared" si="159"/>
        <v>500033</v>
      </c>
    </row>
    <row r="2517" spans="1:6" x14ac:dyDescent="0.25">
      <c r="A2517" s="12">
        <v>41963</v>
      </c>
      <c r="B2517" s="5">
        <v>8024</v>
      </c>
      <c r="C2517">
        <f t="shared" si="158"/>
        <v>300947</v>
      </c>
      <c r="D2517">
        <f t="shared" si="156"/>
        <v>6019</v>
      </c>
      <c r="E2517">
        <f t="shared" si="157"/>
        <v>0</v>
      </c>
      <c r="F2517">
        <f t="shared" si="159"/>
        <v>500033</v>
      </c>
    </row>
    <row r="2518" spans="1:6" x14ac:dyDescent="0.25">
      <c r="A2518" s="11">
        <v>41964</v>
      </c>
      <c r="B2518" s="4">
        <v>7289</v>
      </c>
      <c r="C2518">
        <f t="shared" si="158"/>
        <v>302952</v>
      </c>
      <c r="D2518">
        <f t="shared" si="156"/>
        <v>6060</v>
      </c>
      <c r="E2518">
        <f t="shared" si="157"/>
        <v>0</v>
      </c>
      <c r="F2518">
        <f t="shared" si="159"/>
        <v>500033</v>
      </c>
    </row>
    <row r="2519" spans="1:6" x14ac:dyDescent="0.25">
      <c r="A2519" s="12">
        <v>41965</v>
      </c>
      <c r="B2519" s="5">
        <v>7104</v>
      </c>
      <c r="C2519">
        <f t="shared" si="158"/>
        <v>304181</v>
      </c>
      <c r="D2519">
        <f t="shared" si="156"/>
        <v>6084</v>
      </c>
      <c r="E2519">
        <f t="shared" si="157"/>
        <v>0</v>
      </c>
      <c r="F2519">
        <f t="shared" si="159"/>
        <v>500033</v>
      </c>
    </row>
    <row r="2520" spans="1:6" x14ac:dyDescent="0.25">
      <c r="A2520" s="11">
        <v>41966</v>
      </c>
      <c r="B2520" s="4">
        <v>7711</v>
      </c>
      <c r="C2520">
        <f t="shared" si="158"/>
        <v>305201</v>
      </c>
      <c r="D2520">
        <f t="shared" si="156"/>
        <v>6105</v>
      </c>
      <c r="E2520">
        <f t="shared" si="157"/>
        <v>0</v>
      </c>
      <c r="F2520">
        <f t="shared" si="159"/>
        <v>500033</v>
      </c>
    </row>
    <row r="2521" spans="1:6" x14ac:dyDescent="0.25">
      <c r="A2521" s="12">
        <v>41967</v>
      </c>
      <c r="B2521" s="5">
        <v>6395</v>
      </c>
      <c r="C2521">
        <f t="shared" si="158"/>
        <v>306807</v>
      </c>
      <c r="D2521">
        <f t="shared" si="156"/>
        <v>6137</v>
      </c>
      <c r="E2521">
        <f t="shared" si="157"/>
        <v>0</v>
      </c>
      <c r="F2521">
        <f t="shared" si="159"/>
        <v>500033</v>
      </c>
    </row>
    <row r="2522" spans="1:6" x14ac:dyDescent="0.25">
      <c r="A2522" s="11">
        <v>41968</v>
      </c>
      <c r="B2522" s="4">
        <v>5400</v>
      </c>
      <c r="C2522">
        <f t="shared" si="158"/>
        <v>307065</v>
      </c>
      <c r="D2522">
        <f t="shared" si="156"/>
        <v>6142</v>
      </c>
      <c r="E2522">
        <f t="shared" si="157"/>
        <v>0</v>
      </c>
      <c r="F2522">
        <f t="shared" si="159"/>
        <v>500033</v>
      </c>
    </row>
    <row r="2523" spans="1:6" x14ac:dyDescent="0.25">
      <c r="A2523" s="12">
        <v>41969</v>
      </c>
      <c r="B2523" s="5">
        <v>6318</v>
      </c>
      <c r="C2523">
        <f t="shared" si="158"/>
        <v>306323</v>
      </c>
      <c r="D2523">
        <f t="shared" si="156"/>
        <v>6127</v>
      </c>
      <c r="E2523">
        <f t="shared" si="157"/>
        <v>0</v>
      </c>
      <c r="F2523">
        <f t="shared" si="159"/>
        <v>500033</v>
      </c>
    </row>
    <row r="2524" spans="1:6" x14ac:dyDescent="0.25">
      <c r="A2524" s="11">
        <v>41970</v>
      </c>
      <c r="B2524" s="4">
        <v>5763</v>
      </c>
      <c r="C2524">
        <f t="shared" si="158"/>
        <v>306514</v>
      </c>
      <c r="D2524">
        <f t="shared" si="156"/>
        <v>6131</v>
      </c>
      <c r="E2524">
        <f t="shared" si="157"/>
        <v>0</v>
      </c>
      <c r="F2524">
        <f t="shared" si="159"/>
        <v>500033</v>
      </c>
    </row>
    <row r="2525" spans="1:6" x14ac:dyDescent="0.25">
      <c r="A2525" s="12">
        <v>41971</v>
      </c>
      <c r="B2525" s="5">
        <v>6866</v>
      </c>
      <c r="C2525">
        <f t="shared" si="158"/>
        <v>306146</v>
      </c>
      <c r="D2525">
        <f t="shared" si="156"/>
        <v>6123</v>
      </c>
      <c r="E2525">
        <f t="shared" si="157"/>
        <v>0</v>
      </c>
      <c r="F2525">
        <f t="shared" si="159"/>
        <v>500033</v>
      </c>
    </row>
    <row r="2526" spans="1:6" x14ac:dyDescent="0.25">
      <c r="A2526" s="11">
        <v>41972</v>
      </c>
      <c r="B2526" s="4">
        <v>7289</v>
      </c>
      <c r="C2526">
        <f t="shared" si="158"/>
        <v>306889</v>
      </c>
      <c r="D2526">
        <f t="shared" si="156"/>
        <v>6138</v>
      </c>
      <c r="E2526">
        <f t="shared" si="157"/>
        <v>0</v>
      </c>
      <c r="F2526">
        <f t="shared" si="159"/>
        <v>500033</v>
      </c>
    </row>
    <row r="2527" spans="1:6" x14ac:dyDescent="0.25">
      <c r="A2527" s="12">
        <v>41973</v>
      </c>
      <c r="B2527" s="5">
        <v>5659</v>
      </c>
      <c r="C2527">
        <f t="shared" si="158"/>
        <v>308040</v>
      </c>
      <c r="D2527">
        <f t="shared" si="156"/>
        <v>6161</v>
      </c>
      <c r="E2527">
        <f t="shared" si="157"/>
        <v>0</v>
      </c>
      <c r="F2527">
        <f t="shared" si="159"/>
        <v>500033</v>
      </c>
    </row>
    <row r="2528" spans="1:6" x14ac:dyDescent="0.25">
      <c r="A2528" s="11">
        <v>41974</v>
      </c>
      <c r="B2528" s="4">
        <v>6894</v>
      </c>
      <c r="C2528">
        <f t="shared" si="158"/>
        <v>307538</v>
      </c>
      <c r="D2528">
        <f t="shared" si="156"/>
        <v>6151</v>
      </c>
      <c r="E2528">
        <f t="shared" si="157"/>
        <v>0</v>
      </c>
      <c r="F2528">
        <f t="shared" si="159"/>
        <v>500033</v>
      </c>
    </row>
    <row r="2529" spans="1:6" x14ac:dyDescent="0.25">
      <c r="A2529" s="12">
        <v>41975</v>
      </c>
      <c r="B2529" s="5">
        <v>7030</v>
      </c>
      <c r="C2529">
        <f t="shared" si="158"/>
        <v>308281</v>
      </c>
      <c r="D2529">
        <f t="shared" si="156"/>
        <v>6166</v>
      </c>
      <c r="E2529">
        <f t="shared" si="157"/>
        <v>0</v>
      </c>
      <c r="F2529">
        <f t="shared" si="159"/>
        <v>500033</v>
      </c>
    </row>
    <row r="2530" spans="1:6" x14ac:dyDescent="0.25">
      <c r="A2530" s="11">
        <v>41976</v>
      </c>
      <c r="B2530" s="4">
        <v>7144</v>
      </c>
      <c r="C2530">
        <f t="shared" si="158"/>
        <v>309145</v>
      </c>
      <c r="D2530">
        <f t="shared" si="156"/>
        <v>6183</v>
      </c>
      <c r="E2530">
        <f t="shared" si="157"/>
        <v>0</v>
      </c>
      <c r="F2530">
        <f t="shared" si="159"/>
        <v>500033</v>
      </c>
    </row>
    <row r="2531" spans="1:6" x14ac:dyDescent="0.25">
      <c r="A2531" s="12">
        <v>41977</v>
      </c>
      <c r="B2531" s="5">
        <v>5680</v>
      </c>
      <c r="C2531">
        <f t="shared" si="158"/>
        <v>310106</v>
      </c>
      <c r="D2531">
        <f t="shared" si="156"/>
        <v>6203</v>
      </c>
      <c r="E2531">
        <f t="shared" si="157"/>
        <v>0</v>
      </c>
      <c r="F2531">
        <f t="shared" si="159"/>
        <v>500033</v>
      </c>
    </row>
    <row r="2532" spans="1:6" x14ac:dyDescent="0.25">
      <c r="A2532" s="11">
        <v>41978</v>
      </c>
      <c r="B2532" s="4">
        <v>6815</v>
      </c>
      <c r="C2532">
        <f t="shared" si="158"/>
        <v>309583</v>
      </c>
      <c r="D2532">
        <f t="shared" si="156"/>
        <v>6192</v>
      </c>
      <c r="E2532">
        <f t="shared" si="157"/>
        <v>0</v>
      </c>
      <c r="F2532">
        <f t="shared" si="159"/>
        <v>500033</v>
      </c>
    </row>
    <row r="2533" spans="1:6" x14ac:dyDescent="0.25">
      <c r="A2533" s="12">
        <v>41979</v>
      </c>
      <c r="B2533" s="5">
        <v>6642</v>
      </c>
      <c r="C2533">
        <f t="shared" si="158"/>
        <v>310206</v>
      </c>
      <c r="D2533">
        <f t="shared" si="156"/>
        <v>6205</v>
      </c>
      <c r="E2533">
        <f t="shared" si="157"/>
        <v>0</v>
      </c>
      <c r="F2533">
        <f t="shared" si="159"/>
        <v>500033</v>
      </c>
    </row>
    <row r="2534" spans="1:6" x14ac:dyDescent="0.25">
      <c r="A2534" s="11">
        <v>41980</v>
      </c>
      <c r="B2534" s="4">
        <v>6405</v>
      </c>
      <c r="C2534">
        <f t="shared" si="158"/>
        <v>310643</v>
      </c>
      <c r="D2534">
        <f t="shared" si="156"/>
        <v>6213</v>
      </c>
      <c r="E2534">
        <f t="shared" si="157"/>
        <v>0</v>
      </c>
      <c r="F2534">
        <f t="shared" si="159"/>
        <v>500033</v>
      </c>
    </row>
    <row r="2535" spans="1:6" x14ac:dyDescent="0.25">
      <c r="A2535" s="12">
        <v>41981</v>
      </c>
      <c r="B2535" s="5">
        <v>7167</v>
      </c>
      <c r="C2535">
        <f t="shared" si="158"/>
        <v>310835</v>
      </c>
      <c r="D2535">
        <f t="shared" si="156"/>
        <v>6217</v>
      </c>
      <c r="E2535">
        <f t="shared" si="157"/>
        <v>0</v>
      </c>
      <c r="F2535">
        <f t="shared" si="159"/>
        <v>500033</v>
      </c>
    </row>
    <row r="2536" spans="1:6" x14ac:dyDescent="0.25">
      <c r="A2536" s="11">
        <v>41982</v>
      </c>
      <c r="B2536" s="4">
        <v>6557</v>
      </c>
      <c r="C2536">
        <f t="shared" si="158"/>
        <v>311785</v>
      </c>
      <c r="D2536">
        <f t="shared" si="156"/>
        <v>6236</v>
      </c>
      <c r="E2536">
        <f t="shared" si="157"/>
        <v>0</v>
      </c>
      <c r="F2536">
        <f t="shared" si="159"/>
        <v>500033</v>
      </c>
    </row>
    <row r="2537" spans="1:6" x14ac:dyDescent="0.25">
      <c r="A2537" s="12">
        <v>41983</v>
      </c>
      <c r="B2537" s="5">
        <v>6592</v>
      </c>
      <c r="C2537">
        <f t="shared" si="158"/>
        <v>312106</v>
      </c>
      <c r="D2537">
        <f t="shared" si="156"/>
        <v>6243</v>
      </c>
      <c r="E2537">
        <f t="shared" si="157"/>
        <v>0</v>
      </c>
      <c r="F2537">
        <f t="shared" si="159"/>
        <v>500033</v>
      </c>
    </row>
    <row r="2538" spans="1:6" x14ac:dyDescent="0.25">
      <c r="A2538" s="11">
        <v>41984</v>
      </c>
      <c r="B2538" s="4">
        <v>6799</v>
      </c>
      <c r="C2538">
        <f t="shared" si="158"/>
        <v>312455</v>
      </c>
      <c r="D2538">
        <f t="shared" si="156"/>
        <v>6250</v>
      </c>
      <c r="E2538">
        <f t="shared" si="157"/>
        <v>0</v>
      </c>
      <c r="F2538">
        <f t="shared" si="159"/>
        <v>500033</v>
      </c>
    </row>
    <row r="2539" spans="1:6" x14ac:dyDescent="0.25">
      <c r="A2539" s="12">
        <v>41985</v>
      </c>
      <c r="B2539" s="5">
        <v>6480</v>
      </c>
      <c r="C2539">
        <f t="shared" si="158"/>
        <v>313004</v>
      </c>
      <c r="D2539">
        <f t="shared" si="156"/>
        <v>6261</v>
      </c>
      <c r="E2539">
        <f t="shared" si="157"/>
        <v>0</v>
      </c>
      <c r="F2539">
        <f t="shared" si="159"/>
        <v>500033</v>
      </c>
    </row>
    <row r="2540" spans="1:6" x14ac:dyDescent="0.25">
      <c r="A2540" s="11">
        <v>41986</v>
      </c>
      <c r="B2540" s="4">
        <v>5827</v>
      </c>
      <c r="C2540">
        <f t="shared" si="158"/>
        <v>313223</v>
      </c>
      <c r="D2540">
        <f t="shared" si="156"/>
        <v>6265</v>
      </c>
      <c r="E2540">
        <f t="shared" si="157"/>
        <v>0</v>
      </c>
      <c r="F2540">
        <f t="shared" si="159"/>
        <v>500033</v>
      </c>
    </row>
    <row r="2541" spans="1:6" x14ac:dyDescent="0.25">
      <c r="A2541" s="12">
        <v>41987</v>
      </c>
      <c r="B2541" s="5">
        <v>4502</v>
      </c>
      <c r="C2541">
        <f t="shared" si="158"/>
        <v>312785</v>
      </c>
      <c r="D2541">
        <f t="shared" si="156"/>
        <v>6256</v>
      </c>
      <c r="E2541">
        <f t="shared" si="157"/>
        <v>0</v>
      </c>
      <c r="F2541">
        <f t="shared" si="159"/>
        <v>500033</v>
      </c>
    </row>
    <row r="2542" spans="1:6" x14ac:dyDescent="0.25">
      <c r="A2542" s="11">
        <v>41988</v>
      </c>
      <c r="B2542" s="4">
        <v>4925</v>
      </c>
      <c r="C2542">
        <f t="shared" si="158"/>
        <v>311031</v>
      </c>
      <c r="D2542">
        <f t="shared" si="156"/>
        <v>6221</v>
      </c>
      <c r="E2542">
        <f t="shared" si="157"/>
        <v>0</v>
      </c>
      <c r="F2542">
        <f t="shared" si="159"/>
        <v>500033</v>
      </c>
    </row>
    <row r="2543" spans="1:6" x14ac:dyDescent="0.25">
      <c r="A2543" s="12">
        <v>41989</v>
      </c>
      <c r="B2543" s="5">
        <v>5581</v>
      </c>
      <c r="C2543">
        <f t="shared" si="158"/>
        <v>309735</v>
      </c>
      <c r="D2543">
        <f t="shared" si="156"/>
        <v>6195</v>
      </c>
      <c r="E2543">
        <f t="shared" si="157"/>
        <v>0</v>
      </c>
      <c r="F2543">
        <f t="shared" si="159"/>
        <v>500033</v>
      </c>
    </row>
    <row r="2544" spans="1:6" x14ac:dyDescent="0.25">
      <c r="A2544" s="11">
        <v>41990</v>
      </c>
      <c r="B2544" s="4">
        <v>4183</v>
      </c>
      <c r="C2544">
        <f t="shared" si="158"/>
        <v>309121</v>
      </c>
      <c r="D2544">
        <f t="shared" si="156"/>
        <v>6183</v>
      </c>
      <c r="E2544">
        <f t="shared" si="157"/>
        <v>0</v>
      </c>
      <c r="F2544">
        <f t="shared" si="159"/>
        <v>500033</v>
      </c>
    </row>
    <row r="2545" spans="1:6" x14ac:dyDescent="0.25">
      <c r="A2545" s="12">
        <v>41991</v>
      </c>
      <c r="B2545" s="5">
        <v>4460</v>
      </c>
      <c r="C2545">
        <f t="shared" si="158"/>
        <v>307121</v>
      </c>
      <c r="D2545">
        <f t="shared" si="156"/>
        <v>6143</v>
      </c>
      <c r="E2545">
        <f t="shared" si="157"/>
        <v>0</v>
      </c>
      <c r="F2545">
        <f t="shared" si="159"/>
        <v>500033</v>
      </c>
    </row>
    <row r="2546" spans="1:6" x14ac:dyDescent="0.25">
      <c r="A2546" s="11">
        <v>41992</v>
      </c>
      <c r="B2546" s="4">
        <v>4398</v>
      </c>
      <c r="C2546">
        <f t="shared" si="158"/>
        <v>305438</v>
      </c>
      <c r="D2546">
        <f t="shared" si="156"/>
        <v>6109</v>
      </c>
      <c r="E2546">
        <f t="shared" si="157"/>
        <v>0</v>
      </c>
      <c r="F2546">
        <f t="shared" si="159"/>
        <v>500033</v>
      </c>
    </row>
    <row r="2547" spans="1:6" x14ac:dyDescent="0.25">
      <c r="A2547" s="12">
        <v>41993</v>
      </c>
      <c r="B2547" s="5">
        <v>3836</v>
      </c>
      <c r="C2547">
        <f t="shared" si="158"/>
        <v>303727</v>
      </c>
      <c r="D2547">
        <f t="shared" si="156"/>
        <v>6075</v>
      </c>
      <c r="E2547">
        <f t="shared" si="157"/>
        <v>0</v>
      </c>
      <c r="F2547">
        <f t="shared" si="159"/>
        <v>500033</v>
      </c>
    </row>
    <row r="2548" spans="1:6" x14ac:dyDescent="0.25">
      <c r="A2548" s="11">
        <v>41994</v>
      </c>
      <c r="B2548" s="4">
        <v>4388</v>
      </c>
      <c r="C2548">
        <f t="shared" si="158"/>
        <v>301488</v>
      </c>
      <c r="D2548">
        <f t="shared" si="156"/>
        <v>6030</v>
      </c>
      <c r="E2548">
        <f t="shared" si="157"/>
        <v>0</v>
      </c>
      <c r="F2548">
        <f t="shared" si="159"/>
        <v>500033</v>
      </c>
    </row>
    <row r="2549" spans="1:6" x14ac:dyDescent="0.25">
      <c r="A2549" s="12">
        <v>41995</v>
      </c>
      <c r="B2549" s="5">
        <v>5010</v>
      </c>
      <c r="C2549">
        <f t="shared" si="158"/>
        <v>299846</v>
      </c>
      <c r="D2549">
        <f t="shared" si="156"/>
        <v>5997</v>
      </c>
      <c r="E2549">
        <f t="shared" si="157"/>
        <v>0</v>
      </c>
      <c r="F2549">
        <f t="shared" si="159"/>
        <v>500033</v>
      </c>
    </row>
    <row r="2550" spans="1:6" x14ac:dyDescent="0.25">
      <c r="A2550" s="11">
        <v>41996</v>
      </c>
      <c r="B2550" s="4">
        <v>4691</v>
      </c>
      <c r="C2550">
        <f t="shared" si="158"/>
        <v>298859</v>
      </c>
      <c r="D2550">
        <f t="shared" si="156"/>
        <v>5978</v>
      </c>
      <c r="E2550">
        <f t="shared" si="157"/>
        <v>0</v>
      </c>
      <c r="F2550">
        <f t="shared" si="159"/>
        <v>500033</v>
      </c>
    </row>
    <row r="2551" spans="1:6" x14ac:dyDescent="0.25">
      <c r="A2551" s="12">
        <v>41997</v>
      </c>
      <c r="B2551" s="5">
        <v>3364</v>
      </c>
      <c r="C2551">
        <f t="shared" si="158"/>
        <v>297572</v>
      </c>
      <c r="D2551">
        <f t="shared" si="156"/>
        <v>5952</v>
      </c>
      <c r="E2551">
        <f t="shared" si="157"/>
        <v>0</v>
      </c>
      <c r="F2551">
        <f t="shared" si="159"/>
        <v>500033</v>
      </c>
    </row>
    <row r="2552" spans="1:6" x14ac:dyDescent="0.25">
      <c r="A2552" s="11">
        <v>41998</v>
      </c>
      <c r="B2552" s="4">
        <v>5360</v>
      </c>
      <c r="C2552">
        <f t="shared" si="158"/>
        <v>294984</v>
      </c>
      <c r="D2552">
        <f t="shared" si="156"/>
        <v>5900</v>
      </c>
      <c r="E2552">
        <f t="shared" si="157"/>
        <v>0</v>
      </c>
      <c r="F2552">
        <f t="shared" si="159"/>
        <v>500033</v>
      </c>
    </row>
    <row r="2553" spans="1:6" x14ac:dyDescent="0.25">
      <c r="A2553" s="12">
        <v>41999</v>
      </c>
      <c r="B2553" s="5">
        <v>4600</v>
      </c>
      <c r="C2553">
        <f t="shared" si="158"/>
        <v>294444</v>
      </c>
      <c r="D2553">
        <f t="shared" si="156"/>
        <v>5889</v>
      </c>
      <c r="E2553">
        <f t="shared" si="157"/>
        <v>0</v>
      </c>
      <c r="F2553">
        <f t="shared" si="159"/>
        <v>500033</v>
      </c>
    </row>
    <row r="2554" spans="1:6" x14ac:dyDescent="0.25">
      <c r="A2554" s="11">
        <v>42000</v>
      </c>
      <c r="B2554" s="4">
        <v>4385</v>
      </c>
      <c r="C2554">
        <f t="shared" si="158"/>
        <v>293155</v>
      </c>
      <c r="D2554">
        <f t="shared" si="156"/>
        <v>5864</v>
      </c>
      <c r="E2554">
        <f t="shared" si="157"/>
        <v>0</v>
      </c>
      <c r="F2554">
        <f t="shared" si="159"/>
        <v>500033</v>
      </c>
    </row>
    <row r="2555" spans="1:6" x14ac:dyDescent="0.25">
      <c r="A2555" s="12">
        <v>42001</v>
      </c>
      <c r="B2555" s="5">
        <v>3828</v>
      </c>
      <c r="C2555">
        <f t="shared" si="158"/>
        <v>291676</v>
      </c>
      <c r="D2555">
        <f t="shared" si="156"/>
        <v>5834</v>
      </c>
      <c r="E2555">
        <f t="shared" si="157"/>
        <v>0</v>
      </c>
      <c r="F2555">
        <f t="shared" si="159"/>
        <v>500033</v>
      </c>
    </row>
    <row r="2556" spans="1:6" x14ac:dyDescent="0.25">
      <c r="A2556" s="11">
        <v>42002</v>
      </c>
      <c r="B2556" s="4">
        <v>4602</v>
      </c>
      <c r="C2556">
        <f t="shared" si="158"/>
        <v>289670</v>
      </c>
      <c r="D2556">
        <f t="shared" si="156"/>
        <v>5794</v>
      </c>
      <c r="E2556">
        <f t="shared" si="157"/>
        <v>0</v>
      </c>
      <c r="F2556">
        <f t="shared" si="159"/>
        <v>500033</v>
      </c>
    </row>
    <row r="2557" spans="1:6" x14ac:dyDescent="0.25">
      <c r="A2557" s="12">
        <v>42003</v>
      </c>
      <c r="B2557" s="5">
        <v>3633</v>
      </c>
      <c r="C2557">
        <f t="shared" si="158"/>
        <v>288478</v>
      </c>
      <c r="D2557">
        <f t="shared" si="156"/>
        <v>5770</v>
      </c>
      <c r="E2557">
        <f t="shared" si="157"/>
        <v>0</v>
      </c>
      <c r="F2557">
        <f t="shared" si="159"/>
        <v>500033</v>
      </c>
    </row>
    <row r="2558" spans="1:6" x14ac:dyDescent="0.25">
      <c r="A2558" s="11">
        <v>42004</v>
      </c>
      <c r="B2558" s="4">
        <v>4706</v>
      </c>
      <c r="C2558">
        <f t="shared" si="158"/>
        <v>286341</v>
      </c>
      <c r="D2558">
        <f t="shared" si="156"/>
        <v>5727</v>
      </c>
      <c r="E2558">
        <f t="shared" si="157"/>
        <v>0</v>
      </c>
      <c r="F2558">
        <f t="shared" si="159"/>
        <v>500033</v>
      </c>
    </row>
    <row r="2559" spans="1:6" x14ac:dyDescent="0.25">
      <c r="A2559" s="12">
        <v>42005</v>
      </c>
      <c r="B2559" s="5">
        <v>4947</v>
      </c>
      <c r="C2559">
        <f t="shared" si="158"/>
        <v>285320</v>
      </c>
      <c r="D2559">
        <f t="shared" si="156"/>
        <v>5707</v>
      </c>
      <c r="E2559">
        <f t="shared" si="157"/>
        <v>0</v>
      </c>
      <c r="F2559">
        <f t="shared" si="159"/>
        <v>500033</v>
      </c>
    </row>
    <row r="2560" spans="1:6" x14ac:dyDescent="0.25">
      <c r="A2560" s="11">
        <v>42006</v>
      </c>
      <c r="B2560" s="4">
        <v>5257</v>
      </c>
      <c r="C2560">
        <f t="shared" si="158"/>
        <v>284560</v>
      </c>
      <c r="D2560">
        <f t="shared" si="156"/>
        <v>5692</v>
      </c>
      <c r="E2560">
        <f t="shared" si="157"/>
        <v>0</v>
      </c>
      <c r="F2560">
        <f t="shared" si="159"/>
        <v>500033</v>
      </c>
    </row>
    <row r="2561" spans="1:6" x14ac:dyDescent="0.25">
      <c r="A2561" s="12">
        <v>42007</v>
      </c>
      <c r="B2561" s="5">
        <v>5075</v>
      </c>
      <c r="C2561">
        <f t="shared" si="158"/>
        <v>284125</v>
      </c>
      <c r="D2561">
        <f t="shared" si="156"/>
        <v>5683</v>
      </c>
      <c r="E2561">
        <f t="shared" si="157"/>
        <v>0</v>
      </c>
      <c r="F2561">
        <f t="shared" si="159"/>
        <v>500033</v>
      </c>
    </row>
    <row r="2562" spans="1:6" x14ac:dyDescent="0.25">
      <c r="A2562" s="11">
        <v>42008</v>
      </c>
      <c r="B2562" s="4">
        <v>3729</v>
      </c>
      <c r="C2562">
        <f t="shared" si="158"/>
        <v>283517</v>
      </c>
      <c r="D2562">
        <f t="shared" si="156"/>
        <v>5671</v>
      </c>
      <c r="E2562">
        <f t="shared" si="157"/>
        <v>0</v>
      </c>
      <c r="F2562">
        <f t="shared" si="159"/>
        <v>500033</v>
      </c>
    </row>
    <row r="2563" spans="1:6" x14ac:dyDescent="0.25">
      <c r="A2563" s="12">
        <v>42009</v>
      </c>
      <c r="B2563" s="5">
        <v>4814</v>
      </c>
      <c r="C2563">
        <f t="shared" si="158"/>
        <v>281575</v>
      </c>
      <c r="D2563">
        <f t="shared" ref="D2563:D2626" si="160">ROUNDUP(C2563*0.02,0)</f>
        <v>5632</v>
      </c>
      <c r="E2563">
        <f t="shared" ref="E2563:E2626" si="161">IF(C2563&gt;=800000,1,0)</f>
        <v>0</v>
      </c>
      <c r="F2563">
        <f t="shared" si="159"/>
        <v>500033</v>
      </c>
    </row>
    <row r="2564" spans="1:6" x14ac:dyDescent="0.25">
      <c r="A2564" s="11">
        <v>42010</v>
      </c>
      <c r="B2564" s="4">
        <v>3490</v>
      </c>
      <c r="C2564">
        <f t="shared" ref="C2564:C2627" si="162">C2563+B2563-D2563</f>
        <v>280757</v>
      </c>
      <c r="D2564">
        <f t="shared" si="160"/>
        <v>5616</v>
      </c>
      <c r="E2564">
        <f t="shared" si="161"/>
        <v>0</v>
      </c>
      <c r="F2564">
        <f t="shared" si="159"/>
        <v>500033</v>
      </c>
    </row>
    <row r="2565" spans="1:6" x14ac:dyDescent="0.25">
      <c r="A2565" s="12">
        <v>42011</v>
      </c>
      <c r="B2565" s="5">
        <v>5022</v>
      </c>
      <c r="C2565">
        <f t="shared" si="162"/>
        <v>278631</v>
      </c>
      <c r="D2565">
        <f t="shared" si="160"/>
        <v>5573</v>
      </c>
      <c r="E2565">
        <f t="shared" si="161"/>
        <v>0</v>
      </c>
      <c r="F2565">
        <f t="shared" si="159"/>
        <v>500033</v>
      </c>
    </row>
    <row r="2566" spans="1:6" x14ac:dyDescent="0.25">
      <c r="A2566" s="11">
        <v>42012</v>
      </c>
      <c r="B2566" s="4">
        <v>2790</v>
      </c>
      <c r="C2566">
        <f t="shared" si="162"/>
        <v>278080</v>
      </c>
      <c r="D2566">
        <f t="shared" si="160"/>
        <v>5562</v>
      </c>
      <c r="E2566">
        <f t="shared" si="161"/>
        <v>0</v>
      </c>
      <c r="F2566">
        <f t="shared" si="159"/>
        <v>500033</v>
      </c>
    </row>
    <row r="2567" spans="1:6" x14ac:dyDescent="0.25">
      <c r="A2567" s="12">
        <v>42013</v>
      </c>
      <c r="B2567" s="5">
        <v>3024</v>
      </c>
      <c r="C2567">
        <f t="shared" si="162"/>
        <v>275308</v>
      </c>
      <c r="D2567">
        <f t="shared" si="160"/>
        <v>5507</v>
      </c>
      <c r="E2567">
        <f t="shared" si="161"/>
        <v>0</v>
      </c>
      <c r="F2567">
        <f t="shared" si="159"/>
        <v>500033</v>
      </c>
    </row>
    <row r="2568" spans="1:6" x14ac:dyDescent="0.25">
      <c r="A2568" s="11">
        <v>42014</v>
      </c>
      <c r="B2568" s="4">
        <v>3140</v>
      </c>
      <c r="C2568">
        <f t="shared" si="162"/>
        <v>272825</v>
      </c>
      <c r="D2568">
        <f t="shared" si="160"/>
        <v>5457</v>
      </c>
      <c r="E2568">
        <f t="shared" si="161"/>
        <v>0</v>
      </c>
      <c r="F2568">
        <f t="shared" si="159"/>
        <v>500033</v>
      </c>
    </row>
    <row r="2569" spans="1:6" x14ac:dyDescent="0.25">
      <c r="A2569" s="12">
        <v>42015</v>
      </c>
      <c r="B2569" s="5">
        <v>2565</v>
      </c>
      <c r="C2569">
        <f t="shared" si="162"/>
        <v>270508</v>
      </c>
      <c r="D2569">
        <f t="shared" si="160"/>
        <v>5411</v>
      </c>
      <c r="E2569">
        <f t="shared" si="161"/>
        <v>0</v>
      </c>
      <c r="F2569">
        <f t="shared" si="159"/>
        <v>500033</v>
      </c>
    </row>
    <row r="2570" spans="1:6" x14ac:dyDescent="0.25">
      <c r="A2570" s="11">
        <v>42016</v>
      </c>
      <c r="B2570" s="4">
        <v>2994</v>
      </c>
      <c r="C2570">
        <f t="shared" si="162"/>
        <v>267662</v>
      </c>
      <c r="D2570">
        <f t="shared" si="160"/>
        <v>5354</v>
      </c>
      <c r="E2570">
        <f t="shared" si="161"/>
        <v>0</v>
      </c>
      <c r="F2570">
        <f t="shared" ref="F2570:F2633" si="163">IF(F2569+E2569-G2569&gt;1000000, "Wylew", F2569+E2569-G2569)</f>
        <v>500033</v>
      </c>
    </row>
    <row r="2571" spans="1:6" x14ac:dyDescent="0.25">
      <c r="A2571" s="12">
        <v>42017</v>
      </c>
      <c r="B2571" s="5">
        <v>4643</v>
      </c>
      <c r="C2571">
        <f t="shared" si="162"/>
        <v>265302</v>
      </c>
      <c r="D2571">
        <f t="shared" si="160"/>
        <v>5307</v>
      </c>
      <c r="E2571">
        <f t="shared" si="161"/>
        <v>0</v>
      </c>
      <c r="F2571">
        <f t="shared" si="163"/>
        <v>500033</v>
      </c>
    </row>
    <row r="2572" spans="1:6" x14ac:dyDescent="0.25">
      <c r="A2572" s="11">
        <v>42018</v>
      </c>
      <c r="B2572" s="4">
        <v>3857</v>
      </c>
      <c r="C2572">
        <f t="shared" si="162"/>
        <v>264638</v>
      </c>
      <c r="D2572">
        <f t="shared" si="160"/>
        <v>5293</v>
      </c>
      <c r="E2572">
        <f t="shared" si="161"/>
        <v>0</v>
      </c>
      <c r="F2572">
        <f t="shared" si="163"/>
        <v>500033</v>
      </c>
    </row>
    <row r="2573" spans="1:6" x14ac:dyDescent="0.25">
      <c r="A2573" s="12">
        <v>42019</v>
      </c>
      <c r="B2573" s="5">
        <v>3936</v>
      </c>
      <c r="C2573">
        <f t="shared" si="162"/>
        <v>263202</v>
      </c>
      <c r="D2573">
        <f t="shared" si="160"/>
        <v>5265</v>
      </c>
      <c r="E2573">
        <f t="shared" si="161"/>
        <v>0</v>
      </c>
      <c r="F2573">
        <f t="shared" si="163"/>
        <v>500033</v>
      </c>
    </row>
    <row r="2574" spans="1:6" x14ac:dyDescent="0.25">
      <c r="A2574" s="11">
        <v>42020</v>
      </c>
      <c r="B2574" s="4">
        <v>2824</v>
      </c>
      <c r="C2574">
        <f t="shared" si="162"/>
        <v>261873</v>
      </c>
      <c r="D2574">
        <f t="shared" si="160"/>
        <v>5238</v>
      </c>
      <c r="E2574">
        <f t="shared" si="161"/>
        <v>0</v>
      </c>
      <c r="F2574">
        <f t="shared" si="163"/>
        <v>500033</v>
      </c>
    </row>
    <row r="2575" spans="1:6" x14ac:dyDescent="0.25">
      <c r="A2575" s="12">
        <v>42021</v>
      </c>
      <c r="B2575" s="5">
        <v>3024</v>
      </c>
      <c r="C2575">
        <f t="shared" si="162"/>
        <v>259459</v>
      </c>
      <c r="D2575">
        <f t="shared" si="160"/>
        <v>5190</v>
      </c>
      <c r="E2575">
        <f t="shared" si="161"/>
        <v>0</v>
      </c>
      <c r="F2575">
        <f t="shared" si="163"/>
        <v>500033</v>
      </c>
    </row>
    <row r="2576" spans="1:6" x14ac:dyDescent="0.25">
      <c r="A2576" s="11">
        <v>42022</v>
      </c>
      <c r="B2576" s="4">
        <v>4027</v>
      </c>
      <c r="C2576">
        <f t="shared" si="162"/>
        <v>257293</v>
      </c>
      <c r="D2576">
        <f t="shared" si="160"/>
        <v>5146</v>
      </c>
      <c r="E2576">
        <f t="shared" si="161"/>
        <v>0</v>
      </c>
      <c r="F2576">
        <f t="shared" si="163"/>
        <v>500033</v>
      </c>
    </row>
    <row r="2577" spans="1:6" x14ac:dyDescent="0.25">
      <c r="A2577" s="12">
        <v>42023</v>
      </c>
      <c r="B2577" s="5">
        <v>2376</v>
      </c>
      <c r="C2577">
        <f t="shared" si="162"/>
        <v>256174</v>
      </c>
      <c r="D2577">
        <f t="shared" si="160"/>
        <v>5124</v>
      </c>
      <c r="E2577">
        <f t="shared" si="161"/>
        <v>0</v>
      </c>
      <c r="F2577">
        <f t="shared" si="163"/>
        <v>500033</v>
      </c>
    </row>
    <row r="2578" spans="1:6" x14ac:dyDescent="0.25">
      <c r="A2578" s="11">
        <v>42024</v>
      </c>
      <c r="B2578" s="4">
        <v>4079</v>
      </c>
      <c r="C2578">
        <f t="shared" si="162"/>
        <v>253426</v>
      </c>
      <c r="D2578">
        <f t="shared" si="160"/>
        <v>5069</v>
      </c>
      <c r="E2578">
        <f t="shared" si="161"/>
        <v>0</v>
      </c>
      <c r="F2578">
        <f t="shared" si="163"/>
        <v>500033</v>
      </c>
    </row>
    <row r="2579" spans="1:6" x14ac:dyDescent="0.25">
      <c r="A2579" s="12">
        <v>42025</v>
      </c>
      <c r="B2579" s="5">
        <v>4208</v>
      </c>
      <c r="C2579">
        <f t="shared" si="162"/>
        <v>252436</v>
      </c>
      <c r="D2579">
        <f t="shared" si="160"/>
        <v>5049</v>
      </c>
      <c r="E2579">
        <f t="shared" si="161"/>
        <v>0</v>
      </c>
      <c r="F2579">
        <f t="shared" si="163"/>
        <v>500033</v>
      </c>
    </row>
    <row r="2580" spans="1:6" x14ac:dyDescent="0.25">
      <c r="A2580" s="11">
        <v>42026</v>
      </c>
      <c r="B2580" s="4">
        <v>2431</v>
      </c>
      <c r="C2580">
        <f t="shared" si="162"/>
        <v>251595</v>
      </c>
      <c r="D2580">
        <f t="shared" si="160"/>
        <v>5032</v>
      </c>
      <c r="E2580">
        <f t="shared" si="161"/>
        <v>0</v>
      </c>
      <c r="F2580">
        <f t="shared" si="163"/>
        <v>500033</v>
      </c>
    </row>
    <row r="2581" spans="1:6" x14ac:dyDescent="0.25">
      <c r="A2581" s="12">
        <v>42027</v>
      </c>
      <c r="B2581" s="5">
        <v>3396</v>
      </c>
      <c r="C2581">
        <f t="shared" si="162"/>
        <v>248994</v>
      </c>
      <c r="D2581">
        <f t="shared" si="160"/>
        <v>4980</v>
      </c>
      <c r="E2581">
        <f t="shared" si="161"/>
        <v>0</v>
      </c>
      <c r="F2581">
        <f t="shared" si="163"/>
        <v>500033</v>
      </c>
    </row>
    <row r="2582" spans="1:6" x14ac:dyDescent="0.25">
      <c r="A2582" s="11">
        <v>42028</v>
      </c>
      <c r="B2582" s="4">
        <v>2839</v>
      </c>
      <c r="C2582">
        <f t="shared" si="162"/>
        <v>247410</v>
      </c>
      <c r="D2582">
        <f t="shared" si="160"/>
        <v>4949</v>
      </c>
      <c r="E2582">
        <f t="shared" si="161"/>
        <v>0</v>
      </c>
      <c r="F2582">
        <f t="shared" si="163"/>
        <v>500033</v>
      </c>
    </row>
    <row r="2583" spans="1:6" x14ac:dyDescent="0.25">
      <c r="A2583" s="12">
        <v>42029</v>
      </c>
      <c r="B2583" s="5">
        <v>4487</v>
      </c>
      <c r="C2583">
        <f t="shared" si="162"/>
        <v>245300</v>
      </c>
      <c r="D2583">
        <f t="shared" si="160"/>
        <v>4906</v>
      </c>
      <c r="E2583">
        <f t="shared" si="161"/>
        <v>0</v>
      </c>
      <c r="F2583">
        <f t="shared" si="163"/>
        <v>500033</v>
      </c>
    </row>
    <row r="2584" spans="1:6" x14ac:dyDescent="0.25">
      <c r="A2584" s="11">
        <v>42030</v>
      </c>
      <c r="B2584" s="4">
        <v>3227</v>
      </c>
      <c r="C2584">
        <f t="shared" si="162"/>
        <v>244881</v>
      </c>
      <c r="D2584">
        <f t="shared" si="160"/>
        <v>4898</v>
      </c>
      <c r="E2584">
        <f t="shared" si="161"/>
        <v>0</v>
      </c>
      <c r="F2584">
        <f t="shared" si="163"/>
        <v>500033</v>
      </c>
    </row>
    <row r="2585" spans="1:6" x14ac:dyDescent="0.25">
      <c r="A2585" s="12">
        <v>42031</v>
      </c>
      <c r="B2585" s="5">
        <v>4252</v>
      </c>
      <c r="C2585">
        <f t="shared" si="162"/>
        <v>243210</v>
      </c>
      <c r="D2585">
        <f t="shared" si="160"/>
        <v>4865</v>
      </c>
      <c r="E2585">
        <f t="shared" si="161"/>
        <v>0</v>
      </c>
      <c r="F2585">
        <f t="shared" si="163"/>
        <v>500033</v>
      </c>
    </row>
    <row r="2586" spans="1:6" x14ac:dyDescent="0.25">
      <c r="A2586" s="11">
        <v>42032</v>
      </c>
      <c r="B2586" s="4">
        <v>2536</v>
      </c>
      <c r="C2586">
        <f t="shared" si="162"/>
        <v>242597</v>
      </c>
      <c r="D2586">
        <f t="shared" si="160"/>
        <v>4852</v>
      </c>
      <c r="E2586">
        <f t="shared" si="161"/>
        <v>0</v>
      </c>
      <c r="F2586">
        <f t="shared" si="163"/>
        <v>500033</v>
      </c>
    </row>
    <row r="2587" spans="1:6" x14ac:dyDescent="0.25">
      <c r="A2587" s="12">
        <v>42033</v>
      </c>
      <c r="B2587" s="5">
        <v>3469</v>
      </c>
      <c r="C2587">
        <f t="shared" si="162"/>
        <v>240281</v>
      </c>
      <c r="D2587">
        <f t="shared" si="160"/>
        <v>4806</v>
      </c>
      <c r="E2587">
        <f t="shared" si="161"/>
        <v>0</v>
      </c>
      <c r="F2587">
        <f t="shared" si="163"/>
        <v>500033</v>
      </c>
    </row>
    <row r="2588" spans="1:6" x14ac:dyDescent="0.25">
      <c r="A2588" s="11">
        <v>42034</v>
      </c>
      <c r="B2588" s="4">
        <v>4270</v>
      </c>
      <c r="C2588">
        <f t="shared" si="162"/>
        <v>238944</v>
      </c>
      <c r="D2588">
        <f t="shared" si="160"/>
        <v>4779</v>
      </c>
      <c r="E2588">
        <f t="shared" si="161"/>
        <v>0</v>
      </c>
      <c r="F2588">
        <f t="shared" si="163"/>
        <v>500033</v>
      </c>
    </row>
    <row r="2589" spans="1:6" x14ac:dyDescent="0.25">
      <c r="A2589" s="12">
        <v>42035</v>
      </c>
      <c r="B2589" s="5">
        <v>4201</v>
      </c>
      <c r="C2589">
        <f t="shared" si="162"/>
        <v>238435</v>
      </c>
      <c r="D2589">
        <f t="shared" si="160"/>
        <v>4769</v>
      </c>
      <c r="E2589">
        <f t="shared" si="161"/>
        <v>0</v>
      </c>
      <c r="F2589">
        <f t="shared" si="163"/>
        <v>500033</v>
      </c>
    </row>
    <row r="2590" spans="1:6" x14ac:dyDescent="0.25">
      <c r="A2590" s="11">
        <v>42036</v>
      </c>
      <c r="B2590" s="4">
        <v>3173</v>
      </c>
      <c r="C2590">
        <f t="shared" si="162"/>
        <v>237867</v>
      </c>
      <c r="D2590">
        <f t="shared" si="160"/>
        <v>4758</v>
      </c>
      <c r="E2590">
        <f t="shared" si="161"/>
        <v>0</v>
      </c>
      <c r="F2590">
        <f t="shared" si="163"/>
        <v>500033</v>
      </c>
    </row>
    <row r="2591" spans="1:6" x14ac:dyDescent="0.25">
      <c r="A2591" s="12">
        <v>42037</v>
      </c>
      <c r="B2591" s="5">
        <v>3815</v>
      </c>
      <c r="C2591">
        <f t="shared" si="162"/>
        <v>236282</v>
      </c>
      <c r="D2591">
        <f t="shared" si="160"/>
        <v>4726</v>
      </c>
      <c r="E2591">
        <f t="shared" si="161"/>
        <v>0</v>
      </c>
      <c r="F2591">
        <f t="shared" si="163"/>
        <v>500033</v>
      </c>
    </row>
    <row r="2592" spans="1:6" x14ac:dyDescent="0.25">
      <c r="A2592" s="11">
        <v>42038</v>
      </c>
      <c r="B2592" s="4">
        <v>3020</v>
      </c>
      <c r="C2592">
        <f t="shared" si="162"/>
        <v>235371</v>
      </c>
      <c r="D2592">
        <f t="shared" si="160"/>
        <v>4708</v>
      </c>
      <c r="E2592">
        <f t="shared" si="161"/>
        <v>0</v>
      </c>
      <c r="F2592">
        <f t="shared" si="163"/>
        <v>500033</v>
      </c>
    </row>
    <row r="2593" spans="1:6" x14ac:dyDescent="0.25">
      <c r="A2593" s="12">
        <v>42039</v>
      </c>
      <c r="B2593" s="5">
        <v>3218</v>
      </c>
      <c r="C2593">
        <f t="shared" si="162"/>
        <v>233683</v>
      </c>
      <c r="D2593">
        <f t="shared" si="160"/>
        <v>4674</v>
      </c>
      <c r="E2593">
        <f t="shared" si="161"/>
        <v>0</v>
      </c>
      <c r="F2593">
        <f t="shared" si="163"/>
        <v>500033</v>
      </c>
    </row>
    <row r="2594" spans="1:6" x14ac:dyDescent="0.25">
      <c r="A2594" s="11">
        <v>42040</v>
      </c>
      <c r="B2594" s="4">
        <v>4216</v>
      </c>
      <c r="C2594">
        <f t="shared" si="162"/>
        <v>232227</v>
      </c>
      <c r="D2594">
        <f t="shared" si="160"/>
        <v>4645</v>
      </c>
      <c r="E2594">
        <f t="shared" si="161"/>
        <v>0</v>
      </c>
      <c r="F2594">
        <f t="shared" si="163"/>
        <v>500033</v>
      </c>
    </row>
    <row r="2595" spans="1:6" x14ac:dyDescent="0.25">
      <c r="A2595" s="12">
        <v>42041</v>
      </c>
      <c r="B2595" s="5">
        <v>4276</v>
      </c>
      <c r="C2595">
        <f t="shared" si="162"/>
        <v>231798</v>
      </c>
      <c r="D2595">
        <f t="shared" si="160"/>
        <v>4636</v>
      </c>
      <c r="E2595">
        <f t="shared" si="161"/>
        <v>0</v>
      </c>
      <c r="F2595">
        <f t="shared" si="163"/>
        <v>500033</v>
      </c>
    </row>
    <row r="2596" spans="1:6" x14ac:dyDescent="0.25">
      <c r="A2596" s="11">
        <v>42042</v>
      </c>
      <c r="B2596" s="4">
        <v>4333</v>
      </c>
      <c r="C2596">
        <f t="shared" si="162"/>
        <v>231438</v>
      </c>
      <c r="D2596">
        <f t="shared" si="160"/>
        <v>4629</v>
      </c>
      <c r="E2596">
        <f t="shared" si="161"/>
        <v>0</v>
      </c>
      <c r="F2596">
        <f t="shared" si="163"/>
        <v>500033</v>
      </c>
    </row>
    <row r="2597" spans="1:6" x14ac:dyDescent="0.25">
      <c r="A2597" s="12">
        <v>42043</v>
      </c>
      <c r="B2597" s="5">
        <v>3311</v>
      </c>
      <c r="C2597">
        <f t="shared" si="162"/>
        <v>231142</v>
      </c>
      <c r="D2597">
        <f t="shared" si="160"/>
        <v>4623</v>
      </c>
      <c r="E2597">
        <f t="shared" si="161"/>
        <v>0</v>
      </c>
      <c r="F2597">
        <f t="shared" si="163"/>
        <v>500033</v>
      </c>
    </row>
    <row r="2598" spans="1:6" x14ac:dyDescent="0.25">
      <c r="A2598" s="11">
        <v>42044</v>
      </c>
      <c r="B2598" s="4">
        <v>3448</v>
      </c>
      <c r="C2598">
        <f t="shared" si="162"/>
        <v>229830</v>
      </c>
      <c r="D2598">
        <f t="shared" si="160"/>
        <v>4597</v>
      </c>
      <c r="E2598">
        <f t="shared" si="161"/>
        <v>0</v>
      </c>
      <c r="F2598">
        <f t="shared" si="163"/>
        <v>500033</v>
      </c>
    </row>
    <row r="2599" spans="1:6" x14ac:dyDescent="0.25">
      <c r="A2599" s="12">
        <v>42045</v>
      </c>
      <c r="B2599" s="5">
        <v>3454</v>
      </c>
      <c r="C2599">
        <f t="shared" si="162"/>
        <v>228681</v>
      </c>
      <c r="D2599">
        <f t="shared" si="160"/>
        <v>4574</v>
      </c>
      <c r="E2599">
        <f t="shared" si="161"/>
        <v>0</v>
      </c>
      <c r="F2599">
        <f t="shared" si="163"/>
        <v>500033</v>
      </c>
    </row>
    <row r="2600" spans="1:6" x14ac:dyDescent="0.25">
      <c r="A2600" s="11">
        <v>42046</v>
      </c>
      <c r="B2600" s="4">
        <v>4174</v>
      </c>
      <c r="C2600">
        <f t="shared" si="162"/>
        <v>227561</v>
      </c>
      <c r="D2600">
        <f t="shared" si="160"/>
        <v>4552</v>
      </c>
      <c r="E2600">
        <f t="shared" si="161"/>
        <v>0</v>
      </c>
      <c r="F2600">
        <f t="shared" si="163"/>
        <v>500033</v>
      </c>
    </row>
    <row r="2601" spans="1:6" x14ac:dyDescent="0.25">
      <c r="A2601" s="12">
        <v>42047</v>
      </c>
      <c r="B2601" s="5">
        <v>2646</v>
      </c>
      <c r="C2601">
        <f t="shared" si="162"/>
        <v>227183</v>
      </c>
      <c r="D2601">
        <f t="shared" si="160"/>
        <v>4544</v>
      </c>
      <c r="E2601">
        <f t="shared" si="161"/>
        <v>0</v>
      </c>
      <c r="F2601">
        <f t="shared" si="163"/>
        <v>500033</v>
      </c>
    </row>
    <row r="2602" spans="1:6" x14ac:dyDescent="0.25">
      <c r="A2602" s="11">
        <v>42048</v>
      </c>
      <c r="B2602" s="4">
        <v>3444</v>
      </c>
      <c r="C2602">
        <f t="shared" si="162"/>
        <v>225285</v>
      </c>
      <c r="D2602">
        <f t="shared" si="160"/>
        <v>4506</v>
      </c>
      <c r="E2602">
        <f t="shared" si="161"/>
        <v>0</v>
      </c>
      <c r="F2602">
        <f t="shared" si="163"/>
        <v>500033</v>
      </c>
    </row>
    <row r="2603" spans="1:6" x14ac:dyDescent="0.25">
      <c r="A2603" s="12">
        <v>42049</v>
      </c>
      <c r="B2603" s="5">
        <v>4514</v>
      </c>
      <c r="C2603">
        <f t="shared" si="162"/>
        <v>224223</v>
      </c>
      <c r="D2603">
        <f t="shared" si="160"/>
        <v>4485</v>
      </c>
      <c r="E2603">
        <f t="shared" si="161"/>
        <v>0</v>
      </c>
      <c r="F2603">
        <f t="shared" si="163"/>
        <v>500033</v>
      </c>
    </row>
    <row r="2604" spans="1:6" x14ac:dyDescent="0.25">
      <c r="A2604" s="11">
        <v>42050</v>
      </c>
      <c r="B2604" s="4">
        <v>3727</v>
      </c>
      <c r="C2604">
        <f t="shared" si="162"/>
        <v>224252</v>
      </c>
      <c r="D2604">
        <f t="shared" si="160"/>
        <v>4486</v>
      </c>
      <c r="E2604">
        <f t="shared" si="161"/>
        <v>0</v>
      </c>
      <c r="F2604">
        <f t="shared" si="163"/>
        <v>500033</v>
      </c>
    </row>
    <row r="2605" spans="1:6" x14ac:dyDescent="0.25">
      <c r="A2605" s="12">
        <v>42051</v>
      </c>
      <c r="B2605" s="5">
        <v>3270</v>
      </c>
      <c r="C2605">
        <f t="shared" si="162"/>
        <v>223493</v>
      </c>
      <c r="D2605">
        <f t="shared" si="160"/>
        <v>4470</v>
      </c>
      <c r="E2605">
        <f t="shared" si="161"/>
        <v>0</v>
      </c>
      <c r="F2605">
        <f t="shared" si="163"/>
        <v>500033</v>
      </c>
    </row>
    <row r="2606" spans="1:6" x14ac:dyDescent="0.25">
      <c r="A2606" s="11">
        <v>42052</v>
      </c>
      <c r="B2606" s="4">
        <v>2469</v>
      </c>
      <c r="C2606">
        <f t="shared" si="162"/>
        <v>222293</v>
      </c>
      <c r="D2606">
        <f t="shared" si="160"/>
        <v>4446</v>
      </c>
      <c r="E2606">
        <f t="shared" si="161"/>
        <v>0</v>
      </c>
      <c r="F2606">
        <f t="shared" si="163"/>
        <v>500033</v>
      </c>
    </row>
    <row r="2607" spans="1:6" x14ac:dyDescent="0.25">
      <c r="A2607" s="12">
        <v>42053</v>
      </c>
      <c r="B2607" s="5">
        <v>2566</v>
      </c>
      <c r="C2607">
        <f t="shared" si="162"/>
        <v>220316</v>
      </c>
      <c r="D2607">
        <f t="shared" si="160"/>
        <v>4407</v>
      </c>
      <c r="E2607">
        <f t="shared" si="161"/>
        <v>0</v>
      </c>
      <c r="F2607">
        <f t="shared" si="163"/>
        <v>500033</v>
      </c>
    </row>
    <row r="2608" spans="1:6" x14ac:dyDescent="0.25">
      <c r="A2608" s="11">
        <v>42054</v>
      </c>
      <c r="B2608" s="4">
        <v>4381</v>
      </c>
      <c r="C2608">
        <f t="shared" si="162"/>
        <v>218475</v>
      </c>
      <c r="D2608">
        <f t="shared" si="160"/>
        <v>4370</v>
      </c>
      <c r="E2608">
        <f t="shared" si="161"/>
        <v>0</v>
      </c>
      <c r="F2608">
        <f t="shared" si="163"/>
        <v>500033</v>
      </c>
    </row>
    <row r="2609" spans="1:6" x14ac:dyDescent="0.25">
      <c r="A2609" s="12">
        <v>42055</v>
      </c>
      <c r="B2609" s="5">
        <v>4207</v>
      </c>
      <c r="C2609">
        <f t="shared" si="162"/>
        <v>218486</v>
      </c>
      <c r="D2609">
        <f t="shared" si="160"/>
        <v>4370</v>
      </c>
      <c r="E2609">
        <f t="shared" si="161"/>
        <v>0</v>
      </c>
      <c r="F2609">
        <f t="shared" si="163"/>
        <v>500033</v>
      </c>
    </row>
    <row r="2610" spans="1:6" x14ac:dyDescent="0.25">
      <c r="A2610" s="11">
        <v>42056</v>
      </c>
      <c r="B2610" s="4">
        <v>4054</v>
      </c>
      <c r="C2610">
        <f t="shared" si="162"/>
        <v>218323</v>
      </c>
      <c r="D2610">
        <f t="shared" si="160"/>
        <v>4367</v>
      </c>
      <c r="E2610">
        <f t="shared" si="161"/>
        <v>0</v>
      </c>
      <c r="F2610">
        <f t="shared" si="163"/>
        <v>500033</v>
      </c>
    </row>
    <row r="2611" spans="1:6" x14ac:dyDescent="0.25">
      <c r="A2611" s="12">
        <v>42057</v>
      </c>
      <c r="B2611" s="5">
        <v>3603</v>
      </c>
      <c r="C2611">
        <f t="shared" si="162"/>
        <v>218010</v>
      </c>
      <c r="D2611">
        <f t="shared" si="160"/>
        <v>4361</v>
      </c>
      <c r="E2611">
        <f t="shared" si="161"/>
        <v>0</v>
      </c>
      <c r="F2611">
        <f t="shared" si="163"/>
        <v>500033</v>
      </c>
    </row>
    <row r="2612" spans="1:6" x14ac:dyDescent="0.25">
      <c r="A2612" s="11">
        <v>42058</v>
      </c>
      <c r="B2612" s="4">
        <v>2906</v>
      </c>
      <c r="C2612">
        <f t="shared" si="162"/>
        <v>217252</v>
      </c>
      <c r="D2612">
        <f t="shared" si="160"/>
        <v>4346</v>
      </c>
      <c r="E2612">
        <f t="shared" si="161"/>
        <v>0</v>
      </c>
      <c r="F2612">
        <f t="shared" si="163"/>
        <v>500033</v>
      </c>
    </row>
    <row r="2613" spans="1:6" x14ac:dyDescent="0.25">
      <c r="A2613" s="12">
        <v>42059</v>
      </c>
      <c r="B2613" s="5">
        <v>4210</v>
      </c>
      <c r="C2613">
        <f t="shared" si="162"/>
        <v>215812</v>
      </c>
      <c r="D2613">
        <f t="shared" si="160"/>
        <v>4317</v>
      </c>
      <c r="E2613">
        <f t="shared" si="161"/>
        <v>0</v>
      </c>
      <c r="F2613">
        <f t="shared" si="163"/>
        <v>500033</v>
      </c>
    </row>
    <row r="2614" spans="1:6" x14ac:dyDescent="0.25">
      <c r="A2614" s="11">
        <v>42060</v>
      </c>
      <c r="B2614" s="4">
        <v>3722</v>
      </c>
      <c r="C2614">
        <f t="shared" si="162"/>
        <v>215705</v>
      </c>
      <c r="D2614">
        <f t="shared" si="160"/>
        <v>4315</v>
      </c>
      <c r="E2614">
        <f t="shared" si="161"/>
        <v>0</v>
      </c>
      <c r="F2614">
        <f t="shared" si="163"/>
        <v>500033</v>
      </c>
    </row>
    <row r="2615" spans="1:6" x14ac:dyDescent="0.25">
      <c r="A2615" s="12">
        <v>42061</v>
      </c>
      <c r="B2615" s="5">
        <v>3160</v>
      </c>
      <c r="C2615">
        <f t="shared" si="162"/>
        <v>215112</v>
      </c>
      <c r="D2615">
        <f t="shared" si="160"/>
        <v>4303</v>
      </c>
      <c r="E2615">
        <f t="shared" si="161"/>
        <v>0</v>
      </c>
      <c r="F2615">
        <f t="shared" si="163"/>
        <v>500033</v>
      </c>
    </row>
    <row r="2616" spans="1:6" x14ac:dyDescent="0.25">
      <c r="A2616" s="11">
        <v>42062</v>
      </c>
      <c r="B2616" s="4">
        <v>2343</v>
      </c>
      <c r="C2616">
        <f t="shared" si="162"/>
        <v>213969</v>
      </c>
      <c r="D2616">
        <f t="shared" si="160"/>
        <v>4280</v>
      </c>
      <c r="E2616">
        <f t="shared" si="161"/>
        <v>0</v>
      </c>
      <c r="F2616">
        <f t="shared" si="163"/>
        <v>500033</v>
      </c>
    </row>
    <row r="2617" spans="1:6" x14ac:dyDescent="0.25">
      <c r="A2617" s="12">
        <v>42063</v>
      </c>
      <c r="B2617" s="5">
        <v>3753</v>
      </c>
      <c r="C2617">
        <f t="shared" si="162"/>
        <v>212032</v>
      </c>
      <c r="D2617">
        <f t="shared" si="160"/>
        <v>4241</v>
      </c>
      <c r="E2617">
        <f t="shared" si="161"/>
        <v>0</v>
      </c>
      <c r="F2617">
        <f t="shared" si="163"/>
        <v>500033</v>
      </c>
    </row>
    <row r="2618" spans="1:6" x14ac:dyDescent="0.25">
      <c r="A2618" s="11">
        <v>42064</v>
      </c>
      <c r="B2618" s="4">
        <v>4441</v>
      </c>
      <c r="C2618">
        <f t="shared" si="162"/>
        <v>211544</v>
      </c>
      <c r="D2618">
        <f t="shared" si="160"/>
        <v>4231</v>
      </c>
      <c r="E2618">
        <f t="shared" si="161"/>
        <v>0</v>
      </c>
      <c r="F2618">
        <f t="shared" si="163"/>
        <v>500033</v>
      </c>
    </row>
    <row r="2619" spans="1:6" x14ac:dyDescent="0.25">
      <c r="A2619" s="12">
        <v>42065</v>
      </c>
      <c r="B2619" s="5">
        <v>5211</v>
      </c>
      <c r="C2619">
        <f t="shared" si="162"/>
        <v>211754</v>
      </c>
      <c r="D2619">
        <f t="shared" si="160"/>
        <v>4236</v>
      </c>
      <c r="E2619">
        <f t="shared" si="161"/>
        <v>0</v>
      </c>
      <c r="F2619">
        <f t="shared" si="163"/>
        <v>500033</v>
      </c>
    </row>
    <row r="2620" spans="1:6" x14ac:dyDescent="0.25">
      <c r="A2620" s="11">
        <v>42066</v>
      </c>
      <c r="B2620" s="4">
        <v>3518</v>
      </c>
      <c r="C2620">
        <f t="shared" si="162"/>
        <v>212729</v>
      </c>
      <c r="D2620">
        <f t="shared" si="160"/>
        <v>4255</v>
      </c>
      <c r="E2620">
        <f t="shared" si="161"/>
        <v>0</v>
      </c>
      <c r="F2620">
        <f t="shared" si="163"/>
        <v>500033</v>
      </c>
    </row>
    <row r="2621" spans="1:6" x14ac:dyDescent="0.25">
      <c r="A2621" s="12">
        <v>42067</v>
      </c>
      <c r="B2621" s="5">
        <v>3217</v>
      </c>
      <c r="C2621">
        <f t="shared" si="162"/>
        <v>211992</v>
      </c>
      <c r="D2621">
        <f t="shared" si="160"/>
        <v>4240</v>
      </c>
      <c r="E2621">
        <f t="shared" si="161"/>
        <v>0</v>
      </c>
      <c r="F2621">
        <f t="shared" si="163"/>
        <v>500033</v>
      </c>
    </row>
    <row r="2622" spans="1:6" x14ac:dyDescent="0.25">
      <c r="A2622" s="11">
        <v>42068</v>
      </c>
      <c r="B2622" s="4">
        <v>4535</v>
      </c>
      <c r="C2622">
        <f t="shared" si="162"/>
        <v>210969</v>
      </c>
      <c r="D2622">
        <f t="shared" si="160"/>
        <v>4220</v>
      </c>
      <c r="E2622">
        <f t="shared" si="161"/>
        <v>0</v>
      </c>
      <c r="F2622">
        <f t="shared" si="163"/>
        <v>500033</v>
      </c>
    </row>
    <row r="2623" spans="1:6" x14ac:dyDescent="0.25">
      <c r="A2623" s="12">
        <v>42069</v>
      </c>
      <c r="B2623" s="5">
        <v>3029</v>
      </c>
      <c r="C2623">
        <f t="shared" si="162"/>
        <v>211284</v>
      </c>
      <c r="D2623">
        <f t="shared" si="160"/>
        <v>4226</v>
      </c>
      <c r="E2623">
        <f t="shared" si="161"/>
        <v>0</v>
      </c>
      <c r="F2623">
        <f t="shared" si="163"/>
        <v>500033</v>
      </c>
    </row>
    <row r="2624" spans="1:6" x14ac:dyDescent="0.25">
      <c r="A2624" s="11">
        <v>42070</v>
      </c>
      <c r="B2624" s="4">
        <v>6392</v>
      </c>
      <c r="C2624">
        <f t="shared" si="162"/>
        <v>210087</v>
      </c>
      <c r="D2624">
        <f t="shared" si="160"/>
        <v>4202</v>
      </c>
      <c r="E2624">
        <f t="shared" si="161"/>
        <v>0</v>
      </c>
      <c r="F2624">
        <f t="shared" si="163"/>
        <v>500033</v>
      </c>
    </row>
    <row r="2625" spans="1:6" x14ac:dyDescent="0.25">
      <c r="A2625" s="12">
        <v>42071</v>
      </c>
      <c r="B2625" s="5">
        <v>7966</v>
      </c>
      <c r="C2625">
        <f t="shared" si="162"/>
        <v>212277</v>
      </c>
      <c r="D2625">
        <f t="shared" si="160"/>
        <v>4246</v>
      </c>
      <c r="E2625">
        <f t="shared" si="161"/>
        <v>0</v>
      </c>
      <c r="F2625">
        <f t="shared" si="163"/>
        <v>500033</v>
      </c>
    </row>
    <row r="2626" spans="1:6" x14ac:dyDescent="0.25">
      <c r="A2626" s="11">
        <v>42072</v>
      </c>
      <c r="B2626" s="4">
        <v>4963</v>
      </c>
      <c r="C2626">
        <f t="shared" si="162"/>
        <v>215997</v>
      </c>
      <c r="D2626">
        <f t="shared" si="160"/>
        <v>4320</v>
      </c>
      <c r="E2626">
        <f t="shared" si="161"/>
        <v>0</v>
      </c>
      <c r="F2626">
        <f t="shared" si="163"/>
        <v>500033</v>
      </c>
    </row>
    <row r="2627" spans="1:6" x14ac:dyDescent="0.25">
      <c r="A2627" s="12">
        <v>42073</v>
      </c>
      <c r="B2627" s="5">
        <v>4934</v>
      </c>
      <c r="C2627">
        <f t="shared" si="162"/>
        <v>216640</v>
      </c>
      <c r="D2627">
        <f t="shared" ref="D2627:D2690" si="164">ROUNDUP(C2627*0.02,0)</f>
        <v>4333</v>
      </c>
      <c r="E2627">
        <f t="shared" ref="E2627:E2690" si="165">IF(C2627&gt;=800000,1,0)</f>
        <v>0</v>
      </c>
      <c r="F2627">
        <f t="shared" si="163"/>
        <v>500033</v>
      </c>
    </row>
    <row r="2628" spans="1:6" x14ac:dyDescent="0.25">
      <c r="A2628" s="11">
        <v>42074</v>
      </c>
      <c r="B2628" s="4">
        <v>6417</v>
      </c>
      <c r="C2628">
        <f t="shared" ref="C2628:C2691" si="166">C2627+B2627-D2627</f>
        <v>217241</v>
      </c>
      <c r="D2628">
        <f t="shared" si="164"/>
        <v>4345</v>
      </c>
      <c r="E2628">
        <f t="shared" si="165"/>
        <v>0</v>
      </c>
      <c r="F2628">
        <f t="shared" si="163"/>
        <v>500033</v>
      </c>
    </row>
    <row r="2629" spans="1:6" x14ac:dyDescent="0.25">
      <c r="A2629" s="12">
        <v>42075</v>
      </c>
      <c r="B2629" s="5">
        <v>5485</v>
      </c>
      <c r="C2629">
        <f t="shared" si="166"/>
        <v>219313</v>
      </c>
      <c r="D2629">
        <f t="shared" si="164"/>
        <v>4387</v>
      </c>
      <c r="E2629">
        <f t="shared" si="165"/>
        <v>0</v>
      </c>
      <c r="F2629">
        <f t="shared" si="163"/>
        <v>500033</v>
      </c>
    </row>
    <row r="2630" spans="1:6" x14ac:dyDescent="0.25">
      <c r="A2630" s="11">
        <v>42076</v>
      </c>
      <c r="B2630" s="4">
        <v>6429</v>
      </c>
      <c r="C2630">
        <f t="shared" si="166"/>
        <v>220411</v>
      </c>
      <c r="D2630">
        <f t="shared" si="164"/>
        <v>4409</v>
      </c>
      <c r="E2630">
        <f t="shared" si="165"/>
        <v>0</v>
      </c>
      <c r="F2630">
        <f t="shared" si="163"/>
        <v>500033</v>
      </c>
    </row>
    <row r="2631" spans="1:6" x14ac:dyDescent="0.25">
      <c r="A2631" s="12">
        <v>42077</v>
      </c>
      <c r="B2631" s="5">
        <v>10105</v>
      </c>
      <c r="C2631">
        <f t="shared" si="166"/>
        <v>222431</v>
      </c>
      <c r="D2631">
        <f t="shared" si="164"/>
        <v>4449</v>
      </c>
      <c r="E2631">
        <f t="shared" si="165"/>
        <v>0</v>
      </c>
      <c r="F2631">
        <f t="shared" si="163"/>
        <v>500033</v>
      </c>
    </row>
    <row r="2632" spans="1:6" x14ac:dyDescent="0.25">
      <c r="A2632" s="11">
        <v>42078</v>
      </c>
      <c r="B2632" s="4">
        <v>6842</v>
      </c>
      <c r="C2632">
        <f t="shared" si="166"/>
        <v>228087</v>
      </c>
      <c r="D2632">
        <f t="shared" si="164"/>
        <v>4562</v>
      </c>
      <c r="E2632">
        <f t="shared" si="165"/>
        <v>0</v>
      </c>
      <c r="F2632">
        <f t="shared" si="163"/>
        <v>500033</v>
      </c>
    </row>
    <row r="2633" spans="1:6" x14ac:dyDescent="0.25">
      <c r="A2633" s="12">
        <v>42079</v>
      </c>
      <c r="B2633" s="5">
        <v>8556</v>
      </c>
      <c r="C2633">
        <f t="shared" si="166"/>
        <v>230367</v>
      </c>
      <c r="D2633">
        <f t="shared" si="164"/>
        <v>4608</v>
      </c>
      <c r="E2633">
        <f t="shared" si="165"/>
        <v>0</v>
      </c>
      <c r="F2633">
        <f t="shared" si="163"/>
        <v>500033</v>
      </c>
    </row>
    <row r="2634" spans="1:6" x14ac:dyDescent="0.25">
      <c r="A2634" s="11">
        <v>42080</v>
      </c>
      <c r="B2634" s="4">
        <v>12158</v>
      </c>
      <c r="C2634">
        <f t="shared" si="166"/>
        <v>234315</v>
      </c>
      <c r="D2634">
        <f t="shared" si="164"/>
        <v>4687</v>
      </c>
      <c r="E2634">
        <f t="shared" si="165"/>
        <v>0</v>
      </c>
      <c r="F2634">
        <f t="shared" ref="F2634:F2697" si="167">IF(F2633+E2633-G2633&gt;1000000, "Wylew", F2633+E2633-G2633)</f>
        <v>500033</v>
      </c>
    </row>
    <row r="2635" spans="1:6" x14ac:dyDescent="0.25">
      <c r="A2635" s="12">
        <v>42081</v>
      </c>
      <c r="B2635" s="5">
        <v>11783</v>
      </c>
      <c r="C2635">
        <f t="shared" si="166"/>
        <v>241786</v>
      </c>
      <c r="D2635">
        <f t="shared" si="164"/>
        <v>4836</v>
      </c>
      <c r="E2635">
        <f t="shared" si="165"/>
        <v>0</v>
      </c>
      <c r="F2635">
        <f t="shared" si="167"/>
        <v>500033</v>
      </c>
    </row>
    <row r="2636" spans="1:6" x14ac:dyDescent="0.25">
      <c r="A2636" s="11">
        <v>42082</v>
      </c>
      <c r="B2636" s="4">
        <v>10480</v>
      </c>
      <c r="C2636">
        <f t="shared" si="166"/>
        <v>248733</v>
      </c>
      <c r="D2636">
        <f t="shared" si="164"/>
        <v>4975</v>
      </c>
      <c r="E2636">
        <f t="shared" si="165"/>
        <v>0</v>
      </c>
      <c r="F2636">
        <f t="shared" si="167"/>
        <v>500033</v>
      </c>
    </row>
    <row r="2637" spans="1:6" x14ac:dyDescent="0.25">
      <c r="A2637" s="12">
        <v>42083</v>
      </c>
      <c r="B2637" s="5">
        <v>15610</v>
      </c>
      <c r="C2637">
        <f t="shared" si="166"/>
        <v>254238</v>
      </c>
      <c r="D2637">
        <f t="shared" si="164"/>
        <v>5085</v>
      </c>
      <c r="E2637">
        <f t="shared" si="165"/>
        <v>0</v>
      </c>
      <c r="F2637">
        <f t="shared" si="167"/>
        <v>500033</v>
      </c>
    </row>
    <row r="2638" spans="1:6" x14ac:dyDescent="0.25">
      <c r="A2638" s="11">
        <v>42084</v>
      </c>
      <c r="B2638" s="4">
        <v>15556</v>
      </c>
      <c r="C2638">
        <f t="shared" si="166"/>
        <v>264763</v>
      </c>
      <c r="D2638">
        <f t="shared" si="164"/>
        <v>5296</v>
      </c>
      <c r="E2638">
        <f t="shared" si="165"/>
        <v>0</v>
      </c>
      <c r="F2638">
        <f t="shared" si="167"/>
        <v>500033</v>
      </c>
    </row>
    <row r="2639" spans="1:6" x14ac:dyDescent="0.25">
      <c r="A2639" s="12">
        <v>42085</v>
      </c>
      <c r="B2639" s="5">
        <v>12182</v>
      </c>
      <c r="C2639">
        <f t="shared" si="166"/>
        <v>275023</v>
      </c>
      <c r="D2639">
        <f t="shared" si="164"/>
        <v>5501</v>
      </c>
      <c r="E2639">
        <f t="shared" si="165"/>
        <v>0</v>
      </c>
      <c r="F2639">
        <f t="shared" si="167"/>
        <v>500033</v>
      </c>
    </row>
    <row r="2640" spans="1:6" x14ac:dyDescent="0.25">
      <c r="A2640" s="11">
        <v>42086</v>
      </c>
      <c r="B2640" s="4">
        <v>19090</v>
      </c>
      <c r="C2640">
        <f t="shared" si="166"/>
        <v>281704</v>
      </c>
      <c r="D2640">
        <f t="shared" si="164"/>
        <v>5635</v>
      </c>
      <c r="E2640">
        <f t="shared" si="165"/>
        <v>0</v>
      </c>
      <c r="F2640">
        <f t="shared" si="167"/>
        <v>500033</v>
      </c>
    </row>
    <row r="2641" spans="1:6" x14ac:dyDescent="0.25">
      <c r="A2641" s="12">
        <v>42087</v>
      </c>
      <c r="B2641" s="5">
        <v>19238</v>
      </c>
      <c r="C2641">
        <f t="shared" si="166"/>
        <v>295159</v>
      </c>
      <c r="D2641">
        <f t="shared" si="164"/>
        <v>5904</v>
      </c>
      <c r="E2641">
        <f t="shared" si="165"/>
        <v>0</v>
      </c>
      <c r="F2641">
        <f t="shared" si="167"/>
        <v>500033</v>
      </c>
    </row>
    <row r="2642" spans="1:6" x14ac:dyDescent="0.25">
      <c r="A2642" s="11">
        <v>42088</v>
      </c>
      <c r="B2642" s="4">
        <v>21846</v>
      </c>
      <c r="C2642">
        <f t="shared" si="166"/>
        <v>308493</v>
      </c>
      <c r="D2642">
        <f t="shared" si="164"/>
        <v>6170</v>
      </c>
      <c r="E2642">
        <f t="shared" si="165"/>
        <v>0</v>
      </c>
      <c r="F2642">
        <f t="shared" si="167"/>
        <v>500033</v>
      </c>
    </row>
    <row r="2643" spans="1:6" x14ac:dyDescent="0.25">
      <c r="A2643" s="12">
        <v>42089</v>
      </c>
      <c r="B2643" s="5">
        <v>21719</v>
      </c>
      <c r="C2643">
        <f t="shared" si="166"/>
        <v>324169</v>
      </c>
      <c r="D2643">
        <f t="shared" si="164"/>
        <v>6484</v>
      </c>
      <c r="E2643">
        <f t="shared" si="165"/>
        <v>0</v>
      </c>
      <c r="F2643">
        <f t="shared" si="167"/>
        <v>500033</v>
      </c>
    </row>
    <row r="2644" spans="1:6" x14ac:dyDescent="0.25">
      <c r="A2644" s="11">
        <v>42090</v>
      </c>
      <c r="B2644" s="4">
        <v>28653</v>
      </c>
      <c r="C2644">
        <f t="shared" si="166"/>
        <v>339404</v>
      </c>
      <c r="D2644">
        <f t="shared" si="164"/>
        <v>6789</v>
      </c>
      <c r="E2644">
        <f t="shared" si="165"/>
        <v>0</v>
      </c>
      <c r="F2644">
        <f t="shared" si="167"/>
        <v>500033</v>
      </c>
    </row>
    <row r="2645" spans="1:6" x14ac:dyDescent="0.25">
      <c r="A2645" s="12">
        <v>42091</v>
      </c>
      <c r="B2645" s="5">
        <v>24924</v>
      </c>
      <c r="C2645">
        <f t="shared" si="166"/>
        <v>361268</v>
      </c>
      <c r="D2645">
        <f t="shared" si="164"/>
        <v>7226</v>
      </c>
      <c r="E2645">
        <f t="shared" si="165"/>
        <v>0</v>
      </c>
      <c r="F2645">
        <f t="shared" si="167"/>
        <v>500033</v>
      </c>
    </row>
    <row r="2646" spans="1:6" x14ac:dyDescent="0.25">
      <c r="A2646" s="11">
        <v>42092</v>
      </c>
      <c r="B2646" s="4">
        <v>30020</v>
      </c>
      <c r="C2646">
        <f t="shared" si="166"/>
        <v>378966</v>
      </c>
      <c r="D2646">
        <f t="shared" si="164"/>
        <v>7580</v>
      </c>
      <c r="E2646">
        <f t="shared" si="165"/>
        <v>0</v>
      </c>
      <c r="F2646">
        <f t="shared" si="167"/>
        <v>500033</v>
      </c>
    </row>
    <row r="2647" spans="1:6" x14ac:dyDescent="0.25">
      <c r="A2647" s="12">
        <v>42093</v>
      </c>
      <c r="B2647" s="5">
        <v>34394</v>
      </c>
      <c r="C2647">
        <f t="shared" si="166"/>
        <v>401406</v>
      </c>
      <c r="D2647">
        <f t="shared" si="164"/>
        <v>8029</v>
      </c>
      <c r="E2647">
        <f t="shared" si="165"/>
        <v>0</v>
      </c>
      <c r="F2647">
        <f t="shared" si="167"/>
        <v>500033</v>
      </c>
    </row>
    <row r="2648" spans="1:6" x14ac:dyDescent="0.25">
      <c r="A2648" s="11">
        <v>42094</v>
      </c>
      <c r="B2648" s="4">
        <v>33854</v>
      </c>
      <c r="C2648">
        <f t="shared" si="166"/>
        <v>427771</v>
      </c>
      <c r="D2648">
        <f t="shared" si="164"/>
        <v>8556</v>
      </c>
      <c r="E2648">
        <f t="shared" si="165"/>
        <v>0</v>
      </c>
      <c r="F2648">
        <f t="shared" si="167"/>
        <v>500033</v>
      </c>
    </row>
    <row r="2649" spans="1:6" x14ac:dyDescent="0.25">
      <c r="A2649" s="12">
        <v>42095</v>
      </c>
      <c r="B2649" s="5">
        <v>35725</v>
      </c>
      <c r="C2649">
        <f t="shared" si="166"/>
        <v>453069</v>
      </c>
      <c r="D2649">
        <f t="shared" si="164"/>
        <v>9062</v>
      </c>
      <c r="E2649">
        <f t="shared" si="165"/>
        <v>0</v>
      </c>
      <c r="F2649">
        <f t="shared" si="167"/>
        <v>500033</v>
      </c>
    </row>
    <row r="2650" spans="1:6" x14ac:dyDescent="0.25">
      <c r="A2650" s="11">
        <v>42096</v>
      </c>
      <c r="B2650" s="4">
        <v>38296</v>
      </c>
      <c r="C2650">
        <f t="shared" si="166"/>
        <v>479732</v>
      </c>
      <c r="D2650">
        <f t="shared" si="164"/>
        <v>9595</v>
      </c>
      <c r="E2650">
        <f t="shared" si="165"/>
        <v>0</v>
      </c>
      <c r="F2650">
        <f t="shared" si="167"/>
        <v>500033</v>
      </c>
    </row>
    <row r="2651" spans="1:6" x14ac:dyDescent="0.25">
      <c r="A2651" s="12">
        <v>42097</v>
      </c>
      <c r="B2651" s="5">
        <v>39901</v>
      </c>
      <c r="C2651">
        <f t="shared" si="166"/>
        <v>508433</v>
      </c>
      <c r="D2651">
        <f t="shared" si="164"/>
        <v>10169</v>
      </c>
      <c r="E2651">
        <f t="shared" si="165"/>
        <v>0</v>
      </c>
      <c r="F2651">
        <f t="shared" si="167"/>
        <v>500033</v>
      </c>
    </row>
    <row r="2652" spans="1:6" x14ac:dyDescent="0.25">
      <c r="A2652" s="11">
        <v>42098</v>
      </c>
      <c r="B2652" s="4">
        <v>43566</v>
      </c>
      <c r="C2652">
        <f t="shared" si="166"/>
        <v>538165</v>
      </c>
      <c r="D2652">
        <f t="shared" si="164"/>
        <v>10764</v>
      </c>
      <c r="E2652">
        <f t="shared" si="165"/>
        <v>0</v>
      </c>
      <c r="F2652">
        <f t="shared" si="167"/>
        <v>500033</v>
      </c>
    </row>
    <row r="2653" spans="1:6" x14ac:dyDescent="0.25">
      <c r="A2653" s="12">
        <v>42099</v>
      </c>
      <c r="B2653" s="5">
        <v>43654</v>
      </c>
      <c r="C2653">
        <f t="shared" si="166"/>
        <v>570967</v>
      </c>
      <c r="D2653">
        <f t="shared" si="164"/>
        <v>11420</v>
      </c>
      <c r="E2653">
        <f t="shared" si="165"/>
        <v>0</v>
      </c>
      <c r="F2653">
        <f t="shared" si="167"/>
        <v>500033</v>
      </c>
    </row>
    <row r="2654" spans="1:6" x14ac:dyDescent="0.25">
      <c r="A2654" s="11">
        <v>42100</v>
      </c>
      <c r="B2654" s="4">
        <v>47945</v>
      </c>
      <c r="C2654">
        <f t="shared" si="166"/>
        <v>603201</v>
      </c>
      <c r="D2654">
        <f t="shared" si="164"/>
        <v>12065</v>
      </c>
      <c r="E2654">
        <f t="shared" si="165"/>
        <v>0</v>
      </c>
      <c r="F2654">
        <f t="shared" si="167"/>
        <v>500033</v>
      </c>
    </row>
    <row r="2655" spans="1:6" x14ac:dyDescent="0.25">
      <c r="A2655" s="12">
        <v>42101</v>
      </c>
      <c r="B2655" s="5">
        <v>46962</v>
      </c>
      <c r="C2655">
        <f t="shared" si="166"/>
        <v>639081</v>
      </c>
      <c r="D2655">
        <f t="shared" si="164"/>
        <v>12782</v>
      </c>
      <c r="E2655">
        <f t="shared" si="165"/>
        <v>0</v>
      </c>
      <c r="F2655">
        <f t="shared" si="167"/>
        <v>500033</v>
      </c>
    </row>
    <row r="2656" spans="1:6" x14ac:dyDescent="0.25">
      <c r="A2656" s="11">
        <v>42102</v>
      </c>
      <c r="B2656" s="4">
        <v>53080</v>
      </c>
      <c r="C2656">
        <f t="shared" si="166"/>
        <v>673261</v>
      </c>
      <c r="D2656">
        <f t="shared" si="164"/>
        <v>13466</v>
      </c>
      <c r="E2656">
        <f t="shared" si="165"/>
        <v>0</v>
      </c>
      <c r="F2656">
        <f t="shared" si="167"/>
        <v>500033</v>
      </c>
    </row>
    <row r="2657" spans="1:6" x14ac:dyDescent="0.25">
      <c r="A2657" s="12">
        <v>42103</v>
      </c>
      <c r="B2657" s="5">
        <v>51272</v>
      </c>
      <c r="C2657">
        <f t="shared" si="166"/>
        <v>712875</v>
      </c>
      <c r="D2657">
        <f t="shared" si="164"/>
        <v>14258</v>
      </c>
      <c r="E2657">
        <f t="shared" si="165"/>
        <v>0</v>
      </c>
      <c r="F2657">
        <f t="shared" si="167"/>
        <v>500033</v>
      </c>
    </row>
    <row r="2658" spans="1:6" x14ac:dyDescent="0.25">
      <c r="A2658" s="11">
        <v>42104</v>
      </c>
      <c r="B2658" s="4">
        <v>55268</v>
      </c>
      <c r="C2658">
        <f t="shared" si="166"/>
        <v>749889</v>
      </c>
      <c r="D2658">
        <f t="shared" si="164"/>
        <v>14998</v>
      </c>
      <c r="E2658">
        <f t="shared" si="165"/>
        <v>0</v>
      </c>
      <c r="F2658">
        <f t="shared" si="167"/>
        <v>500033</v>
      </c>
    </row>
    <row r="2659" spans="1:6" x14ac:dyDescent="0.25">
      <c r="A2659" s="12">
        <v>42105</v>
      </c>
      <c r="B2659" s="5">
        <v>51712</v>
      </c>
      <c r="C2659">
        <f t="shared" si="166"/>
        <v>790159</v>
      </c>
      <c r="D2659">
        <f t="shared" si="164"/>
        <v>15804</v>
      </c>
      <c r="E2659">
        <f t="shared" si="165"/>
        <v>0</v>
      </c>
      <c r="F2659">
        <f t="shared" si="167"/>
        <v>500033</v>
      </c>
    </row>
    <row r="2660" spans="1:6" x14ac:dyDescent="0.25">
      <c r="A2660" s="11">
        <v>42106</v>
      </c>
      <c r="B2660" s="4">
        <v>56185</v>
      </c>
      <c r="C2660">
        <f t="shared" si="166"/>
        <v>826067</v>
      </c>
      <c r="D2660">
        <f t="shared" si="164"/>
        <v>16522</v>
      </c>
      <c r="E2660">
        <f t="shared" si="165"/>
        <v>1</v>
      </c>
      <c r="F2660">
        <f t="shared" si="167"/>
        <v>500033</v>
      </c>
    </row>
    <row r="2661" spans="1:6" x14ac:dyDescent="0.25">
      <c r="A2661" s="12">
        <v>42107</v>
      </c>
      <c r="B2661" s="5">
        <v>51212</v>
      </c>
      <c r="C2661">
        <f t="shared" si="166"/>
        <v>865730</v>
      </c>
      <c r="D2661">
        <f t="shared" si="164"/>
        <v>17315</v>
      </c>
      <c r="E2661">
        <f t="shared" si="165"/>
        <v>1</v>
      </c>
      <c r="F2661">
        <f t="shared" si="167"/>
        <v>500034</v>
      </c>
    </row>
    <row r="2662" spans="1:6" x14ac:dyDescent="0.25">
      <c r="A2662" s="11">
        <v>42108</v>
      </c>
      <c r="B2662" s="4">
        <v>47361</v>
      </c>
      <c r="C2662">
        <f t="shared" si="166"/>
        <v>899627</v>
      </c>
      <c r="D2662">
        <f t="shared" si="164"/>
        <v>17993</v>
      </c>
      <c r="E2662">
        <f t="shared" si="165"/>
        <v>1</v>
      </c>
      <c r="F2662">
        <f t="shared" si="167"/>
        <v>500035</v>
      </c>
    </row>
    <row r="2663" spans="1:6" x14ac:dyDescent="0.25">
      <c r="A2663" s="12">
        <v>42109</v>
      </c>
      <c r="B2663" s="5">
        <v>44382</v>
      </c>
      <c r="C2663">
        <f t="shared" si="166"/>
        <v>928995</v>
      </c>
      <c r="D2663">
        <f t="shared" si="164"/>
        <v>18580</v>
      </c>
      <c r="E2663">
        <f t="shared" si="165"/>
        <v>1</v>
      </c>
      <c r="F2663">
        <f t="shared" si="167"/>
        <v>500036</v>
      </c>
    </row>
    <row r="2664" spans="1:6" x14ac:dyDescent="0.25">
      <c r="A2664" s="11">
        <v>42110</v>
      </c>
      <c r="B2664" s="4">
        <v>42162</v>
      </c>
      <c r="C2664">
        <f t="shared" si="166"/>
        <v>954797</v>
      </c>
      <c r="D2664">
        <f t="shared" si="164"/>
        <v>19096</v>
      </c>
      <c r="E2664">
        <f t="shared" si="165"/>
        <v>1</v>
      </c>
      <c r="F2664">
        <f t="shared" si="167"/>
        <v>500037</v>
      </c>
    </row>
    <row r="2665" spans="1:6" x14ac:dyDescent="0.25">
      <c r="A2665" s="12">
        <v>42111</v>
      </c>
      <c r="B2665" s="5">
        <v>41695</v>
      </c>
      <c r="C2665">
        <f t="shared" si="166"/>
        <v>977863</v>
      </c>
      <c r="D2665">
        <f t="shared" si="164"/>
        <v>19558</v>
      </c>
      <c r="E2665">
        <f t="shared" si="165"/>
        <v>1</v>
      </c>
      <c r="F2665">
        <f t="shared" si="167"/>
        <v>500038</v>
      </c>
    </row>
    <row r="2666" spans="1:6" x14ac:dyDescent="0.25">
      <c r="A2666" s="11">
        <v>42112</v>
      </c>
      <c r="B2666" s="4">
        <v>47279</v>
      </c>
      <c r="C2666">
        <f t="shared" si="166"/>
        <v>1000000</v>
      </c>
      <c r="D2666">
        <f t="shared" si="164"/>
        <v>20000</v>
      </c>
      <c r="E2666">
        <f t="shared" si="165"/>
        <v>1</v>
      </c>
      <c r="F2666">
        <f>IF(F2665+E2665-G2665&gt;1000000, 1000000-G2665, F2665+E2665-G2665)</f>
        <v>500039</v>
      </c>
    </row>
    <row r="2667" spans="1:6" x14ac:dyDescent="0.25">
      <c r="A2667" s="12">
        <v>42113</v>
      </c>
      <c r="B2667" s="5">
        <v>46117</v>
      </c>
      <c r="C2667">
        <f t="shared" si="166"/>
        <v>1027279</v>
      </c>
      <c r="D2667">
        <f t="shared" si="164"/>
        <v>20546</v>
      </c>
      <c r="E2667">
        <f t="shared" si="165"/>
        <v>1</v>
      </c>
      <c r="F2667">
        <f t="shared" ref="F2667:F2730" si="168">IF(F2666+E2666-G2666&gt;1000000, 1000000-G2666, F2666+E2666-G2666)</f>
        <v>500040</v>
      </c>
    </row>
    <row r="2668" spans="1:6" x14ac:dyDescent="0.25">
      <c r="A2668" s="11">
        <v>42114</v>
      </c>
      <c r="B2668" s="4">
        <v>43938</v>
      </c>
      <c r="C2668">
        <f t="shared" si="166"/>
        <v>1052850</v>
      </c>
      <c r="D2668">
        <f t="shared" si="164"/>
        <v>21057</v>
      </c>
      <c r="E2668">
        <f t="shared" si="165"/>
        <v>1</v>
      </c>
      <c r="F2668">
        <f t="shared" si="168"/>
        <v>500041</v>
      </c>
    </row>
    <row r="2669" spans="1:6" x14ac:dyDescent="0.25">
      <c r="A2669" s="12">
        <v>42115</v>
      </c>
      <c r="B2669" s="5">
        <v>43694</v>
      </c>
      <c r="C2669">
        <f t="shared" si="166"/>
        <v>1075731</v>
      </c>
      <c r="D2669">
        <f t="shared" si="164"/>
        <v>21515</v>
      </c>
      <c r="E2669">
        <f t="shared" si="165"/>
        <v>1</v>
      </c>
      <c r="F2669">
        <f t="shared" si="168"/>
        <v>500042</v>
      </c>
    </row>
    <row r="2670" spans="1:6" x14ac:dyDescent="0.25">
      <c r="A2670" s="11">
        <v>42116</v>
      </c>
      <c r="B2670" s="4">
        <v>41867</v>
      </c>
      <c r="C2670">
        <f t="shared" si="166"/>
        <v>1097910</v>
      </c>
      <c r="D2670">
        <f t="shared" si="164"/>
        <v>21959</v>
      </c>
      <c r="E2670">
        <f t="shared" si="165"/>
        <v>1</v>
      </c>
      <c r="F2670">
        <f t="shared" si="168"/>
        <v>500043</v>
      </c>
    </row>
    <row r="2671" spans="1:6" x14ac:dyDescent="0.25">
      <c r="A2671" s="12">
        <v>42117</v>
      </c>
      <c r="B2671" s="5">
        <v>37452</v>
      </c>
      <c r="C2671">
        <f t="shared" si="166"/>
        <v>1117818</v>
      </c>
      <c r="D2671">
        <f t="shared" si="164"/>
        <v>22357</v>
      </c>
      <c r="E2671">
        <f t="shared" si="165"/>
        <v>1</v>
      </c>
      <c r="F2671">
        <f t="shared" si="168"/>
        <v>500044</v>
      </c>
    </row>
    <row r="2672" spans="1:6" x14ac:dyDescent="0.25">
      <c r="A2672" s="11">
        <v>42118</v>
      </c>
      <c r="B2672" s="4">
        <v>38421</v>
      </c>
      <c r="C2672">
        <f t="shared" si="166"/>
        <v>1132913</v>
      </c>
      <c r="D2672">
        <f t="shared" si="164"/>
        <v>22659</v>
      </c>
      <c r="E2672">
        <f t="shared" si="165"/>
        <v>1</v>
      </c>
      <c r="F2672">
        <f t="shared" si="168"/>
        <v>500045</v>
      </c>
    </row>
    <row r="2673" spans="1:6" x14ac:dyDescent="0.25">
      <c r="A2673" s="12">
        <v>42119</v>
      </c>
      <c r="B2673" s="5">
        <v>34724</v>
      </c>
      <c r="C2673">
        <f t="shared" si="166"/>
        <v>1148675</v>
      </c>
      <c r="D2673">
        <f t="shared" si="164"/>
        <v>22974</v>
      </c>
      <c r="E2673">
        <f t="shared" si="165"/>
        <v>1</v>
      </c>
      <c r="F2673">
        <f t="shared" si="168"/>
        <v>500046</v>
      </c>
    </row>
    <row r="2674" spans="1:6" x14ac:dyDescent="0.25">
      <c r="A2674" s="11">
        <v>42120</v>
      </c>
      <c r="B2674" s="4">
        <v>25956</v>
      </c>
      <c r="C2674">
        <f t="shared" si="166"/>
        <v>1160425</v>
      </c>
      <c r="D2674">
        <f t="shared" si="164"/>
        <v>23209</v>
      </c>
      <c r="E2674">
        <f t="shared" si="165"/>
        <v>1</v>
      </c>
      <c r="F2674">
        <f t="shared" si="168"/>
        <v>500047</v>
      </c>
    </row>
    <row r="2675" spans="1:6" x14ac:dyDescent="0.25">
      <c r="A2675" s="12">
        <v>42121</v>
      </c>
      <c r="B2675" s="5">
        <v>27243</v>
      </c>
      <c r="C2675">
        <f t="shared" si="166"/>
        <v>1163172</v>
      </c>
      <c r="D2675">
        <f t="shared" si="164"/>
        <v>23264</v>
      </c>
      <c r="E2675">
        <f t="shared" si="165"/>
        <v>1</v>
      </c>
      <c r="F2675">
        <f t="shared" si="168"/>
        <v>500048</v>
      </c>
    </row>
    <row r="2676" spans="1:6" x14ac:dyDescent="0.25">
      <c r="A2676" s="11">
        <v>42122</v>
      </c>
      <c r="B2676" s="4">
        <v>28202</v>
      </c>
      <c r="C2676">
        <f t="shared" si="166"/>
        <v>1167151</v>
      </c>
      <c r="D2676">
        <f t="shared" si="164"/>
        <v>23344</v>
      </c>
      <c r="E2676">
        <f t="shared" si="165"/>
        <v>1</v>
      </c>
      <c r="F2676">
        <f t="shared" si="168"/>
        <v>500049</v>
      </c>
    </row>
    <row r="2677" spans="1:6" x14ac:dyDescent="0.25">
      <c r="A2677" s="12">
        <v>42123</v>
      </c>
      <c r="B2677" s="5">
        <v>26692</v>
      </c>
      <c r="C2677">
        <f t="shared" si="166"/>
        <v>1172009</v>
      </c>
      <c r="D2677">
        <f t="shared" si="164"/>
        <v>23441</v>
      </c>
      <c r="E2677">
        <f t="shared" si="165"/>
        <v>1</v>
      </c>
      <c r="F2677">
        <f t="shared" si="168"/>
        <v>500050</v>
      </c>
    </row>
    <row r="2678" spans="1:6" x14ac:dyDescent="0.25">
      <c r="A2678" s="11">
        <v>42124</v>
      </c>
      <c r="B2678" s="4">
        <v>19521</v>
      </c>
      <c r="C2678">
        <f t="shared" si="166"/>
        <v>1175260</v>
      </c>
      <c r="D2678">
        <f t="shared" si="164"/>
        <v>23506</v>
      </c>
      <c r="E2678">
        <f t="shared" si="165"/>
        <v>1</v>
      </c>
      <c r="F2678">
        <f t="shared" si="168"/>
        <v>500051</v>
      </c>
    </row>
    <row r="2679" spans="1:6" x14ac:dyDescent="0.25">
      <c r="A2679" s="12">
        <v>42125</v>
      </c>
      <c r="B2679" s="5">
        <v>17655</v>
      </c>
      <c r="C2679">
        <f t="shared" si="166"/>
        <v>1171275</v>
      </c>
      <c r="D2679">
        <f t="shared" si="164"/>
        <v>23426</v>
      </c>
      <c r="E2679">
        <f t="shared" si="165"/>
        <v>1</v>
      </c>
      <c r="F2679">
        <f t="shared" si="168"/>
        <v>500052</v>
      </c>
    </row>
    <row r="2680" spans="1:6" x14ac:dyDescent="0.25">
      <c r="A2680" s="11">
        <v>42126</v>
      </c>
      <c r="B2680" s="4">
        <v>19753</v>
      </c>
      <c r="C2680">
        <f t="shared" si="166"/>
        <v>1165504</v>
      </c>
      <c r="D2680">
        <f t="shared" si="164"/>
        <v>23311</v>
      </c>
      <c r="E2680">
        <f t="shared" si="165"/>
        <v>1</v>
      </c>
      <c r="F2680">
        <f t="shared" si="168"/>
        <v>500053</v>
      </c>
    </row>
    <row r="2681" spans="1:6" x14ac:dyDescent="0.25">
      <c r="A2681" s="12">
        <v>42127</v>
      </c>
      <c r="B2681" s="5">
        <v>15864</v>
      </c>
      <c r="C2681">
        <f t="shared" si="166"/>
        <v>1161946</v>
      </c>
      <c r="D2681">
        <f t="shared" si="164"/>
        <v>23239</v>
      </c>
      <c r="E2681">
        <f t="shared" si="165"/>
        <v>1</v>
      </c>
      <c r="F2681">
        <f t="shared" si="168"/>
        <v>500054</v>
      </c>
    </row>
    <row r="2682" spans="1:6" x14ac:dyDescent="0.25">
      <c r="A2682" s="11">
        <v>42128</v>
      </c>
      <c r="B2682" s="4">
        <v>16360</v>
      </c>
      <c r="C2682">
        <f t="shared" si="166"/>
        <v>1154571</v>
      </c>
      <c r="D2682">
        <f t="shared" si="164"/>
        <v>23092</v>
      </c>
      <c r="E2682">
        <f t="shared" si="165"/>
        <v>1</v>
      </c>
      <c r="F2682">
        <f t="shared" si="168"/>
        <v>500055</v>
      </c>
    </row>
    <row r="2683" spans="1:6" x14ac:dyDescent="0.25">
      <c r="A2683" s="12">
        <v>42129</v>
      </c>
      <c r="B2683" s="5">
        <v>17479</v>
      </c>
      <c r="C2683">
        <f t="shared" si="166"/>
        <v>1147839</v>
      </c>
      <c r="D2683">
        <f t="shared" si="164"/>
        <v>22957</v>
      </c>
      <c r="E2683">
        <f t="shared" si="165"/>
        <v>1</v>
      </c>
      <c r="F2683">
        <f t="shared" si="168"/>
        <v>500056</v>
      </c>
    </row>
    <row r="2684" spans="1:6" x14ac:dyDescent="0.25">
      <c r="A2684" s="11">
        <v>42130</v>
      </c>
      <c r="B2684" s="4">
        <v>13568</v>
      </c>
      <c r="C2684">
        <f t="shared" si="166"/>
        <v>1142361</v>
      </c>
      <c r="D2684">
        <f t="shared" si="164"/>
        <v>22848</v>
      </c>
      <c r="E2684">
        <f t="shared" si="165"/>
        <v>1</v>
      </c>
      <c r="F2684">
        <f t="shared" si="168"/>
        <v>500057</v>
      </c>
    </row>
    <row r="2685" spans="1:6" x14ac:dyDescent="0.25">
      <c r="A2685" s="12">
        <v>42131</v>
      </c>
      <c r="B2685" s="5">
        <v>11316</v>
      </c>
      <c r="C2685">
        <f t="shared" si="166"/>
        <v>1133081</v>
      </c>
      <c r="D2685">
        <f t="shared" si="164"/>
        <v>22662</v>
      </c>
      <c r="E2685">
        <f t="shared" si="165"/>
        <v>1</v>
      </c>
      <c r="F2685">
        <f t="shared" si="168"/>
        <v>500058</v>
      </c>
    </row>
    <row r="2686" spans="1:6" x14ac:dyDescent="0.25">
      <c r="A2686" s="11">
        <v>42132</v>
      </c>
      <c r="B2686" s="4">
        <v>13831</v>
      </c>
      <c r="C2686">
        <f t="shared" si="166"/>
        <v>1121735</v>
      </c>
      <c r="D2686">
        <f t="shared" si="164"/>
        <v>22435</v>
      </c>
      <c r="E2686">
        <f t="shared" si="165"/>
        <v>1</v>
      </c>
      <c r="F2686">
        <f t="shared" si="168"/>
        <v>500059</v>
      </c>
    </row>
    <row r="2687" spans="1:6" x14ac:dyDescent="0.25">
      <c r="A2687" s="12">
        <v>42133</v>
      </c>
      <c r="B2687" s="5">
        <v>11841</v>
      </c>
      <c r="C2687">
        <f t="shared" si="166"/>
        <v>1113131</v>
      </c>
      <c r="D2687">
        <f t="shared" si="164"/>
        <v>22263</v>
      </c>
      <c r="E2687">
        <f t="shared" si="165"/>
        <v>1</v>
      </c>
      <c r="F2687">
        <f t="shared" si="168"/>
        <v>500060</v>
      </c>
    </row>
    <row r="2688" spans="1:6" x14ac:dyDescent="0.25">
      <c r="A2688" s="11">
        <v>42134</v>
      </c>
      <c r="B2688" s="4">
        <v>10980</v>
      </c>
      <c r="C2688">
        <f t="shared" si="166"/>
        <v>1102709</v>
      </c>
      <c r="D2688">
        <f t="shared" si="164"/>
        <v>22055</v>
      </c>
      <c r="E2688">
        <f t="shared" si="165"/>
        <v>1</v>
      </c>
      <c r="F2688">
        <f t="shared" si="168"/>
        <v>500061</v>
      </c>
    </row>
    <row r="2689" spans="1:6" x14ac:dyDescent="0.25">
      <c r="A2689" s="12">
        <v>42135</v>
      </c>
      <c r="B2689" s="5">
        <v>9767</v>
      </c>
      <c r="C2689">
        <f t="shared" si="166"/>
        <v>1091634</v>
      </c>
      <c r="D2689">
        <f t="shared" si="164"/>
        <v>21833</v>
      </c>
      <c r="E2689">
        <f t="shared" si="165"/>
        <v>1</v>
      </c>
      <c r="F2689">
        <f t="shared" si="168"/>
        <v>500062</v>
      </c>
    </row>
    <row r="2690" spans="1:6" x14ac:dyDescent="0.25">
      <c r="A2690" s="11">
        <v>42136</v>
      </c>
      <c r="B2690" s="4">
        <v>11913</v>
      </c>
      <c r="C2690">
        <f t="shared" si="166"/>
        <v>1079568</v>
      </c>
      <c r="D2690">
        <f t="shared" si="164"/>
        <v>21592</v>
      </c>
      <c r="E2690">
        <f t="shared" si="165"/>
        <v>1</v>
      </c>
      <c r="F2690">
        <f t="shared" si="168"/>
        <v>500063</v>
      </c>
    </row>
    <row r="2691" spans="1:6" x14ac:dyDescent="0.25">
      <c r="A2691" s="12">
        <v>42137</v>
      </c>
      <c r="B2691" s="5">
        <v>12237</v>
      </c>
      <c r="C2691">
        <f t="shared" si="166"/>
        <v>1069889</v>
      </c>
      <c r="D2691">
        <f t="shared" ref="D2691:D2754" si="169">ROUNDUP(C2691*0.02,0)</f>
        <v>21398</v>
      </c>
      <c r="E2691">
        <f t="shared" ref="E2691:E2754" si="170">IF(C2691&gt;=800000,1,0)</f>
        <v>1</v>
      </c>
      <c r="F2691">
        <f t="shared" si="168"/>
        <v>500064</v>
      </c>
    </row>
    <row r="2692" spans="1:6" x14ac:dyDescent="0.25">
      <c r="A2692" s="11">
        <v>42138</v>
      </c>
      <c r="B2692" s="4">
        <v>9519</v>
      </c>
      <c r="C2692">
        <f t="shared" ref="C2692:C2755" si="171">C2691+B2691-D2691</f>
        <v>1060728</v>
      </c>
      <c r="D2692">
        <f t="shared" si="169"/>
        <v>21215</v>
      </c>
      <c r="E2692">
        <f t="shared" si="170"/>
        <v>1</v>
      </c>
      <c r="F2692">
        <f t="shared" si="168"/>
        <v>500065</v>
      </c>
    </row>
    <row r="2693" spans="1:6" x14ac:dyDescent="0.25">
      <c r="A2693" s="12">
        <v>42139</v>
      </c>
      <c r="B2693" s="5">
        <v>9003</v>
      </c>
      <c r="C2693">
        <f t="shared" si="171"/>
        <v>1049032</v>
      </c>
      <c r="D2693">
        <f t="shared" si="169"/>
        <v>20981</v>
      </c>
      <c r="E2693">
        <f t="shared" si="170"/>
        <v>1</v>
      </c>
      <c r="F2693">
        <f t="shared" si="168"/>
        <v>500066</v>
      </c>
    </row>
    <row r="2694" spans="1:6" x14ac:dyDescent="0.25">
      <c r="A2694" s="11">
        <v>42140</v>
      </c>
      <c r="B2694" s="4">
        <v>9388</v>
      </c>
      <c r="C2694">
        <f t="shared" si="171"/>
        <v>1037054</v>
      </c>
      <c r="D2694">
        <f t="shared" si="169"/>
        <v>20742</v>
      </c>
      <c r="E2694">
        <f t="shared" si="170"/>
        <v>1</v>
      </c>
      <c r="F2694">
        <f t="shared" si="168"/>
        <v>500067</v>
      </c>
    </row>
    <row r="2695" spans="1:6" x14ac:dyDescent="0.25">
      <c r="A2695" s="12">
        <v>42141</v>
      </c>
      <c r="B2695" s="5">
        <v>10878</v>
      </c>
      <c r="C2695">
        <f t="shared" si="171"/>
        <v>1025700</v>
      </c>
      <c r="D2695">
        <f t="shared" si="169"/>
        <v>20514</v>
      </c>
      <c r="E2695">
        <f t="shared" si="170"/>
        <v>1</v>
      </c>
      <c r="F2695">
        <f t="shared" si="168"/>
        <v>500068</v>
      </c>
    </row>
    <row r="2696" spans="1:6" x14ac:dyDescent="0.25">
      <c r="A2696" s="11">
        <v>42142</v>
      </c>
      <c r="B2696" s="4">
        <v>5346</v>
      </c>
      <c r="C2696">
        <f t="shared" si="171"/>
        <v>1016064</v>
      </c>
      <c r="D2696">
        <f t="shared" si="169"/>
        <v>20322</v>
      </c>
      <c r="E2696">
        <f t="shared" si="170"/>
        <v>1</v>
      </c>
      <c r="F2696">
        <f t="shared" si="168"/>
        <v>500069</v>
      </c>
    </row>
    <row r="2697" spans="1:6" x14ac:dyDescent="0.25">
      <c r="A2697" s="12">
        <v>42143</v>
      </c>
      <c r="B2697" s="5">
        <v>6363</v>
      </c>
      <c r="C2697">
        <f t="shared" si="171"/>
        <v>1001088</v>
      </c>
      <c r="D2697">
        <f t="shared" si="169"/>
        <v>20022</v>
      </c>
      <c r="E2697">
        <f t="shared" si="170"/>
        <v>1</v>
      </c>
      <c r="F2697">
        <f t="shared" si="168"/>
        <v>500070</v>
      </c>
    </row>
    <row r="2698" spans="1:6" x14ac:dyDescent="0.25">
      <c r="A2698" s="11">
        <v>42144</v>
      </c>
      <c r="B2698" s="4">
        <v>9792</v>
      </c>
      <c r="C2698">
        <f t="shared" si="171"/>
        <v>987429</v>
      </c>
      <c r="D2698">
        <f t="shared" si="169"/>
        <v>19749</v>
      </c>
      <c r="E2698">
        <f t="shared" si="170"/>
        <v>1</v>
      </c>
      <c r="F2698">
        <f t="shared" si="168"/>
        <v>500071</v>
      </c>
    </row>
    <row r="2699" spans="1:6" x14ac:dyDescent="0.25">
      <c r="A2699" s="12">
        <v>42145</v>
      </c>
      <c r="B2699" s="5">
        <v>11144</v>
      </c>
      <c r="C2699">
        <f t="shared" si="171"/>
        <v>977472</v>
      </c>
      <c r="D2699">
        <f t="shared" si="169"/>
        <v>19550</v>
      </c>
      <c r="E2699">
        <f t="shared" si="170"/>
        <v>1</v>
      </c>
      <c r="F2699">
        <f t="shared" si="168"/>
        <v>500072</v>
      </c>
    </row>
    <row r="2700" spans="1:6" x14ac:dyDescent="0.25">
      <c r="A2700" s="11">
        <v>42146</v>
      </c>
      <c r="B2700" s="4">
        <v>4236</v>
      </c>
      <c r="C2700">
        <f t="shared" si="171"/>
        <v>969066</v>
      </c>
      <c r="D2700">
        <f t="shared" si="169"/>
        <v>19382</v>
      </c>
      <c r="E2700">
        <f t="shared" si="170"/>
        <v>1</v>
      </c>
      <c r="F2700">
        <f t="shared" si="168"/>
        <v>500073</v>
      </c>
    </row>
    <row r="2701" spans="1:6" x14ac:dyDescent="0.25">
      <c r="A2701" s="12">
        <v>42147</v>
      </c>
      <c r="B2701" s="5">
        <v>5806</v>
      </c>
      <c r="C2701">
        <f t="shared" si="171"/>
        <v>953920</v>
      </c>
      <c r="D2701">
        <f t="shared" si="169"/>
        <v>19079</v>
      </c>
      <c r="E2701">
        <f t="shared" si="170"/>
        <v>1</v>
      </c>
      <c r="F2701">
        <f t="shared" si="168"/>
        <v>500074</v>
      </c>
    </row>
    <row r="2702" spans="1:6" x14ac:dyDescent="0.25">
      <c r="A2702" s="11">
        <v>42148</v>
      </c>
      <c r="B2702" s="4">
        <v>5916</v>
      </c>
      <c r="C2702">
        <f t="shared" si="171"/>
        <v>940647</v>
      </c>
      <c r="D2702">
        <f t="shared" si="169"/>
        <v>18813</v>
      </c>
      <c r="E2702">
        <f t="shared" si="170"/>
        <v>1</v>
      </c>
      <c r="F2702">
        <f t="shared" si="168"/>
        <v>500075</v>
      </c>
    </row>
    <row r="2703" spans="1:6" x14ac:dyDescent="0.25">
      <c r="A2703" s="12">
        <v>42149</v>
      </c>
      <c r="B2703" s="5">
        <v>9889</v>
      </c>
      <c r="C2703">
        <f t="shared" si="171"/>
        <v>927750</v>
      </c>
      <c r="D2703">
        <f t="shared" si="169"/>
        <v>18555</v>
      </c>
      <c r="E2703">
        <f t="shared" si="170"/>
        <v>1</v>
      </c>
      <c r="F2703">
        <f t="shared" si="168"/>
        <v>500076</v>
      </c>
    </row>
    <row r="2704" spans="1:6" x14ac:dyDescent="0.25">
      <c r="A2704" s="11">
        <v>42150</v>
      </c>
      <c r="B2704" s="4">
        <v>8952</v>
      </c>
      <c r="C2704">
        <f t="shared" si="171"/>
        <v>919084</v>
      </c>
      <c r="D2704">
        <f t="shared" si="169"/>
        <v>18382</v>
      </c>
      <c r="E2704">
        <f t="shared" si="170"/>
        <v>1</v>
      </c>
      <c r="F2704">
        <f t="shared" si="168"/>
        <v>500077</v>
      </c>
    </row>
    <row r="2705" spans="1:6" x14ac:dyDescent="0.25">
      <c r="A2705" s="12">
        <v>42151</v>
      </c>
      <c r="B2705" s="5">
        <v>5420</v>
      </c>
      <c r="C2705">
        <f t="shared" si="171"/>
        <v>909654</v>
      </c>
      <c r="D2705">
        <f t="shared" si="169"/>
        <v>18194</v>
      </c>
      <c r="E2705">
        <f t="shared" si="170"/>
        <v>1</v>
      </c>
      <c r="F2705">
        <f t="shared" si="168"/>
        <v>500078</v>
      </c>
    </row>
    <row r="2706" spans="1:6" x14ac:dyDescent="0.25">
      <c r="A2706" s="11">
        <v>42152</v>
      </c>
      <c r="B2706" s="4">
        <v>7027</v>
      </c>
      <c r="C2706">
        <f t="shared" si="171"/>
        <v>896880</v>
      </c>
      <c r="D2706">
        <f t="shared" si="169"/>
        <v>17938</v>
      </c>
      <c r="E2706">
        <f t="shared" si="170"/>
        <v>1</v>
      </c>
      <c r="F2706">
        <f t="shared" si="168"/>
        <v>500079</v>
      </c>
    </row>
    <row r="2707" spans="1:6" x14ac:dyDescent="0.25">
      <c r="A2707" s="12">
        <v>42153</v>
      </c>
      <c r="B2707" s="5">
        <v>8550</v>
      </c>
      <c r="C2707">
        <f t="shared" si="171"/>
        <v>885969</v>
      </c>
      <c r="D2707">
        <f t="shared" si="169"/>
        <v>17720</v>
      </c>
      <c r="E2707">
        <f t="shared" si="170"/>
        <v>1</v>
      </c>
      <c r="F2707">
        <f t="shared" si="168"/>
        <v>500080</v>
      </c>
    </row>
    <row r="2708" spans="1:6" x14ac:dyDescent="0.25">
      <c r="A2708" s="11">
        <v>42154</v>
      </c>
      <c r="B2708" s="4">
        <v>6620</v>
      </c>
      <c r="C2708">
        <f t="shared" si="171"/>
        <v>876799</v>
      </c>
      <c r="D2708">
        <f t="shared" si="169"/>
        <v>17536</v>
      </c>
      <c r="E2708">
        <f t="shared" si="170"/>
        <v>1</v>
      </c>
      <c r="F2708">
        <f t="shared" si="168"/>
        <v>500081</v>
      </c>
    </row>
    <row r="2709" spans="1:6" x14ac:dyDescent="0.25">
      <c r="A2709" s="12">
        <v>42155</v>
      </c>
      <c r="B2709" s="5">
        <v>4691</v>
      </c>
      <c r="C2709">
        <f t="shared" si="171"/>
        <v>865883</v>
      </c>
      <c r="D2709">
        <f t="shared" si="169"/>
        <v>17318</v>
      </c>
      <c r="E2709">
        <f t="shared" si="170"/>
        <v>1</v>
      </c>
      <c r="F2709">
        <f t="shared" si="168"/>
        <v>500082</v>
      </c>
    </row>
    <row r="2710" spans="1:6" x14ac:dyDescent="0.25">
      <c r="A2710" s="11">
        <v>42156</v>
      </c>
      <c r="B2710" s="4">
        <v>8321</v>
      </c>
      <c r="C2710">
        <f t="shared" si="171"/>
        <v>853256</v>
      </c>
      <c r="D2710">
        <f t="shared" si="169"/>
        <v>17066</v>
      </c>
      <c r="E2710">
        <f t="shared" si="170"/>
        <v>1</v>
      </c>
      <c r="F2710">
        <f t="shared" si="168"/>
        <v>500083</v>
      </c>
    </row>
    <row r="2711" spans="1:6" x14ac:dyDescent="0.25">
      <c r="A2711" s="12">
        <v>42157</v>
      </c>
      <c r="B2711" s="5">
        <v>8775</v>
      </c>
      <c r="C2711">
        <f t="shared" si="171"/>
        <v>844511</v>
      </c>
      <c r="D2711">
        <f t="shared" si="169"/>
        <v>16891</v>
      </c>
      <c r="E2711">
        <f t="shared" si="170"/>
        <v>1</v>
      </c>
      <c r="F2711">
        <f t="shared" si="168"/>
        <v>500084</v>
      </c>
    </row>
    <row r="2712" spans="1:6" x14ac:dyDescent="0.25">
      <c r="A2712" s="11">
        <v>42158</v>
      </c>
      <c r="B2712" s="4">
        <v>7977</v>
      </c>
      <c r="C2712">
        <f t="shared" si="171"/>
        <v>836395</v>
      </c>
      <c r="D2712">
        <f t="shared" si="169"/>
        <v>16728</v>
      </c>
      <c r="E2712">
        <f t="shared" si="170"/>
        <v>1</v>
      </c>
      <c r="F2712">
        <f t="shared" si="168"/>
        <v>500085</v>
      </c>
    </row>
    <row r="2713" spans="1:6" x14ac:dyDescent="0.25">
      <c r="A2713" s="12">
        <v>42159</v>
      </c>
      <c r="B2713" s="5">
        <v>6044</v>
      </c>
      <c r="C2713">
        <f t="shared" si="171"/>
        <v>827644</v>
      </c>
      <c r="D2713">
        <f t="shared" si="169"/>
        <v>16553</v>
      </c>
      <c r="E2713">
        <f t="shared" si="170"/>
        <v>1</v>
      </c>
      <c r="F2713">
        <f t="shared" si="168"/>
        <v>500086</v>
      </c>
    </row>
    <row r="2714" spans="1:6" x14ac:dyDescent="0.25">
      <c r="A2714" s="11">
        <v>42160</v>
      </c>
      <c r="B2714" s="4">
        <v>4256</v>
      </c>
      <c r="C2714">
        <f t="shared" si="171"/>
        <v>817135</v>
      </c>
      <c r="D2714">
        <f t="shared" si="169"/>
        <v>16343</v>
      </c>
      <c r="E2714">
        <f t="shared" si="170"/>
        <v>1</v>
      </c>
      <c r="F2714">
        <f t="shared" si="168"/>
        <v>500087</v>
      </c>
    </row>
    <row r="2715" spans="1:6" x14ac:dyDescent="0.25">
      <c r="A2715" s="12">
        <v>42161</v>
      </c>
      <c r="B2715" s="5">
        <v>4136</v>
      </c>
      <c r="C2715">
        <f t="shared" si="171"/>
        <v>805048</v>
      </c>
      <c r="D2715">
        <f t="shared" si="169"/>
        <v>16101</v>
      </c>
      <c r="E2715">
        <f t="shared" si="170"/>
        <v>1</v>
      </c>
      <c r="F2715">
        <f t="shared" si="168"/>
        <v>500088</v>
      </c>
    </row>
    <row r="2716" spans="1:6" x14ac:dyDescent="0.25">
      <c r="A2716" s="11">
        <v>42162</v>
      </c>
      <c r="B2716" s="4">
        <v>6130</v>
      </c>
      <c r="C2716">
        <f t="shared" si="171"/>
        <v>793083</v>
      </c>
      <c r="D2716">
        <f t="shared" si="169"/>
        <v>15862</v>
      </c>
      <c r="E2716">
        <f t="shared" si="170"/>
        <v>0</v>
      </c>
      <c r="F2716">
        <f t="shared" si="168"/>
        <v>500089</v>
      </c>
    </row>
    <row r="2717" spans="1:6" x14ac:dyDescent="0.25">
      <c r="A2717" s="12">
        <v>42163</v>
      </c>
      <c r="B2717" s="5">
        <v>4809</v>
      </c>
      <c r="C2717">
        <f t="shared" si="171"/>
        <v>783351</v>
      </c>
      <c r="D2717">
        <f t="shared" si="169"/>
        <v>15668</v>
      </c>
      <c r="E2717">
        <f t="shared" si="170"/>
        <v>0</v>
      </c>
      <c r="F2717">
        <f t="shared" si="168"/>
        <v>500089</v>
      </c>
    </row>
    <row r="2718" spans="1:6" x14ac:dyDescent="0.25">
      <c r="A2718" s="11">
        <v>42164</v>
      </c>
      <c r="B2718" s="4">
        <v>5789</v>
      </c>
      <c r="C2718">
        <f t="shared" si="171"/>
        <v>772492</v>
      </c>
      <c r="D2718">
        <f t="shared" si="169"/>
        <v>15450</v>
      </c>
      <c r="E2718">
        <f t="shared" si="170"/>
        <v>0</v>
      </c>
      <c r="F2718">
        <f t="shared" si="168"/>
        <v>500089</v>
      </c>
    </row>
    <row r="2719" spans="1:6" x14ac:dyDescent="0.25">
      <c r="A2719" s="12">
        <v>42165</v>
      </c>
      <c r="B2719" s="5">
        <v>8690</v>
      </c>
      <c r="C2719">
        <f t="shared" si="171"/>
        <v>762831</v>
      </c>
      <c r="D2719">
        <f t="shared" si="169"/>
        <v>15257</v>
      </c>
      <c r="E2719">
        <f t="shared" si="170"/>
        <v>0</v>
      </c>
      <c r="F2719">
        <f t="shared" si="168"/>
        <v>500089</v>
      </c>
    </row>
    <row r="2720" spans="1:6" x14ac:dyDescent="0.25">
      <c r="A2720" s="11">
        <v>42166</v>
      </c>
      <c r="B2720" s="4">
        <v>7484</v>
      </c>
      <c r="C2720">
        <f t="shared" si="171"/>
        <v>756264</v>
      </c>
      <c r="D2720">
        <f t="shared" si="169"/>
        <v>15126</v>
      </c>
      <c r="E2720">
        <f t="shared" si="170"/>
        <v>0</v>
      </c>
      <c r="F2720">
        <f t="shared" si="168"/>
        <v>500089</v>
      </c>
    </row>
    <row r="2721" spans="1:6" x14ac:dyDescent="0.25">
      <c r="A2721" s="12">
        <v>42167</v>
      </c>
      <c r="B2721" s="5">
        <v>6908</v>
      </c>
      <c r="C2721">
        <f t="shared" si="171"/>
        <v>748622</v>
      </c>
      <c r="D2721">
        <f t="shared" si="169"/>
        <v>14973</v>
      </c>
      <c r="E2721">
        <f t="shared" si="170"/>
        <v>0</v>
      </c>
      <c r="F2721">
        <f t="shared" si="168"/>
        <v>500089</v>
      </c>
    </row>
    <row r="2722" spans="1:6" x14ac:dyDescent="0.25">
      <c r="A2722" s="11">
        <v>42168</v>
      </c>
      <c r="B2722" s="4">
        <v>10400</v>
      </c>
      <c r="C2722">
        <f t="shared" si="171"/>
        <v>740557</v>
      </c>
      <c r="D2722">
        <f t="shared" si="169"/>
        <v>14812</v>
      </c>
      <c r="E2722">
        <f t="shared" si="170"/>
        <v>0</v>
      </c>
      <c r="F2722">
        <f t="shared" si="168"/>
        <v>500089</v>
      </c>
    </row>
    <row r="2723" spans="1:6" x14ac:dyDescent="0.25">
      <c r="A2723" s="12">
        <v>42169</v>
      </c>
      <c r="B2723" s="5">
        <v>4849</v>
      </c>
      <c r="C2723">
        <f t="shared" si="171"/>
        <v>736145</v>
      </c>
      <c r="D2723">
        <f t="shared" si="169"/>
        <v>14723</v>
      </c>
      <c r="E2723">
        <f t="shared" si="170"/>
        <v>0</v>
      </c>
      <c r="F2723">
        <f t="shared" si="168"/>
        <v>500089</v>
      </c>
    </row>
    <row r="2724" spans="1:6" x14ac:dyDescent="0.25">
      <c r="A2724" s="11">
        <v>42170</v>
      </c>
      <c r="B2724" s="4">
        <v>10360</v>
      </c>
      <c r="C2724">
        <f t="shared" si="171"/>
        <v>726271</v>
      </c>
      <c r="D2724">
        <f t="shared" si="169"/>
        <v>14526</v>
      </c>
      <c r="E2724">
        <f t="shared" si="170"/>
        <v>0</v>
      </c>
      <c r="F2724">
        <f t="shared" si="168"/>
        <v>500089</v>
      </c>
    </row>
    <row r="2725" spans="1:6" x14ac:dyDescent="0.25">
      <c r="A2725" s="12">
        <v>42171</v>
      </c>
      <c r="B2725" s="5">
        <v>11093</v>
      </c>
      <c r="C2725">
        <f t="shared" si="171"/>
        <v>722105</v>
      </c>
      <c r="D2725">
        <f t="shared" si="169"/>
        <v>14443</v>
      </c>
      <c r="E2725">
        <f t="shared" si="170"/>
        <v>0</v>
      </c>
      <c r="F2725">
        <f t="shared" si="168"/>
        <v>500089</v>
      </c>
    </row>
    <row r="2726" spans="1:6" x14ac:dyDescent="0.25">
      <c r="A2726" s="11">
        <v>42172</v>
      </c>
      <c r="B2726" s="4">
        <v>8414</v>
      </c>
      <c r="C2726">
        <f t="shared" si="171"/>
        <v>718755</v>
      </c>
      <c r="D2726">
        <f t="shared" si="169"/>
        <v>14376</v>
      </c>
      <c r="E2726">
        <f t="shared" si="170"/>
        <v>0</v>
      </c>
      <c r="F2726">
        <f t="shared" si="168"/>
        <v>500089</v>
      </c>
    </row>
    <row r="2727" spans="1:6" x14ac:dyDescent="0.25">
      <c r="A2727" s="12">
        <v>42173</v>
      </c>
      <c r="B2727" s="5">
        <v>8764</v>
      </c>
      <c r="C2727">
        <f t="shared" si="171"/>
        <v>712793</v>
      </c>
      <c r="D2727">
        <f t="shared" si="169"/>
        <v>14256</v>
      </c>
      <c r="E2727">
        <f t="shared" si="170"/>
        <v>0</v>
      </c>
      <c r="F2727">
        <f t="shared" si="168"/>
        <v>500089</v>
      </c>
    </row>
    <row r="2728" spans="1:6" x14ac:dyDescent="0.25">
      <c r="A2728" s="11">
        <v>42174</v>
      </c>
      <c r="B2728" s="4">
        <v>4724</v>
      </c>
      <c r="C2728">
        <f t="shared" si="171"/>
        <v>707301</v>
      </c>
      <c r="D2728">
        <f t="shared" si="169"/>
        <v>14147</v>
      </c>
      <c r="E2728">
        <f t="shared" si="170"/>
        <v>0</v>
      </c>
      <c r="F2728">
        <f t="shared" si="168"/>
        <v>500089</v>
      </c>
    </row>
    <row r="2729" spans="1:6" x14ac:dyDescent="0.25">
      <c r="A2729" s="12">
        <v>42175</v>
      </c>
      <c r="B2729" s="5">
        <v>6509</v>
      </c>
      <c r="C2729">
        <f t="shared" si="171"/>
        <v>697878</v>
      </c>
      <c r="D2729">
        <f t="shared" si="169"/>
        <v>13958</v>
      </c>
      <c r="E2729">
        <f t="shared" si="170"/>
        <v>0</v>
      </c>
      <c r="F2729">
        <f t="shared" si="168"/>
        <v>500089</v>
      </c>
    </row>
    <row r="2730" spans="1:6" x14ac:dyDescent="0.25">
      <c r="A2730" s="11">
        <v>42176</v>
      </c>
      <c r="B2730" s="4">
        <v>9006</v>
      </c>
      <c r="C2730">
        <f t="shared" si="171"/>
        <v>690429</v>
      </c>
      <c r="D2730">
        <f t="shared" si="169"/>
        <v>13809</v>
      </c>
      <c r="E2730">
        <f t="shared" si="170"/>
        <v>0</v>
      </c>
      <c r="F2730">
        <f t="shared" si="168"/>
        <v>500089</v>
      </c>
    </row>
    <row r="2731" spans="1:6" x14ac:dyDescent="0.25">
      <c r="A2731" s="12">
        <v>42177</v>
      </c>
      <c r="B2731" s="5">
        <v>7290</v>
      </c>
      <c r="C2731">
        <f t="shared" si="171"/>
        <v>685626</v>
      </c>
      <c r="D2731">
        <f t="shared" si="169"/>
        <v>13713</v>
      </c>
      <c r="E2731">
        <f t="shared" si="170"/>
        <v>0</v>
      </c>
      <c r="F2731">
        <f t="shared" ref="F2731:F2794" si="172">IF(F2730+E2730-G2730&gt;1000000, 1000000-G2730, F2730+E2730-G2730)</f>
        <v>500089</v>
      </c>
    </row>
    <row r="2732" spans="1:6" x14ac:dyDescent="0.25">
      <c r="A2732" s="11">
        <v>42178</v>
      </c>
      <c r="B2732" s="4">
        <v>10001</v>
      </c>
      <c r="C2732">
        <f t="shared" si="171"/>
        <v>679203</v>
      </c>
      <c r="D2732">
        <f t="shared" si="169"/>
        <v>13585</v>
      </c>
      <c r="E2732">
        <f t="shared" si="170"/>
        <v>0</v>
      </c>
      <c r="F2732">
        <f t="shared" si="172"/>
        <v>500089</v>
      </c>
    </row>
    <row r="2733" spans="1:6" x14ac:dyDescent="0.25">
      <c r="A2733" s="12">
        <v>42179</v>
      </c>
      <c r="B2733" s="5">
        <v>9616</v>
      </c>
      <c r="C2733">
        <f t="shared" si="171"/>
        <v>675619</v>
      </c>
      <c r="D2733">
        <f t="shared" si="169"/>
        <v>13513</v>
      </c>
      <c r="E2733">
        <f t="shared" si="170"/>
        <v>0</v>
      </c>
      <c r="F2733">
        <f t="shared" si="172"/>
        <v>500089</v>
      </c>
    </row>
    <row r="2734" spans="1:6" x14ac:dyDescent="0.25">
      <c r="A2734" s="11">
        <v>42180</v>
      </c>
      <c r="B2734" s="4">
        <v>4065</v>
      </c>
      <c r="C2734">
        <f t="shared" si="171"/>
        <v>671722</v>
      </c>
      <c r="D2734">
        <f t="shared" si="169"/>
        <v>13435</v>
      </c>
      <c r="E2734">
        <f t="shared" si="170"/>
        <v>0</v>
      </c>
      <c r="F2734">
        <f t="shared" si="172"/>
        <v>500089</v>
      </c>
    </row>
    <row r="2735" spans="1:6" x14ac:dyDescent="0.25">
      <c r="A2735" s="12">
        <v>42181</v>
      </c>
      <c r="B2735" s="5">
        <v>5756</v>
      </c>
      <c r="C2735">
        <f t="shared" si="171"/>
        <v>662352</v>
      </c>
      <c r="D2735">
        <f t="shared" si="169"/>
        <v>13248</v>
      </c>
      <c r="E2735">
        <f t="shared" si="170"/>
        <v>0</v>
      </c>
      <c r="F2735">
        <f t="shared" si="172"/>
        <v>500089</v>
      </c>
    </row>
    <row r="2736" spans="1:6" x14ac:dyDescent="0.25">
      <c r="A2736" s="11">
        <v>42182</v>
      </c>
      <c r="B2736" s="4">
        <v>8130</v>
      </c>
      <c r="C2736">
        <f t="shared" si="171"/>
        <v>654860</v>
      </c>
      <c r="D2736">
        <f t="shared" si="169"/>
        <v>13098</v>
      </c>
      <c r="E2736">
        <f t="shared" si="170"/>
        <v>0</v>
      </c>
      <c r="F2736">
        <f t="shared" si="172"/>
        <v>500089</v>
      </c>
    </row>
    <row r="2737" spans="1:6" x14ac:dyDescent="0.25">
      <c r="A2737" s="12">
        <v>42183</v>
      </c>
      <c r="B2737" s="5">
        <v>4536</v>
      </c>
      <c r="C2737">
        <f t="shared" si="171"/>
        <v>649892</v>
      </c>
      <c r="D2737">
        <f t="shared" si="169"/>
        <v>12998</v>
      </c>
      <c r="E2737">
        <f t="shared" si="170"/>
        <v>0</v>
      </c>
      <c r="F2737">
        <f t="shared" si="172"/>
        <v>500089</v>
      </c>
    </row>
    <row r="2738" spans="1:6" x14ac:dyDescent="0.25">
      <c r="A2738" s="11">
        <v>42184</v>
      </c>
      <c r="B2738" s="4">
        <v>3541</v>
      </c>
      <c r="C2738">
        <f t="shared" si="171"/>
        <v>641430</v>
      </c>
      <c r="D2738">
        <f t="shared" si="169"/>
        <v>12829</v>
      </c>
      <c r="E2738">
        <f t="shared" si="170"/>
        <v>0</v>
      </c>
      <c r="F2738">
        <f t="shared" si="172"/>
        <v>500089</v>
      </c>
    </row>
    <row r="2739" spans="1:6" x14ac:dyDescent="0.25">
      <c r="A2739" s="12">
        <v>42185</v>
      </c>
      <c r="B2739" s="5">
        <v>8217</v>
      </c>
      <c r="C2739">
        <f t="shared" si="171"/>
        <v>632142</v>
      </c>
      <c r="D2739">
        <f t="shared" si="169"/>
        <v>12643</v>
      </c>
      <c r="E2739">
        <f t="shared" si="170"/>
        <v>0</v>
      </c>
      <c r="F2739">
        <f t="shared" si="172"/>
        <v>500089</v>
      </c>
    </row>
    <row r="2740" spans="1:6" x14ac:dyDescent="0.25">
      <c r="A2740" s="11">
        <v>42186</v>
      </c>
      <c r="B2740" s="4">
        <v>4244</v>
      </c>
      <c r="C2740">
        <f t="shared" si="171"/>
        <v>627716</v>
      </c>
      <c r="D2740">
        <f t="shared" si="169"/>
        <v>12555</v>
      </c>
      <c r="E2740">
        <f t="shared" si="170"/>
        <v>0</v>
      </c>
      <c r="F2740">
        <f t="shared" si="172"/>
        <v>500089</v>
      </c>
    </row>
    <row r="2741" spans="1:6" x14ac:dyDescent="0.25">
      <c r="A2741" s="12">
        <v>42187</v>
      </c>
      <c r="B2741" s="5">
        <v>8233</v>
      </c>
      <c r="C2741">
        <f t="shared" si="171"/>
        <v>619405</v>
      </c>
      <c r="D2741">
        <f t="shared" si="169"/>
        <v>12389</v>
      </c>
      <c r="E2741">
        <f t="shared" si="170"/>
        <v>0</v>
      </c>
      <c r="F2741">
        <f t="shared" si="172"/>
        <v>500089</v>
      </c>
    </row>
    <row r="2742" spans="1:6" x14ac:dyDescent="0.25">
      <c r="A2742" s="11">
        <v>42188</v>
      </c>
      <c r="B2742" s="4">
        <v>8575</v>
      </c>
      <c r="C2742">
        <f t="shared" si="171"/>
        <v>615249</v>
      </c>
      <c r="D2742">
        <f t="shared" si="169"/>
        <v>12305</v>
      </c>
      <c r="E2742">
        <f t="shared" si="170"/>
        <v>0</v>
      </c>
      <c r="F2742">
        <f t="shared" si="172"/>
        <v>500089</v>
      </c>
    </row>
    <row r="2743" spans="1:6" x14ac:dyDescent="0.25">
      <c r="A2743" s="12">
        <v>42189</v>
      </c>
      <c r="B2743" s="5">
        <v>11159</v>
      </c>
      <c r="C2743">
        <f t="shared" si="171"/>
        <v>611519</v>
      </c>
      <c r="D2743">
        <f t="shared" si="169"/>
        <v>12231</v>
      </c>
      <c r="E2743">
        <f t="shared" si="170"/>
        <v>0</v>
      </c>
      <c r="F2743">
        <f t="shared" si="172"/>
        <v>500089</v>
      </c>
    </row>
    <row r="2744" spans="1:6" x14ac:dyDescent="0.25">
      <c r="A2744" s="11">
        <v>42190</v>
      </c>
      <c r="B2744" s="4">
        <v>7598</v>
      </c>
      <c r="C2744">
        <f t="shared" si="171"/>
        <v>610447</v>
      </c>
      <c r="D2744">
        <f t="shared" si="169"/>
        <v>12209</v>
      </c>
      <c r="E2744">
        <f t="shared" si="170"/>
        <v>0</v>
      </c>
      <c r="F2744">
        <f t="shared" si="172"/>
        <v>500089</v>
      </c>
    </row>
    <row r="2745" spans="1:6" x14ac:dyDescent="0.25">
      <c r="A2745" s="12">
        <v>42191</v>
      </c>
      <c r="B2745" s="5">
        <v>10871</v>
      </c>
      <c r="C2745">
        <f t="shared" si="171"/>
        <v>605836</v>
      </c>
      <c r="D2745">
        <f t="shared" si="169"/>
        <v>12117</v>
      </c>
      <c r="E2745">
        <f t="shared" si="170"/>
        <v>0</v>
      </c>
      <c r="F2745">
        <f t="shared" si="172"/>
        <v>500089</v>
      </c>
    </row>
    <row r="2746" spans="1:6" x14ac:dyDescent="0.25">
      <c r="A2746" s="11">
        <v>42192</v>
      </c>
      <c r="B2746" s="4">
        <v>7747</v>
      </c>
      <c r="C2746">
        <f t="shared" si="171"/>
        <v>604590</v>
      </c>
      <c r="D2746">
        <f t="shared" si="169"/>
        <v>12092</v>
      </c>
      <c r="E2746">
        <f t="shared" si="170"/>
        <v>0</v>
      </c>
      <c r="F2746">
        <f t="shared" si="172"/>
        <v>500089</v>
      </c>
    </row>
    <row r="2747" spans="1:6" x14ac:dyDescent="0.25">
      <c r="A2747" s="12">
        <v>42193</v>
      </c>
      <c r="B2747" s="5">
        <v>7990</v>
      </c>
      <c r="C2747">
        <f t="shared" si="171"/>
        <v>600245</v>
      </c>
      <c r="D2747">
        <f t="shared" si="169"/>
        <v>12005</v>
      </c>
      <c r="E2747">
        <f t="shared" si="170"/>
        <v>0</v>
      </c>
      <c r="F2747">
        <f t="shared" si="172"/>
        <v>500089</v>
      </c>
    </row>
    <row r="2748" spans="1:6" x14ac:dyDescent="0.25">
      <c r="A2748" s="11">
        <v>42194</v>
      </c>
      <c r="B2748" s="4">
        <v>10236</v>
      </c>
      <c r="C2748">
        <f t="shared" si="171"/>
        <v>596230</v>
      </c>
      <c r="D2748">
        <f t="shared" si="169"/>
        <v>11925</v>
      </c>
      <c r="E2748">
        <f t="shared" si="170"/>
        <v>0</v>
      </c>
      <c r="F2748">
        <f t="shared" si="172"/>
        <v>500089</v>
      </c>
    </row>
    <row r="2749" spans="1:6" x14ac:dyDescent="0.25">
      <c r="A2749" s="12">
        <v>42195</v>
      </c>
      <c r="B2749" s="5">
        <v>12055</v>
      </c>
      <c r="C2749">
        <f t="shared" si="171"/>
        <v>594541</v>
      </c>
      <c r="D2749">
        <f t="shared" si="169"/>
        <v>11891</v>
      </c>
      <c r="E2749">
        <f t="shared" si="170"/>
        <v>0</v>
      </c>
      <c r="F2749">
        <f t="shared" si="172"/>
        <v>500089</v>
      </c>
    </row>
    <row r="2750" spans="1:6" x14ac:dyDescent="0.25">
      <c r="A2750" s="11">
        <v>42196</v>
      </c>
      <c r="B2750" s="4">
        <v>7854</v>
      </c>
      <c r="C2750">
        <f t="shared" si="171"/>
        <v>594705</v>
      </c>
      <c r="D2750">
        <f t="shared" si="169"/>
        <v>11895</v>
      </c>
      <c r="E2750">
        <f t="shared" si="170"/>
        <v>0</v>
      </c>
      <c r="F2750">
        <f t="shared" si="172"/>
        <v>500089</v>
      </c>
    </row>
    <row r="2751" spans="1:6" x14ac:dyDescent="0.25">
      <c r="A2751" s="12">
        <v>42197</v>
      </c>
      <c r="B2751" s="5">
        <v>8354</v>
      </c>
      <c r="C2751">
        <f t="shared" si="171"/>
        <v>590664</v>
      </c>
      <c r="D2751">
        <f t="shared" si="169"/>
        <v>11814</v>
      </c>
      <c r="E2751">
        <f t="shared" si="170"/>
        <v>0</v>
      </c>
      <c r="F2751">
        <f t="shared" si="172"/>
        <v>500089</v>
      </c>
    </row>
    <row r="2752" spans="1:6" x14ac:dyDescent="0.25">
      <c r="A2752" s="11">
        <v>42198</v>
      </c>
      <c r="B2752" s="4">
        <v>6230</v>
      </c>
      <c r="C2752">
        <f t="shared" si="171"/>
        <v>587204</v>
      </c>
      <c r="D2752">
        <f t="shared" si="169"/>
        <v>11745</v>
      </c>
      <c r="E2752">
        <f t="shared" si="170"/>
        <v>0</v>
      </c>
      <c r="F2752">
        <f t="shared" si="172"/>
        <v>500089</v>
      </c>
    </row>
    <row r="2753" spans="1:6" x14ac:dyDescent="0.25">
      <c r="A2753" s="12">
        <v>42199</v>
      </c>
      <c r="B2753" s="5">
        <v>8944</v>
      </c>
      <c r="C2753">
        <f t="shared" si="171"/>
        <v>581689</v>
      </c>
      <c r="D2753">
        <f t="shared" si="169"/>
        <v>11634</v>
      </c>
      <c r="E2753">
        <f t="shared" si="170"/>
        <v>0</v>
      </c>
      <c r="F2753">
        <f t="shared" si="172"/>
        <v>500089</v>
      </c>
    </row>
    <row r="2754" spans="1:6" x14ac:dyDescent="0.25">
      <c r="A2754" s="11">
        <v>42200</v>
      </c>
      <c r="B2754" s="4">
        <v>12051</v>
      </c>
      <c r="C2754">
        <f t="shared" si="171"/>
        <v>578999</v>
      </c>
      <c r="D2754">
        <f t="shared" si="169"/>
        <v>11580</v>
      </c>
      <c r="E2754">
        <f t="shared" si="170"/>
        <v>0</v>
      </c>
      <c r="F2754">
        <f t="shared" si="172"/>
        <v>500089</v>
      </c>
    </row>
    <row r="2755" spans="1:6" x14ac:dyDescent="0.25">
      <c r="A2755" s="12">
        <v>42201</v>
      </c>
      <c r="B2755" s="5">
        <v>5285</v>
      </c>
      <c r="C2755">
        <f t="shared" si="171"/>
        <v>579470</v>
      </c>
      <c r="D2755">
        <f t="shared" ref="D2755:D2818" si="173">ROUNDUP(C2755*0.02,0)</f>
        <v>11590</v>
      </c>
      <c r="E2755">
        <f t="shared" ref="E2755:E2818" si="174">IF(C2755&gt;=800000,1,0)</f>
        <v>0</v>
      </c>
      <c r="F2755">
        <f t="shared" si="172"/>
        <v>500089</v>
      </c>
    </row>
    <row r="2756" spans="1:6" x14ac:dyDescent="0.25">
      <c r="A2756" s="11">
        <v>42202</v>
      </c>
      <c r="B2756" s="4">
        <v>5664</v>
      </c>
      <c r="C2756">
        <f t="shared" ref="C2756:C2819" si="175">C2755+B2755-D2755</f>
        <v>573165</v>
      </c>
      <c r="D2756">
        <f t="shared" si="173"/>
        <v>11464</v>
      </c>
      <c r="E2756">
        <f t="shared" si="174"/>
        <v>0</v>
      </c>
      <c r="F2756">
        <f t="shared" si="172"/>
        <v>500089</v>
      </c>
    </row>
    <row r="2757" spans="1:6" x14ac:dyDescent="0.25">
      <c r="A2757" s="12">
        <v>42203</v>
      </c>
      <c r="B2757" s="5">
        <v>11400</v>
      </c>
      <c r="C2757">
        <f t="shared" si="175"/>
        <v>567365</v>
      </c>
      <c r="D2757">
        <f t="shared" si="173"/>
        <v>11348</v>
      </c>
      <c r="E2757">
        <f t="shared" si="174"/>
        <v>0</v>
      </c>
      <c r="F2757">
        <f t="shared" si="172"/>
        <v>500089</v>
      </c>
    </row>
    <row r="2758" spans="1:6" x14ac:dyDescent="0.25">
      <c r="A2758" s="11">
        <v>42204</v>
      </c>
      <c r="B2758" s="4">
        <v>6745</v>
      </c>
      <c r="C2758">
        <f t="shared" si="175"/>
        <v>567417</v>
      </c>
      <c r="D2758">
        <f t="shared" si="173"/>
        <v>11349</v>
      </c>
      <c r="E2758">
        <f t="shared" si="174"/>
        <v>0</v>
      </c>
      <c r="F2758">
        <f t="shared" si="172"/>
        <v>500089</v>
      </c>
    </row>
    <row r="2759" spans="1:6" x14ac:dyDescent="0.25">
      <c r="A2759" s="12">
        <v>42205</v>
      </c>
      <c r="B2759" s="5">
        <v>6157</v>
      </c>
      <c r="C2759">
        <f t="shared" si="175"/>
        <v>562813</v>
      </c>
      <c r="D2759">
        <f t="shared" si="173"/>
        <v>11257</v>
      </c>
      <c r="E2759">
        <f t="shared" si="174"/>
        <v>0</v>
      </c>
      <c r="F2759">
        <f t="shared" si="172"/>
        <v>500089</v>
      </c>
    </row>
    <row r="2760" spans="1:6" x14ac:dyDescent="0.25">
      <c r="A2760" s="11">
        <v>42206</v>
      </c>
      <c r="B2760" s="4">
        <v>6301</v>
      </c>
      <c r="C2760">
        <f t="shared" si="175"/>
        <v>557713</v>
      </c>
      <c r="D2760">
        <f t="shared" si="173"/>
        <v>11155</v>
      </c>
      <c r="E2760">
        <f t="shared" si="174"/>
        <v>0</v>
      </c>
      <c r="F2760">
        <f t="shared" si="172"/>
        <v>500089</v>
      </c>
    </row>
    <row r="2761" spans="1:6" x14ac:dyDescent="0.25">
      <c r="A2761" s="12">
        <v>42207</v>
      </c>
      <c r="B2761" s="5">
        <v>11010</v>
      </c>
      <c r="C2761">
        <f t="shared" si="175"/>
        <v>552859</v>
      </c>
      <c r="D2761">
        <f t="shared" si="173"/>
        <v>11058</v>
      </c>
      <c r="E2761">
        <f t="shared" si="174"/>
        <v>0</v>
      </c>
      <c r="F2761">
        <f t="shared" si="172"/>
        <v>500089</v>
      </c>
    </row>
    <row r="2762" spans="1:6" x14ac:dyDescent="0.25">
      <c r="A2762" s="11">
        <v>42208</v>
      </c>
      <c r="B2762" s="4">
        <v>4730</v>
      </c>
      <c r="C2762">
        <f t="shared" si="175"/>
        <v>552811</v>
      </c>
      <c r="D2762">
        <f t="shared" si="173"/>
        <v>11057</v>
      </c>
      <c r="E2762">
        <f t="shared" si="174"/>
        <v>0</v>
      </c>
      <c r="F2762">
        <f t="shared" si="172"/>
        <v>500089</v>
      </c>
    </row>
    <row r="2763" spans="1:6" x14ac:dyDescent="0.25">
      <c r="A2763" s="12">
        <v>42209</v>
      </c>
      <c r="B2763" s="5">
        <v>8734</v>
      </c>
      <c r="C2763">
        <f t="shared" si="175"/>
        <v>546484</v>
      </c>
      <c r="D2763">
        <f t="shared" si="173"/>
        <v>10930</v>
      </c>
      <c r="E2763">
        <f t="shared" si="174"/>
        <v>0</v>
      </c>
      <c r="F2763">
        <f t="shared" si="172"/>
        <v>500089</v>
      </c>
    </row>
    <row r="2764" spans="1:6" x14ac:dyDescent="0.25">
      <c r="A2764" s="11">
        <v>42210</v>
      </c>
      <c r="B2764" s="4">
        <v>6633</v>
      </c>
      <c r="C2764">
        <f t="shared" si="175"/>
        <v>544288</v>
      </c>
      <c r="D2764">
        <f t="shared" si="173"/>
        <v>10886</v>
      </c>
      <c r="E2764">
        <f t="shared" si="174"/>
        <v>0</v>
      </c>
      <c r="F2764">
        <f t="shared" si="172"/>
        <v>500089</v>
      </c>
    </row>
    <row r="2765" spans="1:6" x14ac:dyDescent="0.25">
      <c r="A2765" s="12">
        <v>42211</v>
      </c>
      <c r="B2765" s="5">
        <v>7418</v>
      </c>
      <c r="C2765">
        <f t="shared" si="175"/>
        <v>540035</v>
      </c>
      <c r="D2765">
        <f t="shared" si="173"/>
        <v>10801</v>
      </c>
      <c r="E2765">
        <f t="shared" si="174"/>
        <v>0</v>
      </c>
      <c r="F2765">
        <f t="shared" si="172"/>
        <v>500089</v>
      </c>
    </row>
    <row r="2766" spans="1:6" x14ac:dyDescent="0.25">
      <c r="A2766" s="11">
        <v>42212</v>
      </c>
      <c r="B2766" s="4">
        <v>8200</v>
      </c>
      <c r="C2766">
        <f t="shared" si="175"/>
        <v>536652</v>
      </c>
      <c r="D2766">
        <f t="shared" si="173"/>
        <v>10734</v>
      </c>
      <c r="E2766">
        <f t="shared" si="174"/>
        <v>0</v>
      </c>
      <c r="F2766">
        <f t="shared" si="172"/>
        <v>500089</v>
      </c>
    </row>
    <row r="2767" spans="1:6" x14ac:dyDescent="0.25">
      <c r="A2767" s="12">
        <v>42213</v>
      </c>
      <c r="B2767" s="5">
        <v>7804</v>
      </c>
      <c r="C2767">
        <f t="shared" si="175"/>
        <v>534118</v>
      </c>
      <c r="D2767">
        <f t="shared" si="173"/>
        <v>10683</v>
      </c>
      <c r="E2767">
        <f t="shared" si="174"/>
        <v>0</v>
      </c>
      <c r="F2767">
        <f t="shared" si="172"/>
        <v>500089</v>
      </c>
    </row>
    <row r="2768" spans="1:6" x14ac:dyDescent="0.25">
      <c r="A2768" s="11">
        <v>42214</v>
      </c>
      <c r="B2768" s="4">
        <v>8785</v>
      </c>
      <c r="C2768">
        <f t="shared" si="175"/>
        <v>531239</v>
      </c>
      <c r="D2768">
        <f t="shared" si="173"/>
        <v>10625</v>
      </c>
      <c r="E2768">
        <f t="shared" si="174"/>
        <v>0</v>
      </c>
      <c r="F2768">
        <f t="shared" si="172"/>
        <v>500089</v>
      </c>
    </row>
    <row r="2769" spans="1:6" x14ac:dyDescent="0.25">
      <c r="A2769" s="12">
        <v>42215</v>
      </c>
      <c r="B2769" s="5">
        <v>7389</v>
      </c>
      <c r="C2769">
        <f t="shared" si="175"/>
        <v>529399</v>
      </c>
      <c r="D2769">
        <f t="shared" si="173"/>
        <v>10588</v>
      </c>
      <c r="E2769">
        <f t="shared" si="174"/>
        <v>0</v>
      </c>
      <c r="F2769">
        <f t="shared" si="172"/>
        <v>500089</v>
      </c>
    </row>
    <row r="2770" spans="1:6" x14ac:dyDescent="0.25">
      <c r="A2770" s="11">
        <v>42216</v>
      </c>
      <c r="B2770" s="4">
        <v>6331</v>
      </c>
      <c r="C2770">
        <f t="shared" si="175"/>
        <v>526200</v>
      </c>
      <c r="D2770">
        <f t="shared" si="173"/>
        <v>10524</v>
      </c>
      <c r="E2770">
        <f t="shared" si="174"/>
        <v>0</v>
      </c>
      <c r="F2770">
        <f t="shared" si="172"/>
        <v>500089</v>
      </c>
    </row>
    <row r="2771" spans="1:6" x14ac:dyDescent="0.25">
      <c r="A2771" s="12">
        <v>42217</v>
      </c>
      <c r="B2771" s="5">
        <v>8388</v>
      </c>
      <c r="C2771">
        <f t="shared" si="175"/>
        <v>522007</v>
      </c>
      <c r="D2771">
        <f t="shared" si="173"/>
        <v>10441</v>
      </c>
      <c r="E2771">
        <f t="shared" si="174"/>
        <v>0</v>
      </c>
      <c r="F2771">
        <f t="shared" si="172"/>
        <v>500089</v>
      </c>
    </row>
    <row r="2772" spans="1:6" x14ac:dyDescent="0.25">
      <c r="A2772" s="11">
        <v>42218</v>
      </c>
      <c r="B2772" s="4">
        <v>7741</v>
      </c>
      <c r="C2772">
        <f t="shared" si="175"/>
        <v>519954</v>
      </c>
      <c r="D2772">
        <f t="shared" si="173"/>
        <v>10400</v>
      </c>
      <c r="E2772">
        <f t="shared" si="174"/>
        <v>0</v>
      </c>
      <c r="F2772">
        <f t="shared" si="172"/>
        <v>500089</v>
      </c>
    </row>
    <row r="2773" spans="1:6" x14ac:dyDescent="0.25">
      <c r="A2773" s="12">
        <v>42219</v>
      </c>
      <c r="B2773" s="5">
        <v>8062</v>
      </c>
      <c r="C2773">
        <f t="shared" si="175"/>
        <v>517295</v>
      </c>
      <c r="D2773">
        <f t="shared" si="173"/>
        <v>10346</v>
      </c>
      <c r="E2773">
        <f t="shared" si="174"/>
        <v>0</v>
      </c>
      <c r="F2773">
        <f t="shared" si="172"/>
        <v>500089</v>
      </c>
    </row>
    <row r="2774" spans="1:6" x14ac:dyDescent="0.25">
      <c r="A2774" s="11">
        <v>42220</v>
      </c>
      <c r="B2774" s="4">
        <v>8481</v>
      </c>
      <c r="C2774">
        <f t="shared" si="175"/>
        <v>515011</v>
      </c>
      <c r="D2774">
        <f t="shared" si="173"/>
        <v>10301</v>
      </c>
      <c r="E2774">
        <f t="shared" si="174"/>
        <v>0</v>
      </c>
      <c r="F2774">
        <f t="shared" si="172"/>
        <v>500089</v>
      </c>
    </row>
    <row r="2775" spans="1:6" x14ac:dyDescent="0.25">
      <c r="A2775" s="12">
        <v>42221</v>
      </c>
      <c r="B2775" s="5">
        <v>9363</v>
      </c>
      <c r="C2775">
        <f t="shared" si="175"/>
        <v>513191</v>
      </c>
      <c r="D2775">
        <f t="shared" si="173"/>
        <v>10264</v>
      </c>
      <c r="E2775">
        <f t="shared" si="174"/>
        <v>0</v>
      </c>
      <c r="F2775">
        <f t="shared" si="172"/>
        <v>500089</v>
      </c>
    </row>
    <row r="2776" spans="1:6" x14ac:dyDescent="0.25">
      <c r="A2776" s="11">
        <v>42222</v>
      </c>
      <c r="B2776" s="4">
        <v>4987</v>
      </c>
      <c r="C2776">
        <f t="shared" si="175"/>
        <v>512290</v>
      </c>
      <c r="D2776">
        <f t="shared" si="173"/>
        <v>10246</v>
      </c>
      <c r="E2776">
        <f t="shared" si="174"/>
        <v>0</v>
      </c>
      <c r="F2776">
        <f t="shared" si="172"/>
        <v>500089</v>
      </c>
    </row>
    <row r="2777" spans="1:6" x14ac:dyDescent="0.25">
      <c r="A2777" s="12">
        <v>42223</v>
      </c>
      <c r="B2777" s="5">
        <v>9162</v>
      </c>
      <c r="C2777">
        <f t="shared" si="175"/>
        <v>507031</v>
      </c>
      <c r="D2777">
        <f t="shared" si="173"/>
        <v>10141</v>
      </c>
      <c r="E2777">
        <f t="shared" si="174"/>
        <v>0</v>
      </c>
      <c r="F2777">
        <f t="shared" si="172"/>
        <v>500089</v>
      </c>
    </row>
    <row r="2778" spans="1:6" x14ac:dyDescent="0.25">
      <c r="A2778" s="11">
        <v>42224</v>
      </c>
      <c r="B2778" s="4">
        <v>6369</v>
      </c>
      <c r="C2778">
        <f t="shared" si="175"/>
        <v>506052</v>
      </c>
      <c r="D2778">
        <f t="shared" si="173"/>
        <v>10122</v>
      </c>
      <c r="E2778">
        <f t="shared" si="174"/>
        <v>0</v>
      </c>
      <c r="F2778">
        <f t="shared" si="172"/>
        <v>500089</v>
      </c>
    </row>
    <row r="2779" spans="1:6" x14ac:dyDescent="0.25">
      <c r="A2779" s="12">
        <v>42225</v>
      </c>
      <c r="B2779" s="5">
        <v>9537</v>
      </c>
      <c r="C2779">
        <f t="shared" si="175"/>
        <v>502299</v>
      </c>
      <c r="D2779">
        <f t="shared" si="173"/>
        <v>10046</v>
      </c>
      <c r="E2779">
        <f t="shared" si="174"/>
        <v>0</v>
      </c>
      <c r="F2779">
        <f t="shared" si="172"/>
        <v>500089</v>
      </c>
    </row>
    <row r="2780" spans="1:6" x14ac:dyDescent="0.25">
      <c r="A2780" s="11">
        <v>42226</v>
      </c>
      <c r="B2780" s="4">
        <v>5498</v>
      </c>
      <c r="C2780">
        <f t="shared" si="175"/>
        <v>501790</v>
      </c>
      <c r="D2780">
        <f t="shared" si="173"/>
        <v>10036</v>
      </c>
      <c r="E2780">
        <f t="shared" si="174"/>
        <v>0</v>
      </c>
      <c r="F2780">
        <f t="shared" si="172"/>
        <v>500089</v>
      </c>
    </row>
    <row r="2781" spans="1:6" x14ac:dyDescent="0.25">
      <c r="A2781" s="12">
        <v>42227</v>
      </c>
      <c r="B2781" s="5">
        <v>7625</v>
      </c>
      <c r="C2781">
        <f t="shared" si="175"/>
        <v>497252</v>
      </c>
      <c r="D2781">
        <f t="shared" si="173"/>
        <v>9946</v>
      </c>
      <c r="E2781">
        <f t="shared" si="174"/>
        <v>0</v>
      </c>
      <c r="F2781">
        <f t="shared" si="172"/>
        <v>500089</v>
      </c>
    </row>
    <row r="2782" spans="1:6" x14ac:dyDescent="0.25">
      <c r="A2782" s="11">
        <v>42228</v>
      </c>
      <c r="B2782" s="4">
        <v>5298</v>
      </c>
      <c r="C2782">
        <f t="shared" si="175"/>
        <v>494931</v>
      </c>
      <c r="D2782">
        <f t="shared" si="173"/>
        <v>9899</v>
      </c>
      <c r="E2782">
        <f t="shared" si="174"/>
        <v>0</v>
      </c>
      <c r="F2782">
        <f t="shared" si="172"/>
        <v>500089</v>
      </c>
    </row>
    <row r="2783" spans="1:6" x14ac:dyDescent="0.25">
      <c r="A2783" s="12">
        <v>42229</v>
      </c>
      <c r="B2783" s="5">
        <v>8175</v>
      </c>
      <c r="C2783">
        <f t="shared" si="175"/>
        <v>490330</v>
      </c>
      <c r="D2783">
        <f t="shared" si="173"/>
        <v>9807</v>
      </c>
      <c r="E2783">
        <f t="shared" si="174"/>
        <v>0</v>
      </c>
      <c r="F2783">
        <f t="shared" si="172"/>
        <v>500089</v>
      </c>
    </row>
    <row r="2784" spans="1:6" x14ac:dyDescent="0.25">
      <c r="A2784" s="11">
        <v>42230</v>
      </c>
      <c r="B2784" s="4">
        <v>4414</v>
      </c>
      <c r="C2784">
        <f t="shared" si="175"/>
        <v>488698</v>
      </c>
      <c r="D2784">
        <f t="shared" si="173"/>
        <v>9774</v>
      </c>
      <c r="E2784">
        <f t="shared" si="174"/>
        <v>0</v>
      </c>
      <c r="F2784">
        <f t="shared" si="172"/>
        <v>500089</v>
      </c>
    </row>
    <row r="2785" spans="1:6" x14ac:dyDescent="0.25">
      <c r="A2785" s="12">
        <v>42231</v>
      </c>
      <c r="B2785" s="5">
        <v>7861</v>
      </c>
      <c r="C2785">
        <f t="shared" si="175"/>
        <v>483338</v>
      </c>
      <c r="D2785">
        <f t="shared" si="173"/>
        <v>9667</v>
      </c>
      <c r="E2785">
        <f t="shared" si="174"/>
        <v>0</v>
      </c>
      <c r="F2785">
        <f t="shared" si="172"/>
        <v>500089</v>
      </c>
    </row>
    <row r="2786" spans="1:6" x14ac:dyDescent="0.25">
      <c r="A2786" s="11">
        <v>42232</v>
      </c>
      <c r="B2786" s="4">
        <v>6685</v>
      </c>
      <c r="C2786">
        <f t="shared" si="175"/>
        <v>481532</v>
      </c>
      <c r="D2786">
        <f t="shared" si="173"/>
        <v>9631</v>
      </c>
      <c r="E2786">
        <f t="shared" si="174"/>
        <v>0</v>
      </c>
      <c r="F2786">
        <f t="shared" si="172"/>
        <v>500089</v>
      </c>
    </row>
    <row r="2787" spans="1:6" x14ac:dyDescent="0.25">
      <c r="A2787" s="12">
        <v>42233</v>
      </c>
      <c r="B2787" s="5">
        <v>6730</v>
      </c>
      <c r="C2787">
        <f t="shared" si="175"/>
        <v>478586</v>
      </c>
      <c r="D2787">
        <f t="shared" si="173"/>
        <v>9572</v>
      </c>
      <c r="E2787">
        <f t="shared" si="174"/>
        <v>0</v>
      </c>
      <c r="F2787">
        <f t="shared" si="172"/>
        <v>500089</v>
      </c>
    </row>
    <row r="2788" spans="1:6" x14ac:dyDescent="0.25">
      <c r="A2788" s="11">
        <v>42234</v>
      </c>
      <c r="B2788" s="4">
        <v>6335</v>
      </c>
      <c r="C2788">
        <f t="shared" si="175"/>
        <v>475744</v>
      </c>
      <c r="D2788">
        <f t="shared" si="173"/>
        <v>9515</v>
      </c>
      <c r="E2788">
        <f t="shared" si="174"/>
        <v>0</v>
      </c>
      <c r="F2788">
        <f t="shared" si="172"/>
        <v>500089</v>
      </c>
    </row>
    <row r="2789" spans="1:6" x14ac:dyDescent="0.25">
      <c r="A2789" s="12">
        <v>42235</v>
      </c>
      <c r="B2789" s="5">
        <v>5530</v>
      </c>
      <c r="C2789">
        <f t="shared" si="175"/>
        <v>472564</v>
      </c>
      <c r="D2789">
        <f t="shared" si="173"/>
        <v>9452</v>
      </c>
      <c r="E2789">
        <f t="shared" si="174"/>
        <v>0</v>
      </c>
      <c r="F2789">
        <f t="shared" si="172"/>
        <v>500089</v>
      </c>
    </row>
    <row r="2790" spans="1:6" x14ac:dyDescent="0.25">
      <c r="A2790" s="11">
        <v>42236</v>
      </c>
      <c r="B2790" s="4">
        <v>7989</v>
      </c>
      <c r="C2790">
        <f t="shared" si="175"/>
        <v>468642</v>
      </c>
      <c r="D2790">
        <f t="shared" si="173"/>
        <v>9373</v>
      </c>
      <c r="E2790">
        <f t="shared" si="174"/>
        <v>0</v>
      </c>
      <c r="F2790">
        <f t="shared" si="172"/>
        <v>500089</v>
      </c>
    </row>
    <row r="2791" spans="1:6" x14ac:dyDescent="0.25">
      <c r="A2791" s="12">
        <v>42237</v>
      </c>
      <c r="B2791" s="5">
        <v>3581</v>
      </c>
      <c r="C2791">
        <f t="shared" si="175"/>
        <v>467258</v>
      </c>
      <c r="D2791">
        <f t="shared" si="173"/>
        <v>9346</v>
      </c>
      <c r="E2791">
        <f t="shared" si="174"/>
        <v>0</v>
      </c>
      <c r="F2791">
        <f t="shared" si="172"/>
        <v>500089</v>
      </c>
    </row>
    <row r="2792" spans="1:6" x14ac:dyDescent="0.25">
      <c r="A2792" s="11">
        <v>42238</v>
      </c>
      <c r="B2792" s="4">
        <v>4274</v>
      </c>
      <c r="C2792">
        <f t="shared" si="175"/>
        <v>461493</v>
      </c>
      <c r="D2792">
        <f t="shared" si="173"/>
        <v>9230</v>
      </c>
      <c r="E2792">
        <f t="shared" si="174"/>
        <v>0</v>
      </c>
      <c r="F2792">
        <f t="shared" si="172"/>
        <v>500089</v>
      </c>
    </row>
    <row r="2793" spans="1:6" x14ac:dyDescent="0.25">
      <c r="A2793" s="12">
        <v>42239</v>
      </c>
      <c r="B2793" s="5">
        <v>11244</v>
      </c>
      <c r="C2793">
        <f t="shared" si="175"/>
        <v>456537</v>
      </c>
      <c r="D2793">
        <f t="shared" si="173"/>
        <v>9131</v>
      </c>
      <c r="E2793">
        <f t="shared" si="174"/>
        <v>0</v>
      </c>
      <c r="F2793">
        <f t="shared" si="172"/>
        <v>500089</v>
      </c>
    </row>
    <row r="2794" spans="1:6" x14ac:dyDescent="0.25">
      <c r="A2794" s="11">
        <v>42240</v>
      </c>
      <c r="B2794" s="4">
        <v>9700</v>
      </c>
      <c r="C2794">
        <f t="shared" si="175"/>
        <v>458650</v>
      </c>
      <c r="D2794">
        <f t="shared" si="173"/>
        <v>9173</v>
      </c>
      <c r="E2794">
        <f t="shared" si="174"/>
        <v>0</v>
      </c>
      <c r="F2794">
        <f t="shared" si="172"/>
        <v>500089</v>
      </c>
    </row>
    <row r="2795" spans="1:6" x14ac:dyDescent="0.25">
      <c r="A2795" s="12">
        <v>42241</v>
      </c>
      <c r="B2795" s="5">
        <v>7542</v>
      </c>
      <c r="C2795">
        <f t="shared" si="175"/>
        <v>459177</v>
      </c>
      <c r="D2795">
        <f t="shared" si="173"/>
        <v>9184</v>
      </c>
      <c r="E2795">
        <f t="shared" si="174"/>
        <v>0</v>
      </c>
      <c r="F2795">
        <f t="shared" ref="F2795:F2858" si="176">IF(F2794+E2794-G2794&gt;1000000, 1000000-G2794, F2794+E2794-G2794)</f>
        <v>500089</v>
      </c>
    </row>
    <row r="2796" spans="1:6" x14ac:dyDescent="0.25">
      <c r="A2796" s="11">
        <v>42242</v>
      </c>
      <c r="B2796" s="4">
        <v>9998</v>
      </c>
      <c r="C2796">
        <f t="shared" si="175"/>
        <v>457535</v>
      </c>
      <c r="D2796">
        <f t="shared" si="173"/>
        <v>9151</v>
      </c>
      <c r="E2796">
        <f t="shared" si="174"/>
        <v>0</v>
      </c>
      <c r="F2796">
        <f t="shared" si="176"/>
        <v>500089</v>
      </c>
    </row>
    <row r="2797" spans="1:6" x14ac:dyDescent="0.25">
      <c r="A2797" s="12">
        <v>42243</v>
      </c>
      <c r="B2797" s="5">
        <v>12304</v>
      </c>
      <c r="C2797">
        <f t="shared" si="175"/>
        <v>458382</v>
      </c>
      <c r="D2797">
        <f t="shared" si="173"/>
        <v>9168</v>
      </c>
      <c r="E2797">
        <f t="shared" si="174"/>
        <v>0</v>
      </c>
      <c r="F2797">
        <f t="shared" si="176"/>
        <v>500089</v>
      </c>
    </row>
    <row r="2798" spans="1:6" x14ac:dyDescent="0.25">
      <c r="A2798" s="11">
        <v>42244</v>
      </c>
      <c r="B2798" s="4">
        <v>7773</v>
      </c>
      <c r="C2798">
        <f t="shared" si="175"/>
        <v>461518</v>
      </c>
      <c r="D2798">
        <f t="shared" si="173"/>
        <v>9231</v>
      </c>
      <c r="E2798">
        <f t="shared" si="174"/>
        <v>0</v>
      </c>
      <c r="F2798">
        <f t="shared" si="176"/>
        <v>500089</v>
      </c>
    </row>
    <row r="2799" spans="1:6" x14ac:dyDescent="0.25">
      <c r="A2799" s="12">
        <v>42245</v>
      </c>
      <c r="B2799" s="5">
        <v>8979</v>
      </c>
      <c r="C2799">
        <f t="shared" si="175"/>
        <v>460060</v>
      </c>
      <c r="D2799">
        <f t="shared" si="173"/>
        <v>9202</v>
      </c>
      <c r="E2799">
        <f t="shared" si="174"/>
        <v>0</v>
      </c>
      <c r="F2799">
        <f t="shared" si="176"/>
        <v>500089</v>
      </c>
    </row>
    <row r="2800" spans="1:6" x14ac:dyDescent="0.25">
      <c r="A2800" s="11">
        <v>42246</v>
      </c>
      <c r="B2800" s="4">
        <v>9284</v>
      </c>
      <c r="C2800">
        <f t="shared" si="175"/>
        <v>459837</v>
      </c>
      <c r="D2800">
        <f t="shared" si="173"/>
        <v>9197</v>
      </c>
      <c r="E2800">
        <f t="shared" si="174"/>
        <v>0</v>
      </c>
      <c r="F2800">
        <f t="shared" si="176"/>
        <v>500089</v>
      </c>
    </row>
    <row r="2801" spans="1:6" x14ac:dyDescent="0.25">
      <c r="A2801" s="12">
        <v>42247</v>
      </c>
      <c r="B2801" s="5">
        <v>19842</v>
      </c>
      <c r="C2801">
        <f t="shared" si="175"/>
        <v>459924</v>
      </c>
      <c r="D2801">
        <f t="shared" si="173"/>
        <v>9199</v>
      </c>
      <c r="E2801">
        <f t="shared" si="174"/>
        <v>0</v>
      </c>
      <c r="F2801">
        <f t="shared" si="176"/>
        <v>500089</v>
      </c>
    </row>
    <row r="2802" spans="1:6" x14ac:dyDescent="0.25">
      <c r="A2802" s="11">
        <v>42248</v>
      </c>
      <c r="B2802" s="4">
        <v>26201</v>
      </c>
      <c r="C2802">
        <f t="shared" si="175"/>
        <v>470567</v>
      </c>
      <c r="D2802">
        <f t="shared" si="173"/>
        <v>9412</v>
      </c>
      <c r="E2802">
        <f t="shared" si="174"/>
        <v>0</v>
      </c>
      <c r="F2802">
        <f t="shared" si="176"/>
        <v>500089</v>
      </c>
    </row>
    <row r="2803" spans="1:6" x14ac:dyDescent="0.25">
      <c r="A2803" s="12">
        <v>42249</v>
      </c>
      <c r="B2803" s="5">
        <v>40991</v>
      </c>
      <c r="C2803">
        <f t="shared" si="175"/>
        <v>487356</v>
      </c>
      <c r="D2803">
        <f t="shared" si="173"/>
        <v>9748</v>
      </c>
      <c r="E2803">
        <f t="shared" si="174"/>
        <v>0</v>
      </c>
      <c r="F2803">
        <f t="shared" si="176"/>
        <v>500089</v>
      </c>
    </row>
    <row r="2804" spans="1:6" x14ac:dyDescent="0.25">
      <c r="A2804" s="11">
        <v>42250</v>
      </c>
      <c r="B2804" s="4">
        <v>66575</v>
      </c>
      <c r="C2804">
        <f t="shared" si="175"/>
        <v>518599</v>
      </c>
      <c r="D2804">
        <f t="shared" si="173"/>
        <v>10372</v>
      </c>
      <c r="E2804">
        <f t="shared" si="174"/>
        <v>0</v>
      </c>
      <c r="F2804">
        <f t="shared" si="176"/>
        <v>500089</v>
      </c>
    </row>
    <row r="2805" spans="1:6" x14ac:dyDescent="0.25">
      <c r="A2805" s="12">
        <v>42251</v>
      </c>
      <c r="B2805" s="5">
        <v>87422</v>
      </c>
      <c r="C2805">
        <f t="shared" si="175"/>
        <v>574802</v>
      </c>
      <c r="D2805">
        <f t="shared" si="173"/>
        <v>11497</v>
      </c>
      <c r="E2805">
        <f t="shared" si="174"/>
        <v>0</v>
      </c>
      <c r="F2805">
        <f t="shared" si="176"/>
        <v>500089</v>
      </c>
    </row>
    <row r="2806" spans="1:6" x14ac:dyDescent="0.25">
      <c r="A2806" s="11">
        <v>42252</v>
      </c>
      <c r="B2806" s="4">
        <v>97389</v>
      </c>
      <c r="C2806">
        <f t="shared" si="175"/>
        <v>650727</v>
      </c>
      <c r="D2806">
        <f t="shared" si="173"/>
        <v>13015</v>
      </c>
      <c r="E2806">
        <f t="shared" si="174"/>
        <v>0</v>
      </c>
      <c r="F2806">
        <f t="shared" si="176"/>
        <v>500089</v>
      </c>
    </row>
    <row r="2807" spans="1:6" x14ac:dyDescent="0.25">
      <c r="A2807" s="12">
        <v>42253</v>
      </c>
      <c r="B2807" s="5">
        <v>103040</v>
      </c>
      <c r="C2807">
        <f t="shared" si="175"/>
        <v>735101</v>
      </c>
      <c r="D2807">
        <f t="shared" si="173"/>
        <v>14703</v>
      </c>
      <c r="E2807">
        <f t="shared" si="174"/>
        <v>0</v>
      </c>
      <c r="F2807">
        <f t="shared" si="176"/>
        <v>500089</v>
      </c>
    </row>
    <row r="2808" spans="1:6" x14ac:dyDescent="0.25">
      <c r="A2808" s="11">
        <v>42254</v>
      </c>
      <c r="B2808" s="4">
        <v>89180</v>
      </c>
      <c r="C2808">
        <f t="shared" si="175"/>
        <v>823438</v>
      </c>
      <c r="D2808">
        <f t="shared" si="173"/>
        <v>16469</v>
      </c>
      <c r="E2808">
        <f t="shared" si="174"/>
        <v>1</v>
      </c>
      <c r="F2808">
        <f t="shared" si="176"/>
        <v>500089</v>
      </c>
    </row>
    <row r="2809" spans="1:6" x14ac:dyDescent="0.25">
      <c r="A2809" s="12">
        <v>42255</v>
      </c>
      <c r="B2809" s="5">
        <v>66652</v>
      </c>
      <c r="C2809">
        <f t="shared" si="175"/>
        <v>896149</v>
      </c>
      <c r="D2809">
        <f t="shared" si="173"/>
        <v>17923</v>
      </c>
      <c r="E2809">
        <f t="shared" si="174"/>
        <v>1</v>
      </c>
      <c r="F2809">
        <f t="shared" si="176"/>
        <v>500090</v>
      </c>
    </row>
    <row r="2810" spans="1:6" x14ac:dyDescent="0.25">
      <c r="A2810" s="11">
        <v>42256</v>
      </c>
      <c r="B2810" s="4">
        <v>49260</v>
      </c>
      <c r="C2810">
        <f t="shared" si="175"/>
        <v>944878</v>
      </c>
      <c r="D2810">
        <f t="shared" si="173"/>
        <v>18898</v>
      </c>
      <c r="E2810">
        <f t="shared" si="174"/>
        <v>1</v>
      </c>
      <c r="F2810">
        <f t="shared" si="176"/>
        <v>500091</v>
      </c>
    </row>
    <row r="2811" spans="1:6" x14ac:dyDescent="0.25">
      <c r="A2811" s="12">
        <v>42257</v>
      </c>
      <c r="B2811" s="5">
        <v>28171</v>
      </c>
      <c r="C2811">
        <f t="shared" si="175"/>
        <v>975240</v>
      </c>
      <c r="D2811">
        <f t="shared" si="173"/>
        <v>19505</v>
      </c>
      <c r="E2811">
        <f t="shared" si="174"/>
        <v>1</v>
      </c>
      <c r="F2811">
        <f t="shared" si="176"/>
        <v>500092</v>
      </c>
    </row>
    <row r="2812" spans="1:6" x14ac:dyDescent="0.25">
      <c r="A2812" s="11">
        <v>42258</v>
      </c>
      <c r="B2812" s="4">
        <v>20635</v>
      </c>
      <c r="C2812">
        <f t="shared" si="175"/>
        <v>983906</v>
      </c>
      <c r="D2812">
        <f t="shared" si="173"/>
        <v>19679</v>
      </c>
      <c r="E2812">
        <f t="shared" si="174"/>
        <v>1</v>
      </c>
      <c r="F2812">
        <f t="shared" si="176"/>
        <v>500093</v>
      </c>
    </row>
    <row r="2813" spans="1:6" x14ac:dyDescent="0.25">
      <c r="A2813" s="12">
        <v>42259</v>
      </c>
      <c r="B2813" s="5">
        <v>21918</v>
      </c>
      <c r="C2813">
        <f t="shared" si="175"/>
        <v>984862</v>
      </c>
      <c r="D2813">
        <f t="shared" si="173"/>
        <v>19698</v>
      </c>
      <c r="E2813">
        <f t="shared" si="174"/>
        <v>1</v>
      </c>
      <c r="F2813">
        <f t="shared" si="176"/>
        <v>500094</v>
      </c>
    </row>
    <row r="2814" spans="1:6" x14ac:dyDescent="0.25">
      <c r="A2814" s="11">
        <v>42260</v>
      </c>
      <c r="B2814" s="4">
        <v>28549</v>
      </c>
      <c r="C2814">
        <f t="shared" si="175"/>
        <v>987082</v>
      </c>
      <c r="D2814">
        <f t="shared" si="173"/>
        <v>19742</v>
      </c>
      <c r="E2814">
        <f t="shared" si="174"/>
        <v>1</v>
      </c>
      <c r="F2814">
        <f t="shared" si="176"/>
        <v>500095</v>
      </c>
    </row>
    <row r="2815" spans="1:6" x14ac:dyDescent="0.25">
      <c r="A2815" s="12">
        <v>42261</v>
      </c>
      <c r="B2815" s="5">
        <v>43796</v>
      </c>
      <c r="C2815">
        <f t="shared" si="175"/>
        <v>995889</v>
      </c>
      <c r="D2815">
        <f t="shared" si="173"/>
        <v>19918</v>
      </c>
      <c r="E2815">
        <f t="shared" si="174"/>
        <v>1</v>
      </c>
      <c r="F2815">
        <f t="shared" si="176"/>
        <v>500096</v>
      </c>
    </row>
    <row r="2816" spans="1:6" x14ac:dyDescent="0.25">
      <c r="A2816" s="11">
        <v>42262</v>
      </c>
      <c r="B2816" s="4">
        <v>65714</v>
      </c>
      <c r="C2816">
        <f t="shared" si="175"/>
        <v>1019767</v>
      </c>
      <c r="D2816">
        <f t="shared" si="173"/>
        <v>20396</v>
      </c>
      <c r="E2816">
        <f t="shared" si="174"/>
        <v>1</v>
      </c>
      <c r="F2816">
        <f t="shared" si="176"/>
        <v>500097</v>
      </c>
    </row>
    <row r="2817" spans="1:6" x14ac:dyDescent="0.25">
      <c r="A2817" s="12">
        <v>42263</v>
      </c>
      <c r="B2817" s="5">
        <v>87954</v>
      </c>
      <c r="C2817">
        <f t="shared" si="175"/>
        <v>1065085</v>
      </c>
      <c r="D2817">
        <f t="shared" si="173"/>
        <v>21302</v>
      </c>
      <c r="E2817">
        <f t="shared" si="174"/>
        <v>1</v>
      </c>
      <c r="F2817">
        <f t="shared" si="176"/>
        <v>500098</v>
      </c>
    </row>
    <row r="2818" spans="1:6" x14ac:dyDescent="0.25">
      <c r="A2818" s="11">
        <v>42264</v>
      </c>
      <c r="B2818" s="4">
        <v>95165</v>
      </c>
      <c r="C2818">
        <f t="shared" si="175"/>
        <v>1131737</v>
      </c>
      <c r="D2818">
        <f t="shared" si="173"/>
        <v>22635</v>
      </c>
      <c r="E2818">
        <f t="shared" si="174"/>
        <v>1</v>
      </c>
      <c r="F2818">
        <f t="shared" si="176"/>
        <v>500099</v>
      </c>
    </row>
    <row r="2819" spans="1:6" x14ac:dyDescent="0.25">
      <c r="A2819" s="12">
        <v>42265</v>
      </c>
      <c r="B2819" s="5">
        <v>98220</v>
      </c>
      <c r="C2819">
        <f t="shared" si="175"/>
        <v>1204267</v>
      </c>
      <c r="D2819">
        <f t="shared" ref="D2819:D2882" si="177">ROUNDUP(C2819*0.02,0)</f>
        <v>24086</v>
      </c>
      <c r="E2819">
        <f t="shared" ref="E2819:E2882" si="178">IF(C2819&gt;=800000,1,0)</f>
        <v>1</v>
      </c>
      <c r="F2819">
        <f t="shared" si="176"/>
        <v>500100</v>
      </c>
    </row>
    <row r="2820" spans="1:6" x14ac:dyDescent="0.25">
      <c r="A2820" s="11">
        <v>42266</v>
      </c>
      <c r="B2820" s="4">
        <v>84902</v>
      </c>
      <c r="C2820">
        <f t="shared" ref="C2820:C2883" si="179">C2819+B2819-D2819</f>
        <v>1278401</v>
      </c>
      <c r="D2820">
        <f t="shared" si="177"/>
        <v>25569</v>
      </c>
      <c r="E2820">
        <f t="shared" si="178"/>
        <v>1</v>
      </c>
      <c r="F2820">
        <f t="shared" si="176"/>
        <v>500101</v>
      </c>
    </row>
    <row r="2821" spans="1:6" x14ac:dyDescent="0.25">
      <c r="A2821" s="12">
        <v>42267</v>
      </c>
      <c r="B2821" s="5">
        <v>67931</v>
      </c>
      <c r="C2821">
        <f t="shared" si="179"/>
        <v>1337734</v>
      </c>
      <c r="D2821">
        <f t="shared" si="177"/>
        <v>26755</v>
      </c>
      <c r="E2821">
        <f t="shared" si="178"/>
        <v>1</v>
      </c>
      <c r="F2821">
        <f t="shared" si="176"/>
        <v>500102</v>
      </c>
    </row>
    <row r="2822" spans="1:6" x14ac:dyDescent="0.25">
      <c r="A2822" s="11">
        <v>42268</v>
      </c>
      <c r="B2822" s="4">
        <v>47911</v>
      </c>
      <c r="C2822">
        <f t="shared" si="179"/>
        <v>1378910</v>
      </c>
      <c r="D2822">
        <f t="shared" si="177"/>
        <v>27579</v>
      </c>
      <c r="E2822">
        <f t="shared" si="178"/>
        <v>1</v>
      </c>
      <c r="F2822">
        <f t="shared" si="176"/>
        <v>500103</v>
      </c>
    </row>
    <row r="2823" spans="1:6" x14ac:dyDescent="0.25">
      <c r="A2823" s="12">
        <v>42269</v>
      </c>
      <c r="B2823" s="5">
        <v>26330</v>
      </c>
      <c r="C2823">
        <f t="shared" si="179"/>
        <v>1399242</v>
      </c>
      <c r="D2823">
        <f t="shared" si="177"/>
        <v>27985</v>
      </c>
      <c r="E2823">
        <f t="shared" si="178"/>
        <v>1</v>
      </c>
      <c r="F2823">
        <f t="shared" si="176"/>
        <v>500104</v>
      </c>
    </row>
    <row r="2824" spans="1:6" x14ac:dyDescent="0.25">
      <c r="A2824" s="11">
        <v>42270</v>
      </c>
      <c r="B2824" s="4">
        <v>16337</v>
      </c>
      <c r="C2824">
        <f t="shared" si="179"/>
        <v>1397587</v>
      </c>
      <c r="D2824">
        <f t="shared" si="177"/>
        <v>27952</v>
      </c>
      <c r="E2824">
        <f t="shared" si="178"/>
        <v>1</v>
      </c>
      <c r="F2824">
        <f t="shared" si="176"/>
        <v>500105</v>
      </c>
    </row>
    <row r="2825" spans="1:6" x14ac:dyDescent="0.25">
      <c r="A2825" s="12">
        <v>42271</v>
      </c>
      <c r="B2825" s="5">
        <v>12177</v>
      </c>
      <c r="C2825">
        <f t="shared" si="179"/>
        <v>1385972</v>
      </c>
      <c r="D2825">
        <f t="shared" si="177"/>
        <v>27720</v>
      </c>
      <c r="E2825">
        <f t="shared" si="178"/>
        <v>1</v>
      </c>
      <c r="F2825">
        <f t="shared" si="176"/>
        <v>500106</v>
      </c>
    </row>
    <row r="2826" spans="1:6" x14ac:dyDescent="0.25">
      <c r="A2826" s="11">
        <v>42272</v>
      </c>
      <c r="B2826" s="4">
        <v>9468</v>
      </c>
      <c r="C2826">
        <f t="shared" si="179"/>
        <v>1370429</v>
      </c>
      <c r="D2826">
        <f t="shared" si="177"/>
        <v>27409</v>
      </c>
      <c r="E2826">
        <f t="shared" si="178"/>
        <v>1</v>
      </c>
      <c r="F2826">
        <f t="shared" si="176"/>
        <v>500107</v>
      </c>
    </row>
    <row r="2827" spans="1:6" x14ac:dyDescent="0.25">
      <c r="A2827" s="12">
        <v>42273</v>
      </c>
      <c r="B2827" s="5">
        <v>10279</v>
      </c>
      <c r="C2827">
        <f t="shared" si="179"/>
        <v>1352488</v>
      </c>
      <c r="D2827">
        <f t="shared" si="177"/>
        <v>27050</v>
      </c>
      <c r="E2827">
        <f t="shared" si="178"/>
        <v>1</v>
      </c>
      <c r="F2827">
        <f t="shared" si="176"/>
        <v>500108</v>
      </c>
    </row>
    <row r="2828" spans="1:6" x14ac:dyDescent="0.25">
      <c r="A2828" s="11">
        <v>42274</v>
      </c>
      <c r="B2828" s="4">
        <v>12137</v>
      </c>
      <c r="C2828">
        <f t="shared" si="179"/>
        <v>1335717</v>
      </c>
      <c r="D2828">
        <f t="shared" si="177"/>
        <v>26715</v>
      </c>
      <c r="E2828">
        <f t="shared" si="178"/>
        <v>1</v>
      </c>
      <c r="F2828">
        <f t="shared" si="176"/>
        <v>500109</v>
      </c>
    </row>
    <row r="2829" spans="1:6" x14ac:dyDescent="0.25">
      <c r="A2829" s="12">
        <v>42275</v>
      </c>
      <c r="B2829" s="5">
        <v>8402</v>
      </c>
      <c r="C2829">
        <f t="shared" si="179"/>
        <v>1321139</v>
      </c>
      <c r="D2829">
        <f t="shared" si="177"/>
        <v>26423</v>
      </c>
      <c r="E2829">
        <f t="shared" si="178"/>
        <v>1</v>
      </c>
      <c r="F2829">
        <f t="shared" si="176"/>
        <v>500110</v>
      </c>
    </row>
    <row r="2830" spans="1:6" x14ac:dyDescent="0.25">
      <c r="A2830" s="11">
        <v>42276</v>
      </c>
      <c r="B2830" s="4">
        <v>8687</v>
      </c>
      <c r="C2830">
        <f t="shared" si="179"/>
        <v>1303118</v>
      </c>
      <c r="D2830">
        <f t="shared" si="177"/>
        <v>26063</v>
      </c>
      <c r="E2830">
        <f t="shared" si="178"/>
        <v>1</v>
      </c>
      <c r="F2830">
        <f t="shared" si="176"/>
        <v>500111</v>
      </c>
    </row>
    <row r="2831" spans="1:6" x14ac:dyDescent="0.25">
      <c r="A2831" s="12">
        <v>42277</v>
      </c>
      <c r="B2831" s="5">
        <v>11324</v>
      </c>
      <c r="C2831">
        <f t="shared" si="179"/>
        <v>1285742</v>
      </c>
      <c r="D2831">
        <f t="shared" si="177"/>
        <v>25715</v>
      </c>
      <c r="E2831">
        <f t="shared" si="178"/>
        <v>1</v>
      </c>
      <c r="F2831">
        <f t="shared" si="176"/>
        <v>500112</v>
      </c>
    </row>
    <row r="2832" spans="1:6" x14ac:dyDescent="0.25">
      <c r="A2832" s="11">
        <v>42278</v>
      </c>
      <c r="B2832" s="4">
        <v>12546</v>
      </c>
      <c r="C2832">
        <f t="shared" si="179"/>
        <v>1271351</v>
      </c>
      <c r="D2832">
        <f t="shared" si="177"/>
        <v>25428</v>
      </c>
      <c r="E2832">
        <f t="shared" si="178"/>
        <v>1</v>
      </c>
      <c r="F2832">
        <f t="shared" si="176"/>
        <v>500113</v>
      </c>
    </row>
    <row r="2833" spans="1:6" x14ac:dyDescent="0.25">
      <c r="A2833" s="12">
        <v>42279</v>
      </c>
      <c r="B2833" s="5">
        <v>12010</v>
      </c>
      <c r="C2833">
        <f t="shared" si="179"/>
        <v>1258469</v>
      </c>
      <c r="D2833">
        <f t="shared" si="177"/>
        <v>25170</v>
      </c>
      <c r="E2833">
        <f t="shared" si="178"/>
        <v>1</v>
      </c>
      <c r="F2833">
        <f t="shared" si="176"/>
        <v>500114</v>
      </c>
    </row>
    <row r="2834" spans="1:6" x14ac:dyDescent="0.25">
      <c r="A2834" s="11">
        <v>42280</v>
      </c>
      <c r="B2834" s="4">
        <v>8517</v>
      </c>
      <c r="C2834">
        <f t="shared" si="179"/>
        <v>1245309</v>
      </c>
      <c r="D2834">
        <f t="shared" si="177"/>
        <v>24907</v>
      </c>
      <c r="E2834">
        <f t="shared" si="178"/>
        <v>1</v>
      </c>
      <c r="F2834">
        <f t="shared" si="176"/>
        <v>500115</v>
      </c>
    </row>
    <row r="2835" spans="1:6" x14ac:dyDescent="0.25">
      <c r="A2835" s="12">
        <v>42281</v>
      </c>
      <c r="B2835" s="5">
        <v>10350</v>
      </c>
      <c r="C2835">
        <f t="shared" si="179"/>
        <v>1228919</v>
      </c>
      <c r="D2835">
        <f t="shared" si="177"/>
        <v>24579</v>
      </c>
      <c r="E2835">
        <f t="shared" si="178"/>
        <v>1</v>
      </c>
      <c r="F2835">
        <f t="shared" si="176"/>
        <v>500116</v>
      </c>
    </row>
    <row r="2836" spans="1:6" x14ac:dyDescent="0.25">
      <c r="A2836" s="11">
        <v>42282</v>
      </c>
      <c r="B2836" s="4">
        <v>9072</v>
      </c>
      <c r="C2836">
        <f t="shared" si="179"/>
        <v>1214690</v>
      </c>
      <c r="D2836">
        <f t="shared" si="177"/>
        <v>24294</v>
      </c>
      <c r="E2836">
        <f t="shared" si="178"/>
        <v>1</v>
      </c>
      <c r="F2836">
        <f t="shared" si="176"/>
        <v>500117</v>
      </c>
    </row>
    <row r="2837" spans="1:6" x14ac:dyDescent="0.25">
      <c r="A2837" s="12">
        <v>42283</v>
      </c>
      <c r="B2837" s="5">
        <v>9025</v>
      </c>
      <c r="C2837">
        <f t="shared" si="179"/>
        <v>1199468</v>
      </c>
      <c r="D2837">
        <f t="shared" si="177"/>
        <v>23990</v>
      </c>
      <c r="E2837">
        <f t="shared" si="178"/>
        <v>1</v>
      </c>
      <c r="F2837">
        <f t="shared" si="176"/>
        <v>500118</v>
      </c>
    </row>
    <row r="2838" spans="1:6" x14ac:dyDescent="0.25">
      <c r="A2838" s="11">
        <v>42284</v>
      </c>
      <c r="B2838" s="4">
        <v>10082</v>
      </c>
      <c r="C2838">
        <f t="shared" si="179"/>
        <v>1184503</v>
      </c>
      <c r="D2838">
        <f t="shared" si="177"/>
        <v>23691</v>
      </c>
      <c r="E2838">
        <f t="shared" si="178"/>
        <v>1</v>
      </c>
      <c r="F2838">
        <f t="shared" si="176"/>
        <v>500119</v>
      </c>
    </row>
    <row r="2839" spans="1:6" x14ac:dyDescent="0.25">
      <c r="A2839" s="12">
        <v>42285</v>
      </c>
      <c r="B2839" s="5">
        <v>10231</v>
      </c>
      <c r="C2839">
        <f t="shared" si="179"/>
        <v>1170894</v>
      </c>
      <c r="D2839">
        <f t="shared" si="177"/>
        <v>23418</v>
      </c>
      <c r="E2839">
        <f t="shared" si="178"/>
        <v>1</v>
      </c>
      <c r="F2839">
        <f t="shared" si="176"/>
        <v>500120</v>
      </c>
    </row>
    <row r="2840" spans="1:6" x14ac:dyDescent="0.25">
      <c r="A2840" s="11">
        <v>42286</v>
      </c>
      <c r="B2840" s="4">
        <v>8107</v>
      </c>
      <c r="C2840">
        <f t="shared" si="179"/>
        <v>1157707</v>
      </c>
      <c r="D2840">
        <f t="shared" si="177"/>
        <v>23155</v>
      </c>
      <c r="E2840">
        <f t="shared" si="178"/>
        <v>1</v>
      </c>
      <c r="F2840">
        <f t="shared" si="176"/>
        <v>500121</v>
      </c>
    </row>
    <row r="2841" spans="1:6" x14ac:dyDescent="0.25">
      <c r="A2841" s="12">
        <v>42287</v>
      </c>
      <c r="B2841" s="5">
        <v>7978</v>
      </c>
      <c r="C2841">
        <f t="shared" si="179"/>
        <v>1142659</v>
      </c>
      <c r="D2841">
        <f t="shared" si="177"/>
        <v>22854</v>
      </c>
      <c r="E2841">
        <f t="shared" si="178"/>
        <v>1</v>
      </c>
      <c r="F2841">
        <f t="shared" si="176"/>
        <v>500122</v>
      </c>
    </row>
    <row r="2842" spans="1:6" x14ac:dyDescent="0.25">
      <c r="A2842" s="11">
        <v>42288</v>
      </c>
      <c r="B2842" s="4">
        <v>12236</v>
      </c>
      <c r="C2842">
        <f t="shared" si="179"/>
        <v>1127783</v>
      </c>
      <c r="D2842">
        <f t="shared" si="177"/>
        <v>22556</v>
      </c>
      <c r="E2842">
        <f t="shared" si="178"/>
        <v>1</v>
      </c>
      <c r="F2842">
        <f t="shared" si="176"/>
        <v>500123</v>
      </c>
    </row>
    <row r="2843" spans="1:6" x14ac:dyDescent="0.25">
      <c r="A2843" s="12">
        <v>42289</v>
      </c>
      <c r="B2843" s="5">
        <v>10779</v>
      </c>
      <c r="C2843">
        <f t="shared" si="179"/>
        <v>1117463</v>
      </c>
      <c r="D2843">
        <f t="shared" si="177"/>
        <v>22350</v>
      </c>
      <c r="E2843">
        <f t="shared" si="178"/>
        <v>1</v>
      </c>
      <c r="F2843">
        <f t="shared" si="176"/>
        <v>500124</v>
      </c>
    </row>
    <row r="2844" spans="1:6" x14ac:dyDescent="0.25">
      <c r="A2844" s="11">
        <v>42290</v>
      </c>
      <c r="B2844" s="4">
        <v>11721</v>
      </c>
      <c r="C2844">
        <f t="shared" si="179"/>
        <v>1105892</v>
      </c>
      <c r="D2844">
        <f t="shared" si="177"/>
        <v>22118</v>
      </c>
      <c r="E2844">
        <f t="shared" si="178"/>
        <v>1</v>
      </c>
      <c r="F2844">
        <f t="shared" si="176"/>
        <v>500125</v>
      </c>
    </row>
    <row r="2845" spans="1:6" x14ac:dyDescent="0.25">
      <c r="A2845" s="12">
        <v>42291</v>
      </c>
      <c r="B2845" s="5">
        <v>9962</v>
      </c>
      <c r="C2845">
        <f t="shared" si="179"/>
        <v>1095495</v>
      </c>
      <c r="D2845">
        <f t="shared" si="177"/>
        <v>21910</v>
      </c>
      <c r="E2845">
        <f t="shared" si="178"/>
        <v>1</v>
      </c>
      <c r="F2845">
        <f t="shared" si="176"/>
        <v>500126</v>
      </c>
    </row>
    <row r="2846" spans="1:6" x14ac:dyDescent="0.25">
      <c r="A2846" s="11">
        <v>42292</v>
      </c>
      <c r="B2846" s="4">
        <v>7671</v>
      </c>
      <c r="C2846">
        <f t="shared" si="179"/>
        <v>1083547</v>
      </c>
      <c r="D2846">
        <f t="shared" si="177"/>
        <v>21671</v>
      </c>
      <c r="E2846">
        <f t="shared" si="178"/>
        <v>1</v>
      </c>
      <c r="F2846">
        <f t="shared" si="176"/>
        <v>500127</v>
      </c>
    </row>
    <row r="2847" spans="1:6" x14ac:dyDescent="0.25">
      <c r="A2847" s="12">
        <v>42293</v>
      </c>
      <c r="B2847" s="5">
        <v>9044</v>
      </c>
      <c r="C2847">
        <f t="shared" si="179"/>
        <v>1069547</v>
      </c>
      <c r="D2847">
        <f t="shared" si="177"/>
        <v>21391</v>
      </c>
      <c r="E2847">
        <f t="shared" si="178"/>
        <v>1</v>
      </c>
      <c r="F2847">
        <f t="shared" si="176"/>
        <v>500128</v>
      </c>
    </row>
    <row r="2848" spans="1:6" x14ac:dyDescent="0.25">
      <c r="A2848" s="11">
        <v>42294</v>
      </c>
      <c r="B2848" s="4">
        <v>6902</v>
      </c>
      <c r="C2848">
        <f t="shared" si="179"/>
        <v>1057200</v>
      </c>
      <c r="D2848">
        <f t="shared" si="177"/>
        <v>21144</v>
      </c>
      <c r="E2848">
        <f t="shared" si="178"/>
        <v>1</v>
      </c>
      <c r="F2848">
        <f t="shared" si="176"/>
        <v>500129</v>
      </c>
    </row>
    <row r="2849" spans="1:6" x14ac:dyDescent="0.25">
      <c r="A2849" s="12">
        <v>42295</v>
      </c>
      <c r="B2849" s="5">
        <v>11443</v>
      </c>
      <c r="C2849">
        <f t="shared" si="179"/>
        <v>1042958</v>
      </c>
      <c r="D2849">
        <f t="shared" si="177"/>
        <v>20860</v>
      </c>
      <c r="E2849">
        <f t="shared" si="178"/>
        <v>1</v>
      </c>
      <c r="F2849">
        <f t="shared" si="176"/>
        <v>500130</v>
      </c>
    </row>
    <row r="2850" spans="1:6" x14ac:dyDescent="0.25">
      <c r="A2850" s="11">
        <v>42296</v>
      </c>
      <c r="B2850" s="4">
        <v>10992</v>
      </c>
      <c r="C2850">
        <f t="shared" si="179"/>
        <v>1033541</v>
      </c>
      <c r="D2850">
        <f t="shared" si="177"/>
        <v>20671</v>
      </c>
      <c r="E2850">
        <f t="shared" si="178"/>
        <v>1</v>
      </c>
      <c r="F2850">
        <f t="shared" si="176"/>
        <v>500131</v>
      </c>
    </row>
    <row r="2851" spans="1:6" x14ac:dyDescent="0.25">
      <c r="A2851" s="12">
        <v>42297</v>
      </c>
      <c r="B2851" s="5">
        <v>7208</v>
      </c>
      <c r="C2851">
        <f t="shared" si="179"/>
        <v>1023862</v>
      </c>
      <c r="D2851">
        <f t="shared" si="177"/>
        <v>20478</v>
      </c>
      <c r="E2851">
        <f t="shared" si="178"/>
        <v>1</v>
      </c>
      <c r="F2851">
        <f t="shared" si="176"/>
        <v>500132</v>
      </c>
    </row>
    <row r="2852" spans="1:6" x14ac:dyDescent="0.25">
      <c r="A2852" s="11">
        <v>42298</v>
      </c>
      <c r="B2852" s="4">
        <v>12545</v>
      </c>
      <c r="C2852">
        <f t="shared" si="179"/>
        <v>1010592</v>
      </c>
      <c r="D2852">
        <f t="shared" si="177"/>
        <v>20212</v>
      </c>
      <c r="E2852">
        <f t="shared" si="178"/>
        <v>1</v>
      </c>
      <c r="F2852">
        <f t="shared" si="176"/>
        <v>500133</v>
      </c>
    </row>
    <row r="2853" spans="1:6" x14ac:dyDescent="0.25">
      <c r="A2853" s="12">
        <v>42299</v>
      </c>
      <c r="B2853" s="5">
        <v>11415</v>
      </c>
      <c r="C2853">
        <f t="shared" si="179"/>
        <v>1002925</v>
      </c>
      <c r="D2853">
        <f t="shared" si="177"/>
        <v>20059</v>
      </c>
      <c r="E2853">
        <f t="shared" si="178"/>
        <v>1</v>
      </c>
      <c r="F2853">
        <f t="shared" si="176"/>
        <v>500134</v>
      </c>
    </row>
    <row r="2854" spans="1:6" x14ac:dyDescent="0.25">
      <c r="A2854" s="11">
        <v>42300</v>
      </c>
      <c r="B2854" s="4">
        <v>14081</v>
      </c>
      <c r="C2854">
        <f t="shared" si="179"/>
        <v>994281</v>
      </c>
      <c r="D2854">
        <f t="shared" si="177"/>
        <v>19886</v>
      </c>
      <c r="E2854">
        <f t="shared" si="178"/>
        <v>1</v>
      </c>
      <c r="F2854">
        <f t="shared" si="176"/>
        <v>500135</v>
      </c>
    </row>
    <row r="2855" spans="1:6" x14ac:dyDescent="0.25">
      <c r="A2855" s="12">
        <v>42301</v>
      </c>
      <c r="B2855" s="5">
        <v>10899</v>
      </c>
      <c r="C2855">
        <f t="shared" si="179"/>
        <v>988476</v>
      </c>
      <c r="D2855">
        <f t="shared" si="177"/>
        <v>19770</v>
      </c>
      <c r="E2855">
        <f t="shared" si="178"/>
        <v>1</v>
      </c>
      <c r="F2855">
        <f t="shared" si="176"/>
        <v>500136</v>
      </c>
    </row>
    <row r="2856" spans="1:6" x14ac:dyDescent="0.25">
      <c r="A2856" s="11">
        <v>42302</v>
      </c>
      <c r="B2856" s="4">
        <v>10668</v>
      </c>
      <c r="C2856">
        <f t="shared" si="179"/>
        <v>979605</v>
      </c>
      <c r="D2856">
        <f t="shared" si="177"/>
        <v>19593</v>
      </c>
      <c r="E2856">
        <f t="shared" si="178"/>
        <v>1</v>
      </c>
      <c r="F2856">
        <f t="shared" si="176"/>
        <v>500137</v>
      </c>
    </row>
    <row r="2857" spans="1:6" x14ac:dyDescent="0.25">
      <c r="A2857" s="12">
        <v>42303</v>
      </c>
      <c r="B2857" s="5">
        <v>8468</v>
      </c>
      <c r="C2857">
        <f t="shared" si="179"/>
        <v>970680</v>
      </c>
      <c r="D2857">
        <f t="shared" si="177"/>
        <v>19414</v>
      </c>
      <c r="E2857">
        <f t="shared" si="178"/>
        <v>1</v>
      </c>
      <c r="F2857">
        <f t="shared" si="176"/>
        <v>500138</v>
      </c>
    </row>
    <row r="2858" spans="1:6" x14ac:dyDescent="0.25">
      <c r="A2858" s="11">
        <v>42304</v>
      </c>
      <c r="B2858" s="4">
        <v>16468</v>
      </c>
      <c r="C2858">
        <f t="shared" si="179"/>
        <v>959734</v>
      </c>
      <c r="D2858">
        <f t="shared" si="177"/>
        <v>19195</v>
      </c>
      <c r="E2858">
        <f t="shared" si="178"/>
        <v>1</v>
      </c>
      <c r="F2858">
        <f t="shared" si="176"/>
        <v>500139</v>
      </c>
    </row>
    <row r="2859" spans="1:6" x14ac:dyDescent="0.25">
      <c r="A2859" s="12">
        <v>42305</v>
      </c>
      <c r="B2859" s="5">
        <v>12029</v>
      </c>
      <c r="C2859">
        <f t="shared" si="179"/>
        <v>957007</v>
      </c>
      <c r="D2859">
        <f t="shared" si="177"/>
        <v>19141</v>
      </c>
      <c r="E2859">
        <f t="shared" si="178"/>
        <v>1</v>
      </c>
      <c r="F2859">
        <f t="shared" ref="F2859:F2922" si="180">IF(F2858+E2858-G2858&gt;1000000, 1000000-G2858, F2858+E2858-G2858)</f>
        <v>500140</v>
      </c>
    </row>
    <row r="2860" spans="1:6" x14ac:dyDescent="0.25">
      <c r="A2860" s="11">
        <v>42306</v>
      </c>
      <c r="B2860" s="4">
        <v>10858</v>
      </c>
      <c r="C2860">
        <f t="shared" si="179"/>
        <v>949895</v>
      </c>
      <c r="D2860">
        <f t="shared" si="177"/>
        <v>18998</v>
      </c>
      <c r="E2860">
        <f t="shared" si="178"/>
        <v>1</v>
      </c>
      <c r="F2860">
        <f t="shared" si="180"/>
        <v>500141</v>
      </c>
    </row>
    <row r="2861" spans="1:6" x14ac:dyDescent="0.25">
      <c r="A2861" s="12">
        <v>42307</v>
      </c>
      <c r="B2861" s="5">
        <v>11348</v>
      </c>
      <c r="C2861">
        <f t="shared" si="179"/>
        <v>941755</v>
      </c>
      <c r="D2861">
        <f t="shared" si="177"/>
        <v>18836</v>
      </c>
      <c r="E2861">
        <f t="shared" si="178"/>
        <v>1</v>
      </c>
      <c r="F2861">
        <f t="shared" si="180"/>
        <v>500142</v>
      </c>
    </row>
    <row r="2862" spans="1:6" x14ac:dyDescent="0.25">
      <c r="A2862" s="11">
        <v>42308</v>
      </c>
      <c r="B2862" s="4">
        <v>15171</v>
      </c>
      <c r="C2862">
        <f t="shared" si="179"/>
        <v>934267</v>
      </c>
      <c r="D2862">
        <f t="shared" si="177"/>
        <v>18686</v>
      </c>
      <c r="E2862">
        <f t="shared" si="178"/>
        <v>1</v>
      </c>
      <c r="F2862">
        <f t="shared" si="180"/>
        <v>500143</v>
      </c>
    </row>
    <row r="2863" spans="1:6" x14ac:dyDescent="0.25">
      <c r="A2863" s="12">
        <v>42309</v>
      </c>
      <c r="B2863" s="5">
        <v>10762</v>
      </c>
      <c r="C2863">
        <f t="shared" si="179"/>
        <v>930752</v>
      </c>
      <c r="D2863">
        <f t="shared" si="177"/>
        <v>18616</v>
      </c>
      <c r="E2863">
        <f t="shared" si="178"/>
        <v>1</v>
      </c>
      <c r="F2863">
        <f t="shared" si="180"/>
        <v>500144</v>
      </c>
    </row>
    <row r="2864" spans="1:6" x14ac:dyDescent="0.25">
      <c r="A2864" s="11">
        <v>42310</v>
      </c>
      <c r="B2864" s="4">
        <v>14908</v>
      </c>
      <c r="C2864">
        <f t="shared" si="179"/>
        <v>922898</v>
      </c>
      <c r="D2864">
        <f t="shared" si="177"/>
        <v>18458</v>
      </c>
      <c r="E2864">
        <f t="shared" si="178"/>
        <v>1</v>
      </c>
      <c r="F2864">
        <f t="shared" si="180"/>
        <v>500145</v>
      </c>
    </row>
    <row r="2865" spans="1:6" x14ac:dyDescent="0.25">
      <c r="A2865" s="12">
        <v>42311</v>
      </c>
      <c r="B2865" s="5">
        <v>12461</v>
      </c>
      <c r="C2865">
        <f t="shared" si="179"/>
        <v>919348</v>
      </c>
      <c r="D2865">
        <f t="shared" si="177"/>
        <v>18387</v>
      </c>
      <c r="E2865">
        <f t="shared" si="178"/>
        <v>1</v>
      </c>
      <c r="F2865">
        <f t="shared" si="180"/>
        <v>500146</v>
      </c>
    </row>
    <row r="2866" spans="1:6" x14ac:dyDescent="0.25">
      <c r="A2866" s="11">
        <v>42312</v>
      </c>
      <c r="B2866" s="4">
        <v>14186</v>
      </c>
      <c r="C2866">
        <f t="shared" si="179"/>
        <v>913422</v>
      </c>
      <c r="D2866">
        <f t="shared" si="177"/>
        <v>18269</v>
      </c>
      <c r="E2866">
        <f t="shared" si="178"/>
        <v>1</v>
      </c>
      <c r="F2866">
        <f t="shared" si="180"/>
        <v>500147</v>
      </c>
    </row>
    <row r="2867" spans="1:6" x14ac:dyDescent="0.25">
      <c r="A2867" s="12">
        <v>42313</v>
      </c>
      <c r="B2867" s="5">
        <v>14674</v>
      </c>
      <c r="C2867">
        <f t="shared" si="179"/>
        <v>909339</v>
      </c>
      <c r="D2867">
        <f t="shared" si="177"/>
        <v>18187</v>
      </c>
      <c r="E2867">
        <f t="shared" si="178"/>
        <v>1</v>
      </c>
      <c r="F2867">
        <f t="shared" si="180"/>
        <v>500148</v>
      </c>
    </row>
    <row r="2868" spans="1:6" x14ac:dyDescent="0.25">
      <c r="A2868" s="11">
        <v>42314</v>
      </c>
      <c r="B2868" s="4">
        <v>11348</v>
      </c>
      <c r="C2868">
        <f t="shared" si="179"/>
        <v>905826</v>
      </c>
      <c r="D2868">
        <f t="shared" si="177"/>
        <v>18117</v>
      </c>
      <c r="E2868">
        <f t="shared" si="178"/>
        <v>1</v>
      </c>
      <c r="F2868">
        <f t="shared" si="180"/>
        <v>500149</v>
      </c>
    </row>
    <row r="2869" spans="1:6" x14ac:dyDescent="0.25">
      <c r="A2869" s="12">
        <v>42315</v>
      </c>
      <c r="B2869" s="5">
        <v>12147</v>
      </c>
      <c r="C2869">
        <f t="shared" si="179"/>
        <v>899057</v>
      </c>
      <c r="D2869">
        <f t="shared" si="177"/>
        <v>17982</v>
      </c>
      <c r="E2869">
        <f t="shared" si="178"/>
        <v>1</v>
      </c>
      <c r="F2869">
        <f t="shared" si="180"/>
        <v>500150</v>
      </c>
    </row>
    <row r="2870" spans="1:6" x14ac:dyDescent="0.25">
      <c r="A2870" s="11">
        <v>42316</v>
      </c>
      <c r="B2870" s="4">
        <v>13297</v>
      </c>
      <c r="C2870">
        <f t="shared" si="179"/>
        <v>893222</v>
      </c>
      <c r="D2870">
        <f t="shared" si="177"/>
        <v>17865</v>
      </c>
      <c r="E2870">
        <f t="shared" si="178"/>
        <v>1</v>
      </c>
      <c r="F2870">
        <f t="shared" si="180"/>
        <v>500151</v>
      </c>
    </row>
    <row r="2871" spans="1:6" x14ac:dyDescent="0.25">
      <c r="A2871" s="12">
        <v>42317</v>
      </c>
      <c r="B2871" s="5">
        <v>13183</v>
      </c>
      <c r="C2871">
        <f t="shared" si="179"/>
        <v>888654</v>
      </c>
      <c r="D2871">
        <f t="shared" si="177"/>
        <v>17774</v>
      </c>
      <c r="E2871">
        <f t="shared" si="178"/>
        <v>1</v>
      </c>
      <c r="F2871">
        <f t="shared" si="180"/>
        <v>500152</v>
      </c>
    </row>
    <row r="2872" spans="1:6" x14ac:dyDescent="0.25">
      <c r="A2872" s="11">
        <v>42318</v>
      </c>
      <c r="B2872" s="4">
        <v>13538</v>
      </c>
      <c r="C2872">
        <f t="shared" si="179"/>
        <v>884063</v>
      </c>
      <c r="D2872">
        <f t="shared" si="177"/>
        <v>17682</v>
      </c>
      <c r="E2872">
        <f t="shared" si="178"/>
        <v>1</v>
      </c>
      <c r="F2872">
        <f t="shared" si="180"/>
        <v>500153</v>
      </c>
    </row>
    <row r="2873" spans="1:6" x14ac:dyDescent="0.25">
      <c r="A2873" s="12">
        <v>42319</v>
      </c>
      <c r="B2873" s="5">
        <v>15261</v>
      </c>
      <c r="C2873">
        <f t="shared" si="179"/>
        <v>879919</v>
      </c>
      <c r="D2873">
        <f t="shared" si="177"/>
        <v>17599</v>
      </c>
      <c r="E2873">
        <f t="shared" si="178"/>
        <v>1</v>
      </c>
      <c r="F2873">
        <f t="shared" si="180"/>
        <v>500154</v>
      </c>
    </row>
    <row r="2874" spans="1:6" x14ac:dyDescent="0.25">
      <c r="A2874" s="11">
        <v>42320</v>
      </c>
      <c r="B2874" s="4">
        <v>13052</v>
      </c>
      <c r="C2874">
        <f t="shared" si="179"/>
        <v>877581</v>
      </c>
      <c r="D2874">
        <f t="shared" si="177"/>
        <v>17552</v>
      </c>
      <c r="E2874">
        <f t="shared" si="178"/>
        <v>1</v>
      </c>
      <c r="F2874">
        <f t="shared" si="180"/>
        <v>500155</v>
      </c>
    </row>
    <row r="2875" spans="1:6" x14ac:dyDescent="0.25">
      <c r="A2875" s="12">
        <v>42321</v>
      </c>
      <c r="B2875" s="5">
        <v>12667</v>
      </c>
      <c r="C2875">
        <f t="shared" si="179"/>
        <v>873081</v>
      </c>
      <c r="D2875">
        <f t="shared" si="177"/>
        <v>17462</v>
      </c>
      <c r="E2875">
        <f t="shared" si="178"/>
        <v>1</v>
      </c>
      <c r="F2875">
        <f t="shared" si="180"/>
        <v>500156</v>
      </c>
    </row>
    <row r="2876" spans="1:6" x14ac:dyDescent="0.25">
      <c r="A2876" s="11">
        <v>42322</v>
      </c>
      <c r="B2876" s="4">
        <v>11219</v>
      </c>
      <c r="C2876">
        <f t="shared" si="179"/>
        <v>868286</v>
      </c>
      <c r="D2876">
        <f t="shared" si="177"/>
        <v>17366</v>
      </c>
      <c r="E2876">
        <f t="shared" si="178"/>
        <v>1</v>
      </c>
      <c r="F2876">
        <f t="shared" si="180"/>
        <v>500157</v>
      </c>
    </row>
    <row r="2877" spans="1:6" x14ac:dyDescent="0.25">
      <c r="A2877" s="12">
        <v>42323</v>
      </c>
      <c r="B2877" s="5">
        <v>8099</v>
      </c>
      <c r="C2877">
        <f t="shared" si="179"/>
        <v>862139</v>
      </c>
      <c r="D2877">
        <f t="shared" si="177"/>
        <v>17243</v>
      </c>
      <c r="E2877">
        <f t="shared" si="178"/>
        <v>1</v>
      </c>
      <c r="F2877">
        <f t="shared" si="180"/>
        <v>500158</v>
      </c>
    </row>
    <row r="2878" spans="1:6" x14ac:dyDescent="0.25">
      <c r="A2878" s="11">
        <v>42324</v>
      </c>
      <c r="B2878" s="4">
        <v>10955</v>
      </c>
      <c r="C2878">
        <f t="shared" si="179"/>
        <v>852995</v>
      </c>
      <c r="D2878">
        <f t="shared" si="177"/>
        <v>17060</v>
      </c>
      <c r="E2878">
        <f t="shared" si="178"/>
        <v>1</v>
      </c>
      <c r="F2878">
        <f t="shared" si="180"/>
        <v>500159</v>
      </c>
    </row>
    <row r="2879" spans="1:6" x14ac:dyDescent="0.25">
      <c r="A2879" s="12">
        <v>42325</v>
      </c>
      <c r="B2879" s="5">
        <v>11812</v>
      </c>
      <c r="C2879">
        <f t="shared" si="179"/>
        <v>846890</v>
      </c>
      <c r="D2879">
        <f t="shared" si="177"/>
        <v>16938</v>
      </c>
      <c r="E2879">
        <f t="shared" si="178"/>
        <v>1</v>
      </c>
      <c r="F2879">
        <f t="shared" si="180"/>
        <v>500160</v>
      </c>
    </row>
    <row r="2880" spans="1:6" x14ac:dyDescent="0.25">
      <c r="A2880" s="11">
        <v>42326</v>
      </c>
      <c r="B2880" s="4">
        <v>14028</v>
      </c>
      <c r="C2880">
        <f t="shared" si="179"/>
        <v>841764</v>
      </c>
      <c r="D2880">
        <f t="shared" si="177"/>
        <v>16836</v>
      </c>
      <c r="E2880">
        <f t="shared" si="178"/>
        <v>1</v>
      </c>
      <c r="F2880">
        <f t="shared" si="180"/>
        <v>500161</v>
      </c>
    </row>
    <row r="2881" spans="1:6" x14ac:dyDescent="0.25">
      <c r="A2881" s="12">
        <v>42327</v>
      </c>
      <c r="B2881" s="5">
        <v>14897</v>
      </c>
      <c r="C2881">
        <f t="shared" si="179"/>
        <v>838956</v>
      </c>
      <c r="D2881">
        <f t="shared" si="177"/>
        <v>16780</v>
      </c>
      <c r="E2881">
        <f t="shared" si="178"/>
        <v>1</v>
      </c>
      <c r="F2881">
        <f t="shared" si="180"/>
        <v>500162</v>
      </c>
    </row>
    <row r="2882" spans="1:6" x14ac:dyDescent="0.25">
      <c r="A2882" s="11">
        <v>42328</v>
      </c>
      <c r="B2882" s="4">
        <v>11452</v>
      </c>
      <c r="C2882">
        <f t="shared" si="179"/>
        <v>837073</v>
      </c>
      <c r="D2882">
        <f t="shared" si="177"/>
        <v>16742</v>
      </c>
      <c r="E2882">
        <f t="shared" si="178"/>
        <v>1</v>
      </c>
      <c r="F2882">
        <f t="shared" si="180"/>
        <v>500163</v>
      </c>
    </row>
    <row r="2883" spans="1:6" x14ac:dyDescent="0.25">
      <c r="A2883" s="12">
        <v>42329</v>
      </c>
      <c r="B2883" s="5">
        <v>15059</v>
      </c>
      <c r="C2883">
        <f t="shared" si="179"/>
        <v>831783</v>
      </c>
      <c r="D2883">
        <f t="shared" ref="D2883:D2946" si="181">ROUNDUP(C2883*0.02,0)</f>
        <v>16636</v>
      </c>
      <c r="E2883">
        <f t="shared" ref="E2883:E2946" si="182">IF(C2883&gt;=800000,1,0)</f>
        <v>1</v>
      </c>
      <c r="F2883">
        <f t="shared" si="180"/>
        <v>500164</v>
      </c>
    </row>
    <row r="2884" spans="1:6" x14ac:dyDescent="0.25">
      <c r="A2884" s="11">
        <v>42330</v>
      </c>
      <c r="B2884" s="4">
        <v>10022</v>
      </c>
      <c r="C2884">
        <f t="shared" ref="C2884:C2947" si="183">C2883+B2883-D2883</f>
        <v>830206</v>
      </c>
      <c r="D2884">
        <f t="shared" si="181"/>
        <v>16605</v>
      </c>
      <c r="E2884">
        <f t="shared" si="182"/>
        <v>1</v>
      </c>
      <c r="F2884">
        <f t="shared" si="180"/>
        <v>500165</v>
      </c>
    </row>
    <row r="2885" spans="1:6" x14ac:dyDescent="0.25">
      <c r="A2885" s="12">
        <v>42331</v>
      </c>
      <c r="B2885" s="5">
        <v>9327</v>
      </c>
      <c r="C2885">
        <f t="shared" si="183"/>
        <v>823623</v>
      </c>
      <c r="D2885">
        <f t="shared" si="181"/>
        <v>16473</v>
      </c>
      <c r="E2885">
        <f t="shared" si="182"/>
        <v>1</v>
      </c>
      <c r="F2885">
        <f t="shared" si="180"/>
        <v>500166</v>
      </c>
    </row>
    <row r="2886" spans="1:6" x14ac:dyDescent="0.25">
      <c r="A2886" s="11">
        <v>42332</v>
      </c>
      <c r="B2886" s="4">
        <v>9485</v>
      </c>
      <c r="C2886">
        <f t="shared" si="183"/>
        <v>816477</v>
      </c>
      <c r="D2886">
        <f t="shared" si="181"/>
        <v>16330</v>
      </c>
      <c r="E2886">
        <f t="shared" si="182"/>
        <v>1</v>
      </c>
      <c r="F2886">
        <f t="shared" si="180"/>
        <v>500167</v>
      </c>
    </row>
    <row r="2887" spans="1:6" x14ac:dyDescent="0.25">
      <c r="A2887" s="12">
        <v>42333</v>
      </c>
      <c r="B2887" s="5">
        <v>10927</v>
      </c>
      <c r="C2887">
        <f t="shared" si="183"/>
        <v>809632</v>
      </c>
      <c r="D2887">
        <f t="shared" si="181"/>
        <v>16193</v>
      </c>
      <c r="E2887">
        <f t="shared" si="182"/>
        <v>1</v>
      </c>
      <c r="F2887">
        <f t="shared" si="180"/>
        <v>500168</v>
      </c>
    </row>
    <row r="2888" spans="1:6" x14ac:dyDescent="0.25">
      <c r="A2888" s="11">
        <v>42334</v>
      </c>
      <c r="B2888" s="4">
        <v>12428</v>
      </c>
      <c r="C2888">
        <f t="shared" si="183"/>
        <v>804366</v>
      </c>
      <c r="D2888">
        <f t="shared" si="181"/>
        <v>16088</v>
      </c>
      <c r="E2888">
        <f t="shared" si="182"/>
        <v>1</v>
      </c>
      <c r="F2888">
        <f t="shared" si="180"/>
        <v>500169</v>
      </c>
    </row>
    <row r="2889" spans="1:6" x14ac:dyDescent="0.25">
      <c r="A2889" s="12">
        <v>42335</v>
      </c>
      <c r="B2889" s="5">
        <v>12369</v>
      </c>
      <c r="C2889">
        <f t="shared" si="183"/>
        <v>800706</v>
      </c>
      <c r="D2889">
        <f t="shared" si="181"/>
        <v>16015</v>
      </c>
      <c r="E2889">
        <f t="shared" si="182"/>
        <v>1</v>
      </c>
      <c r="F2889">
        <f t="shared" si="180"/>
        <v>500170</v>
      </c>
    </row>
    <row r="2890" spans="1:6" x14ac:dyDescent="0.25">
      <c r="A2890" s="11">
        <v>42336</v>
      </c>
      <c r="B2890" s="4">
        <v>10560</v>
      </c>
      <c r="C2890">
        <f t="shared" si="183"/>
        <v>797060</v>
      </c>
      <c r="D2890">
        <f t="shared" si="181"/>
        <v>15942</v>
      </c>
      <c r="E2890">
        <f t="shared" si="182"/>
        <v>0</v>
      </c>
      <c r="F2890">
        <f t="shared" si="180"/>
        <v>500171</v>
      </c>
    </row>
    <row r="2891" spans="1:6" x14ac:dyDescent="0.25">
      <c r="A2891" s="12">
        <v>42337</v>
      </c>
      <c r="B2891" s="5">
        <v>11268</v>
      </c>
      <c r="C2891">
        <f t="shared" si="183"/>
        <v>791678</v>
      </c>
      <c r="D2891">
        <f t="shared" si="181"/>
        <v>15834</v>
      </c>
      <c r="E2891">
        <f t="shared" si="182"/>
        <v>0</v>
      </c>
      <c r="F2891">
        <f t="shared" si="180"/>
        <v>500171</v>
      </c>
    </row>
    <row r="2892" spans="1:6" x14ac:dyDescent="0.25">
      <c r="A2892" s="11">
        <v>42338</v>
      </c>
      <c r="B2892" s="4">
        <v>13206</v>
      </c>
      <c r="C2892">
        <f t="shared" si="183"/>
        <v>787112</v>
      </c>
      <c r="D2892">
        <f t="shared" si="181"/>
        <v>15743</v>
      </c>
      <c r="E2892">
        <f t="shared" si="182"/>
        <v>0</v>
      </c>
      <c r="F2892">
        <f t="shared" si="180"/>
        <v>500171</v>
      </c>
    </row>
    <row r="2893" spans="1:6" x14ac:dyDescent="0.25">
      <c r="A2893" s="12">
        <v>42339</v>
      </c>
      <c r="B2893" s="5">
        <v>12886</v>
      </c>
      <c r="C2893">
        <f t="shared" si="183"/>
        <v>784575</v>
      </c>
      <c r="D2893">
        <f t="shared" si="181"/>
        <v>15692</v>
      </c>
      <c r="E2893">
        <f t="shared" si="182"/>
        <v>0</v>
      </c>
      <c r="F2893">
        <f t="shared" si="180"/>
        <v>500171</v>
      </c>
    </row>
    <row r="2894" spans="1:6" x14ac:dyDescent="0.25">
      <c r="A2894" s="11">
        <v>42340</v>
      </c>
      <c r="B2894" s="4">
        <v>14648</v>
      </c>
      <c r="C2894">
        <f t="shared" si="183"/>
        <v>781769</v>
      </c>
      <c r="D2894">
        <f t="shared" si="181"/>
        <v>15636</v>
      </c>
      <c r="E2894">
        <f t="shared" si="182"/>
        <v>0</v>
      </c>
      <c r="F2894">
        <f t="shared" si="180"/>
        <v>500171</v>
      </c>
    </row>
    <row r="2895" spans="1:6" x14ac:dyDescent="0.25">
      <c r="A2895" s="12">
        <v>42341</v>
      </c>
      <c r="B2895" s="5">
        <v>12702</v>
      </c>
      <c r="C2895">
        <f t="shared" si="183"/>
        <v>780781</v>
      </c>
      <c r="D2895">
        <f t="shared" si="181"/>
        <v>15616</v>
      </c>
      <c r="E2895">
        <f t="shared" si="182"/>
        <v>0</v>
      </c>
      <c r="F2895">
        <f t="shared" si="180"/>
        <v>500171</v>
      </c>
    </row>
    <row r="2896" spans="1:6" x14ac:dyDescent="0.25">
      <c r="A2896" s="11">
        <v>42342</v>
      </c>
      <c r="B2896" s="4">
        <v>12682</v>
      </c>
      <c r="C2896">
        <f t="shared" si="183"/>
        <v>777867</v>
      </c>
      <c r="D2896">
        <f t="shared" si="181"/>
        <v>15558</v>
      </c>
      <c r="E2896">
        <f t="shared" si="182"/>
        <v>0</v>
      </c>
      <c r="F2896">
        <f t="shared" si="180"/>
        <v>500171</v>
      </c>
    </row>
    <row r="2897" spans="1:6" x14ac:dyDescent="0.25">
      <c r="A2897" s="12">
        <v>42343</v>
      </c>
      <c r="B2897" s="5">
        <v>11046</v>
      </c>
      <c r="C2897">
        <f t="shared" si="183"/>
        <v>774991</v>
      </c>
      <c r="D2897">
        <f t="shared" si="181"/>
        <v>15500</v>
      </c>
      <c r="E2897">
        <f t="shared" si="182"/>
        <v>0</v>
      </c>
      <c r="F2897">
        <f t="shared" si="180"/>
        <v>500171</v>
      </c>
    </row>
    <row r="2898" spans="1:6" x14ac:dyDescent="0.25">
      <c r="A2898" s="11">
        <v>42344</v>
      </c>
      <c r="B2898" s="4">
        <v>12408</v>
      </c>
      <c r="C2898">
        <f t="shared" si="183"/>
        <v>770537</v>
      </c>
      <c r="D2898">
        <f t="shared" si="181"/>
        <v>15411</v>
      </c>
      <c r="E2898">
        <f t="shared" si="182"/>
        <v>0</v>
      </c>
      <c r="F2898">
        <f t="shared" si="180"/>
        <v>500171</v>
      </c>
    </row>
    <row r="2899" spans="1:6" x14ac:dyDescent="0.25">
      <c r="A2899" s="12">
        <v>42345</v>
      </c>
      <c r="B2899" s="5">
        <v>14536</v>
      </c>
      <c r="C2899">
        <f t="shared" si="183"/>
        <v>767534</v>
      </c>
      <c r="D2899">
        <f t="shared" si="181"/>
        <v>15351</v>
      </c>
      <c r="E2899">
        <f t="shared" si="182"/>
        <v>0</v>
      </c>
      <c r="F2899">
        <f t="shared" si="180"/>
        <v>500171</v>
      </c>
    </row>
    <row r="2900" spans="1:6" x14ac:dyDescent="0.25">
      <c r="A2900" s="11">
        <v>42346</v>
      </c>
      <c r="B2900" s="4">
        <v>11870</v>
      </c>
      <c r="C2900">
        <f t="shared" si="183"/>
        <v>766719</v>
      </c>
      <c r="D2900">
        <f t="shared" si="181"/>
        <v>15335</v>
      </c>
      <c r="E2900">
        <f t="shared" si="182"/>
        <v>0</v>
      </c>
      <c r="F2900">
        <f t="shared" si="180"/>
        <v>500171</v>
      </c>
    </row>
    <row r="2901" spans="1:6" x14ac:dyDescent="0.25">
      <c r="A2901" s="12">
        <v>42347</v>
      </c>
      <c r="B2901" s="5">
        <v>12717</v>
      </c>
      <c r="C2901">
        <f t="shared" si="183"/>
        <v>763254</v>
      </c>
      <c r="D2901">
        <f t="shared" si="181"/>
        <v>15266</v>
      </c>
      <c r="E2901">
        <f t="shared" si="182"/>
        <v>0</v>
      </c>
      <c r="F2901">
        <f t="shared" si="180"/>
        <v>500171</v>
      </c>
    </row>
    <row r="2902" spans="1:6" x14ac:dyDescent="0.25">
      <c r="A2902" s="11">
        <v>42348</v>
      </c>
      <c r="B2902" s="4">
        <v>12893</v>
      </c>
      <c r="C2902">
        <f t="shared" si="183"/>
        <v>760705</v>
      </c>
      <c r="D2902">
        <f t="shared" si="181"/>
        <v>15215</v>
      </c>
      <c r="E2902">
        <f t="shared" si="182"/>
        <v>0</v>
      </c>
      <c r="F2902">
        <f t="shared" si="180"/>
        <v>500171</v>
      </c>
    </row>
    <row r="2903" spans="1:6" x14ac:dyDescent="0.25">
      <c r="A2903" s="12">
        <v>42349</v>
      </c>
      <c r="B2903" s="5">
        <v>13535</v>
      </c>
      <c r="C2903">
        <f t="shared" si="183"/>
        <v>758383</v>
      </c>
      <c r="D2903">
        <f t="shared" si="181"/>
        <v>15168</v>
      </c>
      <c r="E2903">
        <f t="shared" si="182"/>
        <v>0</v>
      </c>
      <c r="F2903">
        <f t="shared" si="180"/>
        <v>500171</v>
      </c>
    </row>
    <row r="2904" spans="1:6" x14ac:dyDescent="0.25">
      <c r="A2904" s="11">
        <v>42350</v>
      </c>
      <c r="B2904" s="4">
        <v>10539</v>
      </c>
      <c r="C2904">
        <f t="shared" si="183"/>
        <v>756750</v>
      </c>
      <c r="D2904">
        <f t="shared" si="181"/>
        <v>15135</v>
      </c>
      <c r="E2904">
        <f t="shared" si="182"/>
        <v>0</v>
      </c>
      <c r="F2904">
        <f t="shared" si="180"/>
        <v>500171</v>
      </c>
    </row>
    <row r="2905" spans="1:6" x14ac:dyDescent="0.25">
      <c r="A2905" s="12">
        <v>42351</v>
      </c>
      <c r="B2905" s="5">
        <v>8243</v>
      </c>
      <c r="C2905">
        <f t="shared" si="183"/>
        <v>752154</v>
      </c>
      <c r="D2905">
        <f t="shared" si="181"/>
        <v>15044</v>
      </c>
      <c r="E2905">
        <f t="shared" si="182"/>
        <v>0</v>
      </c>
      <c r="F2905">
        <f t="shared" si="180"/>
        <v>500171</v>
      </c>
    </row>
    <row r="2906" spans="1:6" x14ac:dyDescent="0.25">
      <c r="A2906" s="11">
        <v>42352</v>
      </c>
      <c r="B2906" s="4">
        <v>12586</v>
      </c>
      <c r="C2906">
        <f t="shared" si="183"/>
        <v>745353</v>
      </c>
      <c r="D2906">
        <f t="shared" si="181"/>
        <v>14908</v>
      </c>
      <c r="E2906">
        <f t="shared" si="182"/>
        <v>0</v>
      </c>
      <c r="F2906">
        <f t="shared" si="180"/>
        <v>500171</v>
      </c>
    </row>
    <row r="2907" spans="1:6" x14ac:dyDescent="0.25">
      <c r="A2907" s="12">
        <v>42353</v>
      </c>
      <c r="B2907" s="5">
        <v>9961</v>
      </c>
      <c r="C2907">
        <f t="shared" si="183"/>
        <v>743031</v>
      </c>
      <c r="D2907">
        <f t="shared" si="181"/>
        <v>14861</v>
      </c>
      <c r="E2907">
        <f t="shared" si="182"/>
        <v>0</v>
      </c>
      <c r="F2907">
        <f t="shared" si="180"/>
        <v>500171</v>
      </c>
    </row>
    <row r="2908" spans="1:6" x14ac:dyDescent="0.25">
      <c r="A2908" s="11">
        <v>42354</v>
      </c>
      <c r="B2908" s="4">
        <v>9997</v>
      </c>
      <c r="C2908">
        <f t="shared" si="183"/>
        <v>738131</v>
      </c>
      <c r="D2908">
        <f t="shared" si="181"/>
        <v>14763</v>
      </c>
      <c r="E2908">
        <f t="shared" si="182"/>
        <v>0</v>
      </c>
      <c r="F2908">
        <f t="shared" si="180"/>
        <v>500171</v>
      </c>
    </row>
    <row r="2909" spans="1:6" x14ac:dyDescent="0.25">
      <c r="A2909" s="12">
        <v>42355</v>
      </c>
      <c r="B2909" s="5">
        <v>7996</v>
      </c>
      <c r="C2909">
        <f t="shared" si="183"/>
        <v>733365</v>
      </c>
      <c r="D2909">
        <f t="shared" si="181"/>
        <v>14668</v>
      </c>
      <c r="E2909">
        <f t="shared" si="182"/>
        <v>0</v>
      </c>
      <c r="F2909">
        <f t="shared" si="180"/>
        <v>500171</v>
      </c>
    </row>
    <row r="2910" spans="1:6" x14ac:dyDescent="0.25">
      <c r="A2910" s="11">
        <v>42356</v>
      </c>
      <c r="B2910" s="4">
        <v>9991</v>
      </c>
      <c r="C2910">
        <f t="shared" si="183"/>
        <v>726693</v>
      </c>
      <c r="D2910">
        <f t="shared" si="181"/>
        <v>14534</v>
      </c>
      <c r="E2910">
        <f t="shared" si="182"/>
        <v>0</v>
      </c>
      <c r="F2910">
        <f t="shared" si="180"/>
        <v>500171</v>
      </c>
    </row>
    <row r="2911" spans="1:6" x14ac:dyDescent="0.25">
      <c r="A2911" s="12">
        <v>42357</v>
      </c>
      <c r="B2911" s="5">
        <v>11070</v>
      </c>
      <c r="C2911">
        <f t="shared" si="183"/>
        <v>722150</v>
      </c>
      <c r="D2911">
        <f t="shared" si="181"/>
        <v>14443</v>
      </c>
      <c r="E2911">
        <f t="shared" si="182"/>
        <v>0</v>
      </c>
      <c r="F2911">
        <f t="shared" si="180"/>
        <v>500171</v>
      </c>
    </row>
    <row r="2912" spans="1:6" x14ac:dyDescent="0.25">
      <c r="A2912" s="11">
        <v>42358</v>
      </c>
      <c r="B2912" s="4">
        <v>8561</v>
      </c>
      <c r="C2912">
        <f t="shared" si="183"/>
        <v>718777</v>
      </c>
      <c r="D2912">
        <f t="shared" si="181"/>
        <v>14376</v>
      </c>
      <c r="E2912">
        <f t="shared" si="182"/>
        <v>0</v>
      </c>
      <c r="F2912">
        <f t="shared" si="180"/>
        <v>500171</v>
      </c>
    </row>
    <row r="2913" spans="1:6" x14ac:dyDescent="0.25">
      <c r="A2913" s="12">
        <v>42359</v>
      </c>
      <c r="B2913" s="5">
        <v>8113</v>
      </c>
      <c r="C2913">
        <f t="shared" si="183"/>
        <v>712962</v>
      </c>
      <c r="D2913">
        <f t="shared" si="181"/>
        <v>14260</v>
      </c>
      <c r="E2913">
        <f t="shared" si="182"/>
        <v>0</v>
      </c>
      <c r="F2913">
        <f t="shared" si="180"/>
        <v>500171</v>
      </c>
    </row>
    <row r="2914" spans="1:6" x14ac:dyDescent="0.25">
      <c r="A2914" s="11">
        <v>42360</v>
      </c>
      <c r="B2914" s="4">
        <v>9658</v>
      </c>
      <c r="C2914">
        <f t="shared" si="183"/>
        <v>706815</v>
      </c>
      <c r="D2914">
        <f t="shared" si="181"/>
        <v>14137</v>
      </c>
      <c r="E2914">
        <f t="shared" si="182"/>
        <v>0</v>
      </c>
      <c r="F2914">
        <f t="shared" si="180"/>
        <v>500171</v>
      </c>
    </row>
    <row r="2915" spans="1:6" x14ac:dyDescent="0.25">
      <c r="A2915" s="12">
        <v>42361</v>
      </c>
      <c r="B2915" s="5">
        <v>11093</v>
      </c>
      <c r="C2915">
        <f t="shared" si="183"/>
        <v>702336</v>
      </c>
      <c r="D2915">
        <f t="shared" si="181"/>
        <v>14047</v>
      </c>
      <c r="E2915">
        <f t="shared" si="182"/>
        <v>0</v>
      </c>
      <c r="F2915">
        <f t="shared" si="180"/>
        <v>500171</v>
      </c>
    </row>
    <row r="2916" spans="1:6" x14ac:dyDescent="0.25">
      <c r="A2916" s="11">
        <v>42362</v>
      </c>
      <c r="B2916" s="4">
        <v>9206</v>
      </c>
      <c r="C2916">
        <f t="shared" si="183"/>
        <v>699382</v>
      </c>
      <c r="D2916">
        <f t="shared" si="181"/>
        <v>13988</v>
      </c>
      <c r="E2916">
        <f t="shared" si="182"/>
        <v>0</v>
      </c>
      <c r="F2916">
        <f t="shared" si="180"/>
        <v>500171</v>
      </c>
    </row>
    <row r="2917" spans="1:6" x14ac:dyDescent="0.25">
      <c r="A2917" s="12">
        <v>42363</v>
      </c>
      <c r="B2917" s="5">
        <v>6771</v>
      </c>
      <c r="C2917">
        <f t="shared" si="183"/>
        <v>694600</v>
      </c>
      <c r="D2917">
        <f t="shared" si="181"/>
        <v>13892</v>
      </c>
      <c r="E2917">
        <f t="shared" si="182"/>
        <v>0</v>
      </c>
      <c r="F2917">
        <f t="shared" si="180"/>
        <v>500171</v>
      </c>
    </row>
    <row r="2918" spans="1:6" x14ac:dyDescent="0.25">
      <c r="A2918" s="11">
        <v>42364</v>
      </c>
      <c r="B2918" s="4">
        <v>10578</v>
      </c>
      <c r="C2918">
        <f t="shared" si="183"/>
        <v>687479</v>
      </c>
      <c r="D2918">
        <f t="shared" si="181"/>
        <v>13750</v>
      </c>
      <c r="E2918">
        <f t="shared" si="182"/>
        <v>0</v>
      </c>
      <c r="F2918">
        <f t="shared" si="180"/>
        <v>500171</v>
      </c>
    </row>
    <row r="2919" spans="1:6" x14ac:dyDescent="0.25">
      <c r="A2919" s="12">
        <v>42365</v>
      </c>
      <c r="B2919" s="5">
        <v>8849</v>
      </c>
      <c r="C2919">
        <f t="shared" si="183"/>
        <v>684307</v>
      </c>
      <c r="D2919">
        <f t="shared" si="181"/>
        <v>13687</v>
      </c>
      <c r="E2919">
        <f t="shared" si="182"/>
        <v>0</v>
      </c>
      <c r="F2919">
        <f t="shared" si="180"/>
        <v>500171</v>
      </c>
    </row>
    <row r="2920" spans="1:6" x14ac:dyDescent="0.25">
      <c r="A2920" s="11">
        <v>42366</v>
      </c>
      <c r="B2920" s="4">
        <v>8976</v>
      </c>
      <c r="C2920">
        <f t="shared" si="183"/>
        <v>679469</v>
      </c>
      <c r="D2920">
        <f t="shared" si="181"/>
        <v>13590</v>
      </c>
      <c r="E2920">
        <f t="shared" si="182"/>
        <v>0</v>
      </c>
      <c r="F2920">
        <f t="shared" si="180"/>
        <v>500171</v>
      </c>
    </row>
    <row r="2921" spans="1:6" x14ac:dyDescent="0.25">
      <c r="A2921" s="12">
        <v>42367</v>
      </c>
      <c r="B2921" s="5">
        <v>5351</v>
      </c>
      <c r="C2921">
        <f t="shared" si="183"/>
        <v>674855</v>
      </c>
      <c r="D2921">
        <f t="shared" si="181"/>
        <v>13498</v>
      </c>
      <c r="E2921">
        <f t="shared" si="182"/>
        <v>0</v>
      </c>
      <c r="F2921">
        <f t="shared" si="180"/>
        <v>500171</v>
      </c>
    </row>
    <row r="2922" spans="1:6" x14ac:dyDescent="0.25">
      <c r="A2922" s="11">
        <v>42368</v>
      </c>
      <c r="B2922" s="4">
        <v>10119</v>
      </c>
      <c r="C2922">
        <f t="shared" si="183"/>
        <v>666708</v>
      </c>
      <c r="D2922">
        <f t="shared" si="181"/>
        <v>13335</v>
      </c>
      <c r="E2922">
        <f t="shared" si="182"/>
        <v>0</v>
      </c>
      <c r="F2922">
        <f t="shared" si="180"/>
        <v>500171</v>
      </c>
    </row>
    <row r="2923" spans="1:6" x14ac:dyDescent="0.25">
      <c r="A2923" s="12">
        <v>42369</v>
      </c>
      <c r="B2923" s="5">
        <v>9425</v>
      </c>
      <c r="C2923">
        <f t="shared" si="183"/>
        <v>663492</v>
      </c>
      <c r="D2923">
        <f t="shared" si="181"/>
        <v>13270</v>
      </c>
      <c r="E2923">
        <f t="shared" si="182"/>
        <v>0</v>
      </c>
      <c r="F2923">
        <f t="shared" ref="F2923:F2986" si="184">IF(F2922+E2922-G2922&gt;1000000, 1000000-G2922, F2922+E2922-G2922)</f>
        <v>500171</v>
      </c>
    </row>
    <row r="2924" spans="1:6" x14ac:dyDescent="0.25">
      <c r="A2924" s="11">
        <v>42370</v>
      </c>
      <c r="B2924" s="4">
        <v>8773</v>
      </c>
      <c r="C2924">
        <f t="shared" si="183"/>
        <v>659647</v>
      </c>
      <c r="D2924">
        <f t="shared" si="181"/>
        <v>13193</v>
      </c>
      <c r="E2924">
        <f t="shared" si="182"/>
        <v>0</v>
      </c>
      <c r="F2924">
        <f t="shared" si="184"/>
        <v>500171</v>
      </c>
    </row>
    <row r="2925" spans="1:6" x14ac:dyDescent="0.25">
      <c r="A2925" s="12">
        <v>42371</v>
      </c>
      <c r="B2925" s="5">
        <v>6859</v>
      </c>
      <c r="C2925">
        <f t="shared" si="183"/>
        <v>655227</v>
      </c>
      <c r="D2925">
        <f t="shared" si="181"/>
        <v>13105</v>
      </c>
      <c r="E2925">
        <f t="shared" si="182"/>
        <v>0</v>
      </c>
      <c r="F2925">
        <f t="shared" si="184"/>
        <v>500171</v>
      </c>
    </row>
    <row r="2926" spans="1:6" x14ac:dyDescent="0.25">
      <c r="A2926" s="11">
        <v>42372</v>
      </c>
      <c r="B2926" s="4">
        <v>9319</v>
      </c>
      <c r="C2926">
        <f t="shared" si="183"/>
        <v>648981</v>
      </c>
      <c r="D2926">
        <f t="shared" si="181"/>
        <v>12980</v>
      </c>
      <c r="E2926">
        <f t="shared" si="182"/>
        <v>0</v>
      </c>
      <c r="F2926">
        <f t="shared" si="184"/>
        <v>500171</v>
      </c>
    </row>
    <row r="2927" spans="1:6" x14ac:dyDescent="0.25">
      <c r="A2927" s="12">
        <v>42373</v>
      </c>
      <c r="B2927" s="5">
        <v>4642</v>
      </c>
      <c r="C2927">
        <f t="shared" si="183"/>
        <v>645320</v>
      </c>
      <c r="D2927">
        <f t="shared" si="181"/>
        <v>12907</v>
      </c>
      <c r="E2927">
        <f t="shared" si="182"/>
        <v>0</v>
      </c>
      <c r="F2927">
        <f t="shared" si="184"/>
        <v>500171</v>
      </c>
    </row>
    <row r="2928" spans="1:6" x14ac:dyDescent="0.25">
      <c r="A2928" s="11">
        <v>42374</v>
      </c>
      <c r="B2928" s="4">
        <v>12040</v>
      </c>
      <c r="C2928">
        <f t="shared" si="183"/>
        <v>637055</v>
      </c>
      <c r="D2928">
        <f t="shared" si="181"/>
        <v>12742</v>
      </c>
      <c r="E2928">
        <f t="shared" si="182"/>
        <v>0</v>
      </c>
      <c r="F2928">
        <f t="shared" si="184"/>
        <v>500171</v>
      </c>
    </row>
    <row r="2929" spans="1:6" x14ac:dyDescent="0.25">
      <c r="A2929" s="12">
        <v>42375</v>
      </c>
      <c r="B2929" s="5">
        <v>8049</v>
      </c>
      <c r="C2929">
        <f t="shared" si="183"/>
        <v>636353</v>
      </c>
      <c r="D2929">
        <f t="shared" si="181"/>
        <v>12728</v>
      </c>
      <c r="E2929">
        <f t="shared" si="182"/>
        <v>0</v>
      </c>
      <c r="F2929">
        <f t="shared" si="184"/>
        <v>500171</v>
      </c>
    </row>
    <row r="2930" spans="1:6" x14ac:dyDescent="0.25">
      <c r="A2930" s="11">
        <v>42376</v>
      </c>
      <c r="B2930" s="4">
        <v>7668</v>
      </c>
      <c r="C2930">
        <f t="shared" si="183"/>
        <v>631674</v>
      </c>
      <c r="D2930">
        <f t="shared" si="181"/>
        <v>12634</v>
      </c>
      <c r="E2930">
        <f t="shared" si="182"/>
        <v>0</v>
      </c>
      <c r="F2930">
        <f t="shared" si="184"/>
        <v>500171</v>
      </c>
    </row>
    <row r="2931" spans="1:6" x14ac:dyDescent="0.25">
      <c r="A2931" s="12">
        <v>42377</v>
      </c>
      <c r="B2931" s="5">
        <v>7869</v>
      </c>
      <c r="C2931">
        <f t="shared" si="183"/>
        <v>626708</v>
      </c>
      <c r="D2931">
        <f t="shared" si="181"/>
        <v>12535</v>
      </c>
      <c r="E2931">
        <f t="shared" si="182"/>
        <v>0</v>
      </c>
      <c r="F2931">
        <f t="shared" si="184"/>
        <v>500171</v>
      </c>
    </row>
    <row r="2932" spans="1:6" x14ac:dyDescent="0.25">
      <c r="A2932" s="11">
        <v>42378</v>
      </c>
      <c r="B2932" s="4">
        <v>7381</v>
      </c>
      <c r="C2932">
        <f t="shared" si="183"/>
        <v>622042</v>
      </c>
      <c r="D2932">
        <f t="shared" si="181"/>
        <v>12441</v>
      </c>
      <c r="E2932">
        <f t="shared" si="182"/>
        <v>0</v>
      </c>
      <c r="F2932">
        <f t="shared" si="184"/>
        <v>500171</v>
      </c>
    </row>
    <row r="2933" spans="1:6" x14ac:dyDescent="0.25">
      <c r="A2933" s="12">
        <v>42379</v>
      </c>
      <c r="B2933" s="5">
        <v>6382</v>
      </c>
      <c r="C2933">
        <f t="shared" si="183"/>
        <v>616982</v>
      </c>
      <c r="D2933">
        <f t="shared" si="181"/>
        <v>12340</v>
      </c>
      <c r="E2933">
        <f t="shared" si="182"/>
        <v>0</v>
      </c>
      <c r="F2933">
        <f t="shared" si="184"/>
        <v>500171</v>
      </c>
    </row>
    <row r="2934" spans="1:6" x14ac:dyDescent="0.25">
      <c r="A2934" s="11">
        <v>42380</v>
      </c>
      <c r="B2934" s="4">
        <v>6384</v>
      </c>
      <c r="C2934">
        <f t="shared" si="183"/>
        <v>611024</v>
      </c>
      <c r="D2934">
        <f t="shared" si="181"/>
        <v>12221</v>
      </c>
      <c r="E2934">
        <f t="shared" si="182"/>
        <v>0</v>
      </c>
      <c r="F2934">
        <f t="shared" si="184"/>
        <v>500171</v>
      </c>
    </row>
    <row r="2935" spans="1:6" x14ac:dyDescent="0.25">
      <c r="A2935" s="12">
        <v>42381</v>
      </c>
      <c r="B2935" s="5">
        <v>8657</v>
      </c>
      <c r="C2935">
        <f t="shared" si="183"/>
        <v>605187</v>
      </c>
      <c r="D2935">
        <f t="shared" si="181"/>
        <v>12104</v>
      </c>
      <c r="E2935">
        <f t="shared" si="182"/>
        <v>0</v>
      </c>
      <c r="F2935">
        <f t="shared" si="184"/>
        <v>500171</v>
      </c>
    </row>
    <row r="2936" spans="1:6" x14ac:dyDescent="0.25">
      <c r="A2936" s="11">
        <v>42382</v>
      </c>
      <c r="B2936" s="4">
        <v>7561</v>
      </c>
      <c r="C2936">
        <f t="shared" si="183"/>
        <v>601740</v>
      </c>
      <c r="D2936">
        <f t="shared" si="181"/>
        <v>12035</v>
      </c>
      <c r="E2936">
        <f t="shared" si="182"/>
        <v>0</v>
      </c>
      <c r="F2936">
        <f t="shared" si="184"/>
        <v>500171</v>
      </c>
    </row>
    <row r="2937" spans="1:6" x14ac:dyDescent="0.25">
      <c r="A2937" s="12">
        <v>42383</v>
      </c>
      <c r="B2937" s="5">
        <v>5894</v>
      </c>
      <c r="C2937">
        <f t="shared" si="183"/>
        <v>597266</v>
      </c>
      <c r="D2937">
        <f t="shared" si="181"/>
        <v>11946</v>
      </c>
      <c r="E2937">
        <f t="shared" si="182"/>
        <v>0</v>
      </c>
      <c r="F2937">
        <f t="shared" si="184"/>
        <v>500171</v>
      </c>
    </row>
    <row r="2938" spans="1:6" x14ac:dyDescent="0.25">
      <c r="A2938" s="11">
        <v>42384</v>
      </c>
      <c r="B2938" s="4">
        <v>7986</v>
      </c>
      <c r="C2938">
        <f t="shared" si="183"/>
        <v>591214</v>
      </c>
      <c r="D2938">
        <f t="shared" si="181"/>
        <v>11825</v>
      </c>
      <c r="E2938">
        <f t="shared" si="182"/>
        <v>0</v>
      </c>
      <c r="F2938">
        <f t="shared" si="184"/>
        <v>500171</v>
      </c>
    </row>
    <row r="2939" spans="1:6" x14ac:dyDescent="0.25">
      <c r="A2939" s="12">
        <v>42385</v>
      </c>
      <c r="B2939" s="5">
        <v>9649</v>
      </c>
      <c r="C2939">
        <f t="shared" si="183"/>
        <v>587375</v>
      </c>
      <c r="D2939">
        <f t="shared" si="181"/>
        <v>11748</v>
      </c>
      <c r="E2939">
        <f t="shared" si="182"/>
        <v>0</v>
      </c>
      <c r="F2939">
        <f t="shared" si="184"/>
        <v>500171</v>
      </c>
    </row>
    <row r="2940" spans="1:6" x14ac:dyDescent="0.25">
      <c r="A2940" s="11">
        <v>42386</v>
      </c>
      <c r="B2940" s="4">
        <v>8416</v>
      </c>
      <c r="C2940">
        <f t="shared" si="183"/>
        <v>585276</v>
      </c>
      <c r="D2940">
        <f t="shared" si="181"/>
        <v>11706</v>
      </c>
      <c r="E2940">
        <f t="shared" si="182"/>
        <v>0</v>
      </c>
      <c r="F2940">
        <f t="shared" si="184"/>
        <v>500171</v>
      </c>
    </row>
    <row r="2941" spans="1:6" x14ac:dyDescent="0.25">
      <c r="A2941" s="12">
        <v>42387</v>
      </c>
      <c r="B2941" s="5">
        <v>9790</v>
      </c>
      <c r="C2941">
        <f t="shared" si="183"/>
        <v>581986</v>
      </c>
      <c r="D2941">
        <f t="shared" si="181"/>
        <v>11640</v>
      </c>
      <c r="E2941">
        <f t="shared" si="182"/>
        <v>0</v>
      </c>
      <c r="F2941">
        <f t="shared" si="184"/>
        <v>500171</v>
      </c>
    </row>
    <row r="2942" spans="1:6" x14ac:dyDescent="0.25">
      <c r="A2942" s="11">
        <v>42388</v>
      </c>
      <c r="B2942" s="4">
        <v>5956</v>
      </c>
      <c r="C2942">
        <f t="shared" si="183"/>
        <v>580136</v>
      </c>
      <c r="D2942">
        <f t="shared" si="181"/>
        <v>11603</v>
      </c>
      <c r="E2942">
        <f t="shared" si="182"/>
        <v>0</v>
      </c>
      <c r="F2942">
        <f t="shared" si="184"/>
        <v>500171</v>
      </c>
    </row>
    <row r="2943" spans="1:6" x14ac:dyDescent="0.25">
      <c r="A2943" s="12">
        <v>42389</v>
      </c>
      <c r="B2943" s="5">
        <v>7206</v>
      </c>
      <c r="C2943">
        <f t="shared" si="183"/>
        <v>574489</v>
      </c>
      <c r="D2943">
        <f t="shared" si="181"/>
        <v>11490</v>
      </c>
      <c r="E2943">
        <f t="shared" si="182"/>
        <v>0</v>
      </c>
      <c r="F2943">
        <f t="shared" si="184"/>
        <v>500171</v>
      </c>
    </row>
    <row r="2944" spans="1:6" x14ac:dyDescent="0.25">
      <c r="A2944" s="11">
        <v>42390</v>
      </c>
      <c r="B2944" s="4">
        <v>10144</v>
      </c>
      <c r="C2944">
        <f t="shared" si="183"/>
        <v>570205</v>
      </c>
      <c r="D2944">
        <f t="shared" si="181"/>
        <v>11405</v>
      </c>
      <c r="E2944">
        <f t="shared" si="182"/>
        <v>0</v>
      </c>
      <c r="F2944">
        <f t="shared" si="184"/>
        <v>500171</v>
      </c>
    </row>
    <row r="2945" spans="1:6" x14ac:dyDescent="0.25">
      <c r="A2945" s="12">
        <v>42391</v>
      </c>
      <c r="B2945" s="5">
        <v>9795</v>
      </c>
      <c r="C2945">
        <f t="shared" si="183"/>
        <v>568944</v>
      </c>
      <c r="D2945">
        <f t="shared" si="181"/>
        <v>11379</v>
      </c>
      <c r="E2945">
        <f t="shared" si="182"/>
        <v>0</v>
      </c>
      <c r="F2945">
        <f t="shared" si="184"/>
        <v>500171</v>
      </c>
    </row>
    <row r="2946" spans="1:6" x14ac:dyDescent="0.25">
      <c r="A2946" s="11">
        <v>42392</v>
      </c>
      <c r="B2946" s="4">
        <v>8184</v>
      </c>
      <c r="C2946">
        <f t="shared" si="183"/>
        <v>567360</v>
      </c>
      <c r="D2946">
        <f t="shared" si="181"/>
        <v>11348</v>
      </c>
      <c r="E2946">
        <f t="shared" si="182"/>
        <v>0</v>
      </c>
      <c r="F2946">
        <f t="shared" si="184"/>
        <v>500171</v>
      </c>
    </row>
    <row r="2947" spans="1:6" x14ac:dyDescent="0.25">
      <c r="A2947" s="12">
        <v>42393</v>
      </c>
      <c r="B2947" s="5">
        <v>6827</v>
      </c>
      <c r="C2947">
        <f t="shared" si="183"/>
        <v>564196</v>
      </c>
      <c r="D2947">
        <f t="shared" ref="D2947:D3010" si="185">ROUNDUP(C2947*0.02,0)</f>
        <v>11284</v>
      </c>
      <c r="E2947">
        <f t="shared" ref="E2947:E3010" si="186">IF(C2947&gt;=800000,1,0)</f>
        <v>0</v>
      </c>
      <c r="F2947">
        <f t="shared" si="184"/>
        <v>500171</v>
      </c>
    </row>
    <row r="2948" spans="1:6" x14ac:dyDescent="0.25">
      <c r="A2948" s="11">
        <v>42394</v>
      </c>
      <c r="B2948" s="4">
        <v>9668</v>
      </c>
      <c r="C2948">
        <f t="shared" ref="C2948:C3011" si="187">C2947+B2947-D2947</f>
        <v>559739</v>
      </c>
      <c r="D2948">
        <f t="shared" si="185"/>
        <v>11195</v>
      </c>
      <c r="E2948">
        <f t="shared" si="186"/>
        <v>0</v>
      </c>
      <c r="F2948">
        <f t="shared" si="184"/>
        <v>500171</v>
      </c>
    </row>
    <row r="2949" spans="1:6" x14ac:dyDescent="0.25">
      <c r="A2949" s="12">
        <v>42395</v>
      </c>
      <c r="B2949" s="5">
        <v>4097</v>
      </c>
      <c r="C2949">
        <f t="shared" si="187"/>
        <v>558212</v>
      </c>
      <c r="D2949">
        <f t="shared" si="185"/>
        <v>11165</v>
      </c>
      <c r="E2949">
        <f t="shared" si="186"/>
        <v>0</v>
      </c>
      <c r="F2949">
        <f t="shared" si="184"/>
        <v>500171</v>
      </c>
    </row>
    <row r="2950" spans="1:6" x14ac:dyDescent="0.25">
      <c r="A2950" s="11">
        <v>42396</v>
      </c>
      <c r="B2950" s="4">
        <v>11087</v>
      </c>
      <c r="C2950">
        <f t="shared" si="187"/>
        <v>551144</v>
      </c>
      <c r="D2950">
        <f t="shared" si="185"/>
        <v>11023</v>
      </c>
      <c r="E2950">
        <f t="shared" si="186"/>
        <v>0</v>
      </c>
      <c r="F2950">
        <f t="shared" si="184"/>
        <v>500171</v>
      </c>
    </row>
    <row r="2951" spans="1:6" x14ac:dyDescent="0.25">
      <c r="A2951" s="12">
        <v>42397</v>
      </c>
      <c r="B2951" s="5">
        <v>4778</v>
      </c>
      <c r="C2951">
        <f t="shared" si="187"/>
        <v>551208</v>
      </c>
      <c r="D2951">
        <f t="shared" si="185"/>
        <v>11025</v>
      </c>
      <c r="E2951">
        <f t="shared" si="186"/>
        <v>0</v>
      </c>
      <c r="F2951">
        <f t="shared" si="184"/>
        <v>500171</v>
      </c>
    </row>
    <row r="2952" spans="1:6" x14ac:dyDescent="0.25">
      <c r="A2952" s="11">
        <v>42398</v>
      </c>
      <c r="B2952" s="4">
        <v>3322</v>
      </c>
      <c r="C2952">
        <f t="shared" si="187"/>
        <v>544961</v>
      </c>
      <c r="D2952">
        <f t="shared" si="185"/>
        <v>10900</v>
      </c>
      <c r="E2952">
        <f t="shared" si="186"/>
        <v>0</v>
      </c>
      <c r="F2952">
        <f t="shared" si="184"/>
        <v>500171</v>
      </c>
    </row>
    <row r="2953" spans="1:6" x14ac:dyDescent="0.25">
      <c r="A2953" s="12">
        <v>42399</v>
      </c>
      <c r="B2953" s="5">
        <v>6008</v>
      </c>
      <c r="C2953">
        <f t="shared" si="187"/>
        <v>537383</v>
      </c>
      <c r="D2953">
        <f t="shared" si="185"/>
        <v>10748</v>
      </c>
      <c r="E2953">
        <f t="shared" si="186"/>
        <v>0</v>
      </c>
      <c r="F2953">
        <f t="shared" si="184"/>
        <v>500171</v>
      </c>
    </row>
    <row r="2954" spans="1:6" x14ac:dyDescent="0.25">
      <c r="A2954" s="11">
        <v>42400</v>
      </c>
      <c r="B2954" s="4">
        <v>11096</v>
      </c>
      <c r="C2954">
        <f t="shared" si="187"/>
        <v>532643</v>
      </c>
      <c r="D2954">
        <f t="shared" si="185"/>
        <v>10653</v>
      </c>
      <c r="E2954">
        <f t="shared" si="186"/>
        <v>0</v>
      </c>
      <c r="F2954">
        <f t="shared" si="184"/>
        <v>500171</v>
      </c>
    </row>
    <row r="2955" spans="1:6" x14ac:dyDescent="0.25">
      <c r="A2955" s="12">
        <v>42401</v>
      </c>
      <c r="B2955" s="5">
        <v>6076</v>
      </c>
      <c r="C2955">
        <f t="shared" si="187"/>
        <v>533086</v>
      </c>
      <c r="D2955">
        <f t="shared" si="185"/>
        <v>10662</v>
      </c>
      <c r="E2955">
        <f t="shared" si="186"/>
        <v>0</v>
      </c>
      <c r="F2955">
        <f t="shared" si="184"/>
        <v>500171</v>
      </c>
    </row>
    <row r="2956" spans="1:6" x14ac:dyDescent="0.25">
      <c r="A2956" s="11">
        <v>42402</v>
      </c>
      <c r="B2956" s="4">
        <v>9717</v>
      </c>
      <c r="C2956">
        <f t="shared" si="187"/>
        <v>528500</v>
      </c>
      <c r="D2956">
        <f t="shared" si="185"/>
        <v>10570</v>
      </c>
      <c r="E2956">
        <f t="shared" si="186"/>
        <v>0</v>
      </c>
      <c r="F2956">
        <f t="shared" si="184"/>
        <v>500171</v>
      </c>
    </row>
    <row r="2957" spans="1:6" x14ac:dyDescent="0.25">
      <c r="A2957" s="12">
        <v>42403</v>
      </c>
      <c r="B2957" s="5">
        <v>9972</v>
      </c>
      <c r="C2957">
        <f t="shared" si="187"/>
        <v>527647</v>
      </c>
      <c r="D2957">
        <f t="shared" si="185"/>
        <v>10553</v>
      </c>
      <c r="E2957">
        <f t="shared" si="186"/>
        <v>0</v>
      </c>
      <c r="F2957">
        <f t="shared" si="184"/>
        <v>500171</v>
      </c>
    </row>
    <row r="2958" spans="1:6" x14ac:dyDescent="0.25">
      <c r="A2958" s="11">
        <v>42404</v>
      </c>
      <c r="B2958" s="4">
        <v>6890</v>
      </c>
      <c r="C2958">
        <f t="shared" si="187"/>
        <v>527066</v>
      </c>
      <c r="D2958">
        <f t="shared" si="185"/>
        <v>10542</v>
      </c>
      <c r="E2958">
        <f t="shared" si="186"/>
        <v>0</v>
      </c>
      <c r="F2958">
        <f t="shared" si="184"/>
        <v>500171</v>
      </c>
    </row>
    <row r="2959" spans="1:6" x14ac:dyDescent="0.25">
      <c r="A2959" s="12">
        <v>42405</v>
      </c>
      <c r="B2959" s="5">
        <v>8979</v>
      </c>
      <c r="C2959">
        <f t="shared" si="187"/>
        <v>523414</v>
      </c>
      <c r="D2959">
        <f t="shared" si="185"/>
        <v>10469</v>
      </c>
      <c r="E2959">
        <f t="shared" si="186"/>
        <v>0</v>
      </c>
      <c r="F2959">
        <f t="shared" si="184"/>
        <v>500171</v>
      </c>
    </row>
    <row r="2960" spans="1:6" x14ac:dyDescent="0.25">
      <c r="A2960" s="11">
        <v>42406</v>
      </c>
      <c r="B2960" s="4">
        <v>9850</v>
      </c>
      <c r="C2960">
        <f t="shared" si="187"/>
        <v>521924</v>
      </c>
      <c r="D2960">
        <f t="shared" si="185"/>
        <v>10439</v>
      </c>
      <c r="E2960">
        <f t="shared" si="186"/>
        <v>0</v>
      </c>
      <c r="F2960">
        <f t="shared" si="184"/>
        <v>500171</v>
      </c>
    </row>
    <row r="2961" spans="1:6" x14ac:dyDescent="0.25">
      <c r="A2961" s="12">
        <v>42407</v>
      </c>
      <c r="B2961" s="5">
        <v>4313</v>
      </c>
      <c r="C2961">
        <f t="shared" si="187"/>
        <v>521335</v>
      </c>
      <c r="D2961">
        <f t="shared" si="185"/>
        <v>10427</v>
      </c>
      <c r="E2961">
        <f t="shared" si="186"/>
        <v>0</v>
      </c>
      <c r="F2961">
        <f t="shared" si="184"/>
        <v>500171</v>
      </c>
    </row>
    <row r="2962" spans="1:6" x14ac:dyDescent="0.25">
      <c r="A2962" s="11">
        <v>42408</v>
      </c>
      <c r="B2962" s="4">
        <v>6938</v>
      </c>
      <c r="C2962">
        <f t="shared" si="187"/>
        <v>515221</v>
      </c>
      <c r="D2962">
        <f t="shared" si="185"/>
        <v>10305</v>
      </c>
      <c r="E2962">
        <f t="shared" si="186"/>
        <v>0</v>
      </c>
      <c r="F2962">
        <f t="shared" si="184"/>
        <v>500171</v>
      </c>
    </row>
    <row r="2963" spans="1:6" x14ac:dyDescent="0.25">
      <c r="A2963" s="12">
        <v>42409</v>
      </c>
      <c r="B2963" s="5">
        <v>6750</v>
      </c>
      <c r="C2963">
        <f t="shared" si="187"/>
        <v>511854</v>
      </c>
      <c r="D2963">
        <f t="shared" si="185"/>
        <v>10238</v>
      </c>
      <c r="E2963">
        <f t="shared" si="186"/>
        <v>0</v>
      </c>
      <c r="F2963">
        <f t="shared" si="184"/>
        <v>500171</v>
      </c>
    </row>
    <row r="2964" spans="1:6" x14ac:dyDescent="0.25">
      <c r="A2964" s="11">
        <v>42410</v>
      </c>
      <c r="B2964" s="4">
        <v>11386</v>
      </c>
      <c r="C2964">
        <f t="shared" si="187"/>
        <v>508366</v>
      </c>
      <c r="D2964">
        <f t="shared" si="185"/>
        <v>10168</v>
      </c>
      <c r="E2964">
        <f t="shared" si="186"/>
        <v>0</v>
      </c>
      <c r="F2964">
        <f t="shared" si="184"/>
        <v>500171</v>
      </c>
    </row>
    <row r="2965" spans="1:6" x14ac:dyDescent="0.25">
      <c r="A2965" s="12">
        <v>42411</v>
      </c>
      <c r="B2965" s="5">
        <v>11182</v>
      </c>
      <c r="C2965">
        <f t="shared" si="187"/>
        <v>509584</v>
      </c>
      <c r="D2965">
        <f t="shared" si="185"/>
        <v>10192</v>
      </c>
      <c r="E2965">
        <f t="shared" si="186"/>
        <v>0</v>
      </c>
      <c r="F2965">
        <f t="shared" si="184"/>
        <v>500171</v>
      </c>
    </row>
    <row r="2966" spans="1:6" x14ac:dyDescent="0.25">
      <c r="A2966" s="11">
        <v>42412</v>
      </c>
      <c r="B2966" s="4">
        <v>7046</v>
      </c>
      <c r="C2966">
        <f t="shared" si="187"/>
        <v>510574</v>
      </c>
      <c r="D2966">
        <f t="shared" si="185"/>
        <v>10212</v>
      </c>
      <c r="E2966">
        <f t="shared" si="186"/>
        <v>0</v>
      </c>
      <c r="F2966">
        <f t="shared" si="184"/>
        <v>500171</v>
      </c>
    </row>
    <row r="2967" spans="1:6" x14ac:dyDescent="0.25">
      <c r="A2967" s="12">
        <v>42413</v>
      </c>
      <c r="B2967" s="5">
        <v>8210</v>
      </c>
      <c r="C2967">
        <f t="shared" si="187"/>
        <v>507408</v>
      </c>
      <c r="D2967">
        <f t="shared" si="185"/>
        <v>10149</v>
      </c>
      <c r="E2967">
        <f t="shared" si="186"/>
        <v>0</v>
      </c>
      <c r="F2967">
        <f t="shared" si="184"/>
        <v>500171</v>
      </c>
    </row>
    <row r="2968" spans="1:6" x14ac:dyDescent="0.25">
      <c r="A2968" s="11">
        <v>42414</v>
      </c>
      <c r="B2968" s="4">
        <v>9456</v>
      </c>
      <c r="C2968">
        <f t="shared" si="187"/>
        <v>505469</v>
      </c>
      <c r="D2968">
        <f t="shared" si="185"/>
        <v>10110</v>
      </c>
      <c r="E2968">
        <f t="shared" si="186"/>
        <v>0</v>
      </c>
      <c r="F2968">
        <f t="shared" si="184"/>
        <v>500171</v>
      </c>
    </row>
    <row r="2969" spans="1:6" x14ac:dyDescent="0.25">
      <c r="A2969" s="12">
        <v>42415</v>
      </c>
      <c r="B2969" s="5">
        <v>6174</v>
      </c>
      <c r="C2969">
        <f t="shared" si="187"/>
        <v>504815</v>
      </c>
      <c r="D2969">
        <f t="shared" si="185"/>
        <v>10097</v>
      </c>
      <c r="E2969">
        <f t="shared" si="186"/>
        <v>0</v>
      </c>
      <c r="F2969">
        <f t="shared" si="184"/>
        <v>500171</v>
      </c>
    </row>
    <row r="2970" spans="1:6" x14ac:dyDescent="0.25">
      <c r="A2970" s="11">
        <v>42416</v>
      </c>
      <c r="B2970" s="4">
        <v>10261</v>
      </c>
      <c r="C2970">
        <f t="shared" si="187"/>
        <v>500892</v>
      </c>
      <c r="D2970">
        <f t="shared" si="185"/>
        <v>10018</v>
      </c>
      <c r="E2970">
        <f t="shared" si="186"/>
        <v>0</v>
      </c>
      <c r="F2970">
        <f t="shared" si="184"/>
        <v>500171</v>
      </c>
    </row>
    <row r="2971" spans="1:6" x14ac:dyDescent="0.25">
      <c r="A2971" s="12">
        <v>42417</v>
      </c>
      <c r="B2971" s="5">
        <v>7616</v>
      </c>
      <c r="C2971">
        <f t="shared" si="187"/>
        <v>501135</v>
      </c>
      <c r="D2971">
        <f t="shared" si="185"/>
        <v>10023</v>
      </c>
      <c r="E2971">
        <f t="shared" si="186"/>
        <v>0</v>
      </c>
      <c r="F2971">
        <f t="shared" si="184"/>
        <v>500171</v>
      </c>
    </row>
    <row r="2972" spans="1:6" x14ac:dyDescent="0.25">
      <c r="A2972" s="11">
        <v>42418</v>
      </c>
      <c r="B2972" s="4">
        <v>8881</v>
      </c>
      <c r="C2972">
        <f t="shared" si="187"/>
        <v>498728</v>
      </c>
      <c r="D2972">
        <f t="shared" si="185"/>
        <v>9975</v>
      </c>
      <c r="E2972">
        <f t="shared" si="186"/>
        <v>0</v>
      </c>
      <c r="F2972">
        <f t="shared" si="184"/>
        <v>500171</v>
      </c>
    </row>
    <row r="2973" spans="1:6" x14ac:dyDescent="0.25">
      <c r="A2973" s="12">
        <v>42419</v>
      </c>
      <c r="B2973" s="5">
        <v>5903</v>
      </c>
      <c r="C2973">
        <f t="shared" si="187"/>
        <v>497634</v>
      </c>
      <c r="D2973">
        <f t="shared" si="185"/>
        <v>9953</v>
      </c>
      <c r="E2973">
        <f t="shared" si="186"/>
        <v>0</v>
      </c>
      <c r="F2973">
        <f t="shared" si="184"/>
        <v>500171</v>
      </c>
    </row>
    <row r="2974" spans="1:6" x14ac:dyDescent="0.25">
      <c r="A2974" s="11">
        <v>42420</v>
      </c>
      <c r="B2974" s="4">
        <v>5840</v>
      </c>
      <c r="C2974">
        <f t="shared" si="187"/>
        <v>493584</v>
      </c>
      <c r="D2974">
        <f t="shared" si="185"/>
        <v>9872</v>
      </c>
      <c r="E2974">
        <f t="shared" si="186"/>
        <v>0</v>
      </c>
      <c r="F2974">
        <f t="shared" si="184"/>
        <v>500171</v>
      </c>
    </row>
    <row r="2975" spans="1:6" x14ac:dyDescent="0.25">
      <c r="A2975" s="12">
        <v>42421</v>
      </c>
      <c r="B2975" s="5">
        <v>7626</v>
      </c>
      <c r="C2975">
        <f t="shared" si="187"/>
        <v>489552</v>
      </c>
      <c r="D2975">
        <f t="shared" si="185"/>
        <v>9792</v>
      </c>
      <c r="E2975">
        <f t="shared" si="186"/>
        <v>0</v>
      </c>
      <c r="F2975">
        <f t="shared" si="184"/>
        <v>500171</v>
      </c>
    </row>
    <row r="2976" spans="1:6" x14ac:dyDescent="0.25">
      <c r="A2976" s="11">
        <v>42422</v>
      </c>
      <c r="B2976" s="4">
        <v>10542</v>
      </c>
      <c r="C2976">
        <f t="shared" si="187"/>
        <v>487386</v>
      </c>
      <c r="D2976">
        <f t="shared" si="185"/>
        <v>9748</v>
      </c>
      <c r="E2976">
        <f t="shared" si="186"/>
        <v>0</v>
      </c>
      <c r="F2976">
        <f t="shared" si="184"/>
        <v>500171</v>
      </c>
    </row>
    <row r="2977" spans="1:6" x14ac:dyDescent="0.25">
      <c r="A2977" s="12">
        <v>42423</v>
      </c>
      <c r="B2977" s="5">
        <v>8505</v>
      </c>
      <c r="C2977">
        <f t="shared" si="187"/>
        <v>488180</v>
      </c>
      <c r="D2977">
        <f t="shared" si="185"/>
        <v>9764</v>
      </c>
      <c r="E2977">
        <f t="shared" si="186"/>
        <v>0</v>
      </c>
      <c r="F2977">
        <f t="shared" si="184"/>
        <v>500171</v>
      </c>
    </row>
    <row r="2978" spans="1:6" x14ac:dyDescent="0.25">
      <c r="A2978" s="11">
        <v>42424</v>
      </c>
      <c r="B2978" s="4">
        <v>9259</v>
      </c>
      <c r="C2978">
        <f t="shared" si="187"/>
        <v>486921</v>
      </c>
      <c r="D2978">
        <f t="shared" si="185"/>
        <v>9739</v>
      </c>
      <c r="E2978">
        <f t="shared" si="186"/>
        <v>0</v>
      </c>
      <c r="F2978">
        <f t="shared" si="184"/>
        <v>500171</v>
      </c>
    </row>
    <row r="2979" spans="1:6" x14ac:dyDescent="0.25">
      <c r="A2979" s="12">
        <v>42425</v>
      </c>
      <c r="B2979" s="5">
        <v>7689</v>
      </c>
      <c r="C2979">
        <f t="shared" si="187"/>
        <v>486441</v>
      </c>
      <c r="D2979">
        <f t="shared" si="185"/>
        <v>9729</v>
      </c>
      <c r="E2979">
        <f t="shared" si="186"/>
        <v>0</v>
      </c>
      <c r="F2979">
        <f t="shared" si="184"/>
        <v>500171</v>
      </c>
    </row>
    <row r="2980" spans="1:6" x14ac:dyDescent="0.25">
      <c r="A2980" s="11">
        <v>42426</v>
      </c>
      <c r="B2980" s="4">
        <v>8596</v>
      </c>
      <c r="C2980">
        <f t="shared" si="187"/>
        <v>484401</v>
      </c>
      <c r="D2980">
        <f t="shared" si="185"/>
        <v>9689</v>
      </c>
      <c r="E2980">
        <f t="shared" si="186"/>
        <v>0</v>
      </c>
      <c r="F2980">
        <f t="shared" si="184"/>
        <v>500171</v>
      </c>
    </row>
    <row r="2981" spans="1:6" x14ac:dyDescent="0.25">
      <c r="A2981" s="12">
        <v>42427</v>
      </c>
      <c r="B2981" s="5">
        <v>5077</v>
      </c>
      <c r="C2981">
        <f t="shared" si="187"/>
        <v>483308</v>
      </c>
      <c r="D2981">
        <f t="shared" si="185"/>
        <v>9667</v>
      </c>
      <c r="E2981">
        <f t="shared" si="186"/>
        <v>0</v>
      </c>
      <c r="F2981">
        <f t="shared" si="184"/>
        <v>500171</v>
      </c>
    </row>
    <row r="2982" spans="1:6" x14ac:dyDescent="0.25">
      <c r="A2982" s="11">
        <v>42428</v>
      </c>
      <c r="B2982" s="4">
        <v>9011</v>
      </c>
      <c r="C2982">
        <f t="shared" si="187"/>
        <v>478718</v>
      </c>
      <c r="D2982">
        <f t="shared" si="185"/>
        <v>9575</v>
      </c>
      <c r="E2982">
        <f t="shared" si="186"/>
        <v>0</v>
      </c>
      <c r="F2982">
        <f t="shared" si="184"/>
        <v>500171</v>
      </c>
    </row>
    <row r="2983" spans="1:6" x14ac:dyDescent="0.25">
      <c r="A2983" s="12">
        <v>42429</v>
      </c>
      <c r="B2983" s="5">
        <v>7450</v>
      </c>
      <c r="C2983">
        <f t="shared" si="187"/>
        <v>478154</v>
      </c>
      <c r="D2983">
        <f t="shared" si="185"/>
        <v>9564</v>
      </c>
      <c r="E2983">
        <f t="shared" si="186"/>
        <v>0</v>
      </c>
      <c r="F2983">
        <f t="shared" si="184"/>
        <v>500171</v>
      </c>
    </row>
    <row r="2984" spans="1:6" x14ac:dyDescent="0.25">
      <c r="A2984" s="11">
        <v>42430</v>
      </c>
      <c r="B2984" s="4">
        <v>8954</v>
      </c>
      <c r="C2984">
        <f t="shared" si="187"/>
        <v>476040</v>
      </c>
      <c r="D2984">
        <f t="shared" si="185"/>
        <v>9521</v>
      </c>
      <c r="E2984">
        <f t="shared" si="186"/>
        <v>0</v>
      </c>
      <c r="F2984">
        <f t="shared" si="184"/>
        <v>500171</v>
      </c>
    </row>
    <row r="2985" spans="1:6" x14ac:dyDescent="0.25">
      <c r="A2985" s="12">
        <v>42431</v>
      </c>
      <c r="B2985" s="5">
        <v>6739</v>
      </c>
      <c r="C2985">
        <f t="shared" si="187"/>
        <v>475473</v>
      </c>
      <c r="D2985">
        <f t="shared" si="185"/>
        <v>9510</v>
      </c>
      <c r="E2985">
        <f t="shared" si="186"/>
        <v>0</v>
      </c>
      <c r="F2985">
        <f t="shared" si="184"/>
        <v>500171</v>
      </c>
    </row>
    <row r="2986" spans="1:6" x14ac:dyDescent="0.25">
      <c r="A2986" s="11">
        <v>42432</v>
      </c>
      <c r="B2986" s="4">
        <v>7191</v>
      </c>
      <c r="C2986">
        <f t="shared" si="187"/>
        <v>472702</v>
      </c>
      <c r="D2986">
        <f t="shared" si="185"/>
        <v>9455</v>
      </c>
      <c r="E2986">
        <f t="shared" si="186"/>
        <v>0</v>
      </c>
      <c r="F2986">
        <f t="shared" si="184"/>
        <v>500171</v>
      </c>
    </row>
    <row r="2987" spans="1:6" x14ac:dyDescent="0.25">
      <c r="A2987" s="12">
        <v>42433</v>
      </c>
      <c r="B2987" s="5">
        <v>5801</v>
      </c>
      <c r="C2987">
        <f t="shared" si="187"/>
        <v>470438</v>
      </c>
      <c r="D2987">
        <f t="shared" si="185"/>
        <v>9409</v>
      </c>
      <c r="E2987">
        <f t="shared" si="186"/>
        <v>0</v>
      </c>
      <c r="F2987">
        <f t="shared" ref="F2987:F3050" si="188">IF(F2986+E2986-G2986&gt;1000000, 1000000-G2986, F2986+E2986-G2986)</f>
        <v>500171</v>
      </c>
    </row>
    <row r="2988" spans="1:6" x14ac:dyDescent="0.25">
      <c r="A2988" s="11">
        <v>42434</v>
      </c>
      <c r="B2988" s="4">
        <v>6309</v>
      </c>
      <c r="C2988">
        <f t="shared" si="187"/>
        <v>466830</v>
      </c>
      <c r="D2988">
        <f t="shared" si="185"/>
        <v>9337</v>
      </c>
      <c r="E2988">
        <f t="shared" si="186"/>
        <v>0</v>
      </c>
      <c r="F2988">
        <f t="shared" si="188"/>
        <v>500171</v>
      </c>
    </row>
    <row r="2989" spans="1:6" x14ac:dyDescent="0.25">
      <c r="A2989" s="12">
        <v>42435</v>
      </c>
      <c r="B2989" s="5">
        <v>10980</v>
      </c>
      <c r="C2989">
        <f t="shared" si="187"/>
        <v>463802</v>
      </c>
      <c r="D2989">
        <f t="shared" si="185"/>
        <v>9277</v>
      </c>
      <c r="E2989">
        <f t="shared" si="186"/>
        <v>0</v>
      </c>
      <c r="F2989">
        <f t="shared" si="188"/>
        <v>500171</v>
      </c>
    </row>
    <row r="2990" spans="1:6" x14ac:dyDescent="0.25">
      <c r="A2990" s="11">
        <v>42436</v>
      </c>
      <c r="B2990" s="4">
        <v>11953</v>
      </c>
      <c r="C2990">
        <f t="shared" si="187"/>
        <v>465505</v>
      </c>
      <c r="D2990">
        <f t="shared" si="185"/>
        <v>9311</v>
      </c>
      <c r="E2990">
        <f t="shared" si="186"/>
        <v>0</v>
      </c>
      <c r="F2990">
        <f t="shared" si="188"/>
        <v>500171</v>
      </c>
    </row>
    <row r="2991" spans="1:6" x14ac:dyDescent="0.25">
      <c r="A2991" s="12">
        <v>42437</v>
      </c>
      <c r="B2991" s="5">
        <v>8892</v>
      </c>
      <c r="C2991">
        <f t="shared" si="187"/>
        <v>468147</v>
      </c>
      <c r="D2991">
        <f t="shared" si="185"/>
        <v>9363</v>
      </c>
      <c r="E2991">
        <f t="shared" si="186"/>
        <v>0</v>
      </c>
      <c r="F2991">
        <f t="shared" si="188"/>
        <v>500171</v>
      </c>
    </row>
    <row r="2992" spans="1:6" x14ac:dyDescent="0.25">
      <c r="A2992" s="11">
        <v>42438</v>
      </c>
      <c r="B2992" s="4">
        <v>9371</v>
      </c>
      <c r="C2992">
        <f t="shared" si="187"/>
        <v>467676</v>
      </c>
      <c r="D2992">
        <f t="shared" si="185"/>
        <v>9354</v>
      </c>
      <c r="E2992">
        <f t="shared" si="186"/>
        <v>0</v>
      </c>
      <c r="F2992">
        <f t="shared" si="188"/>
        <v>500171</v>
      </c>
    </row>
    <row r="2993" spans="1:6" x14ac:dyDescent="0.25">
      <c r="A2993" s="12">
        <v>42439</v>
      </c>
      <c r="B2993" s="5">
        <v>9568</v>
      </c>
      <c r="C2993">
        <f t="shared" si="187"/>
        <v>467693</v>
      </c>
      <c r="D2993">
        <f t="shared" si="185"/>
        <v>9354</v>
      </c>
      <c r="E2993">
        <f t="shared" si="186"/>
        <v>0</v>
      </c>
      <c r="F2993">
        <f t="shared" si="188"/>
        <v>500171</v>
      </c>
    </row>
    <row r="2994" spans="1:6" x14ac:dyDescent="0.25">
      <c r="A2994" s="11">
        <v>42440</v>
      </c>
      <c r="B2994" s="4">
        <v>9022</v>
      </c>
      <c r="C2994">
        <f t="shared" si="187"/>
        <v>467907</v>
      </c>
      <c r="D2994">
        <f t="shared" si="185"/>
        <v>9359</v>
      </c>
      <c r="E2994">
        <f t="shared" si="186"/>
        <v>0</v>
      </c>
      <c r="F2994">
        <f t="shared" si="188"/>
        <v>500171</v>
      </c>
    </row>
    <row r="2995" spans="1:6" x14ac:dyDescent="0.25">
      <c r="A2995" s="12">
        <v>42441</v>
      </c>
      <c r="B2995" s="5">
        <v>11802</v>
      </c>
      <c r="C2995">
        <f t="shared" si="187"/>
        <v>467570</v>
      </c>
      <c r="D2995">
        <f t="shared" si="185"/>
        <v>9352</v>
      </c>
      <c r="E2995">
        <f t="shared" si="186"/>
        <v>0</v>
      </c>
      <c r="F2995">
        <f t="shared" si="188"/>
        <v>500171</v>
      </c>
    </row>
    <row r="2996" spans="1:6" x14ac:dyDescent="0.25">
      <c r="A2996" s="11">
        <v>42442</v>
      </c>
      <c r="B2996" s="4">
        <v>10600</v>
      </c>
      <c r="C2996">
        <f t="shared" si="187"/>
        <v>470020</v>
      </c>
      <c r="D2996">
        <f t="shared" si="185"/>
        <v>9401</v>
      </c>
      <c r="E2996">
        <f t="shared" si="186"/>
        <v>0</v>
      </c>
      <c r="F2996">
        <f t="shared" si="188"/>
        <v>500171</v>
      </c>
    </row>
    <row r="2997" spans="1:6" x14ac:dyDescent="0.25">
      <c r="A2997" s="12">
        <v>42443</v>
      </c>
      <c r="B2997" s="5">
        <v>10575</v>
      </c>
      <c r="C2997">
        <f t="shared" si="187"/>
        <v>471219</v>
      </c>
      <c r="D2997">
        <f t="shared" si="185"/>
        <v>9425</v>
      </c>
      <c r="E2997">
        <f t="shared" si="186"/>
        <v>0</v>
      </c>
      <c r="F2997">
        <f t="shared" si="188"/>
        <v>500171</v>
      </c>
    </row>
    <row r="2998" spans="1:6" x14ac:dyDescent="0.25">
      <c r="A2998" s="11">
        <v>42444</v>
      </c>
      <c r="B2998" s="4">
        <v>7453</v>
      </c>
      <c r="C2998">
        <f t="shared" si="187"/>
        <v>472369</v>
      </c>
      <c r="D2998">
        <f t="shared" si="185"/>
        <v>9448</v>
      </c>
      <c r="E2998">
        <f t="shared" si="186"/>
        <v>0</v>
      </c>
      <c r="F2998">
        <f t="shared" si="188"/>
        <v>500171</v>
      </c>
    </row>
    <row r="2999" spans="1:6" x14ac:dyDescent="0.25">
      <c r="A2999" s="12">
        <v>42445</v>
      </c>
      <c r="B2999" s="5">
        <v>7578</v>
      </c>
      <c r="C2999">
        <f t="shared" si="187"/>
        <v>470374</v>
      </c>
      <c r="D2999">
        <f t="shared" si="185"/>
        <v>9408</v>
      </c>
      <c r="E2999">
        <f t="shared" si="186"/>
        <v>0</v>
      </c>
      <c r="F2999">
        <f t="shared" si="188"/>
        <v>500171</v>
      </c>
    </row>
    <row r="3000" spans="1:6" x14ac:dyDescent="0.25">
      <c r="A3000" s="11">
        <v>42446</v>
      </c>
      <c r="B3000" s="4">
        <v>9232</v>
      </c>
      <c r="C3000">
        <f t="shared" si="187"/>
        <v>468544</v>
      </c>
      <c r="D3000">
        <f t="shared" si="185"/>
        <v>9371</v>
      </c>
      <c r="E3000">
        <f t="shared" si="186"/>
        <v>0</v>
      </c>
      <c r="F3000">
        <f t="shared" si="188"/>
        <v>500171</v>
      </c>
    </row>
    <row r="3001" spans="1:6" x14ac:dyDescent="0.25">
      <c r="A3001" s="12">
        <v>42447</v>
      </c>
      <c r="B3001" s="5">
        <v>13626</v>
      </c>
      <c r="C3001">
        <f t="shared" si="187"/>
        <v>468405</v>
      </c>
      <c r="D3001">
        <f t="shared" si="185"/>
        <v>9369</v>
      </c>
      <c r="E3001">
        <f t="shared" si="186"/>
        <v>0</v>
      </c>
      <c r="F3001">
        <f t="shared" si="188"/>
        <v>500171</v>
      </c>
    </row>
    <row r="3002" spans="1:6" x14ac:dyDescent="0.25">
      <c r="A3002" s="11">
        <v>42448</v>
      </c>
      <c r="B3002" s="4">
        <v>11028</v>
      </c>
      <c r="C3002">
        <f t="shared" si="187"/>
        <v>472662</v>
      </c>
      <c r="D3002">
        <f t="shared" si="185"/>
        <v>9454</v>
      </c>
      <c r="E3002">
        <f t="shared" si="186"/>
        <v>0</v>
      </c>
      <c r="F3002">
        <f t="shared" si="188"/>
        <v>500171</v>
      </c>
    </row>
    <row r="3003" spans="1:6" x14ac:dyDescent="0.25">
      <c r="A3003" s="12">
        <v>42449</v>
      </c>
      <c r="B3003" s="5">
        <v>12134</v>
      </c>
      <c r="C3003">
        <f t="shared" si="187"/>
        <v>474236</v>
      </c>
      <c r="D3003">
        <f t="shared" si="185"/>
        <v>9485</v>
      </c>
      <c r="E3003">
        <f t="shared" si="186"/>
        <v>0</v>
      </c>
      <c r="F3003">
        <f t="shared" si="188"/>
        <v>500171</v>
      </c>
    </row>
    <row r="3004" spans="1:6" x14ac:dyDescent="0.25">
      <c r="A3004" s="11">
        <v>42450</v>
      </c>
      <c r="B3004" s="4">
        <v>14110</v>
      </c>
      <c r="C3004">
        <f t="shared" si="187"/>
        <v>476885</v>
      </c>
      <c r="D3004">
        <f t="shared" si="185"/>
        <v>9538</v>
      </c>
      <c r="E3004">
        <f t="shared" si="186"/>
        <v>0</v>
      </c>
      <c r="F3004">
        <f t="shared" si="188"/>
        <v>500171</v>
      </c>
    </row>
    <row r="3005" spans="1:6" x14ac:dyDescent="0.25">
      <c r="A3005" s="12">
        <v>42451</v>
      </c>
      <c r="B3005" s="5">
        <v>15402</v>
      </c>
      <c r="C3005">
        <f t="shared" si="187"/>
        <v>481457</v>
      </c>
      <c r="D3005">
        <f t="shared" si="185"/>
        <v>9630</v>
      </c>
      <c r="E3005">
        <f t="shared" si="186"/>
        <v>0</v>
      </c>
      <c r="F3005">
        <f t="shared" si="188"/>
        <v>500171</v>
      </c>
    </row>
    <row r="3006" spans="1:6" x14ac:dyDescent="0.25">
      <c r="A3006" s="11">
        <v>42452</v>
      </c>
      <c r="B3006" s="4">
        <v>18397</v>
      </c>
      <c r="C3006">
        <f t="shared" si="187"/>
        <v>487229</v>
      </c>
      <c r="D3006">
        <f t="shared" si="185"/>
        <v>9745</v>
      </c>
      <c r="E3006">
        <f t="shared" si="186"/>
        <v>0</v>
      </c>
      <c r="F3006">
        <f t="shared" si="188"/>
        <v>500171</v>
      </c>
    </row>
    <row r="3007" spans="1:6" x14ac:dyDescent="0.25">
      <c r="A3007" s="12">
        <v>42453</v>
      </c>
      <c r="B3007" s="5">
        <v>17386</v>
      </c>
      <c r="C3007">
        <f t="shared" si="187"/>
        <v>495881</v>
      </c>
      <c r="D3007">
        <f t="shared" si="185"/>
        <v>9918</v>
      </c>
      <c r="E3007">
        <f t="shared" si="186"/>
        <v>0</v>
      </c>
      <c r="F3007">
        <f t="shared" si="188"/>
        <v>500171</v>
      </c>
    </row>
    <row r="3008" spans="1:6" x14ac:dyDescent="0.25">
      <c r="A3008" s="11">
        <v>42454</v>
      </c>
      <c r="B3008" s="4">
        <v>20425</v>
      </c>
      <c r="C3008">
        <f t="shared" si="187"/>
        <v>503349</v>
      </c>
      <c r="D3008">
        <f t="shared" si="185"/>
        <v>10067</v>
      </c>
      <c r="E3008">
        <f t="shared" si="186"/>
        <v>0</v>
      </c>
      <c r="F3008">
        <f t="shared" si="188"/>
        <v>500171</v>
      </c>
    </row>
    <row r="3009" spans="1:6" x14ac:dyDescent="0.25">
      <c r="A3009" s="12">
        <v>42455</v>
      </c>
      <c r="B3009" s="5">
        <v>23556</v>
      </c>
      <c r="C3009">
        <f t="shared" si="187"/>
        <v>513707</v>
      </c>
      <c r="D3009">
        <f t="shared" si="185"/>
        <v>10275</v>
      </c>
      <c r="E3009">
        <f t="shared" si="186"/>
        <v>0</v>
      </c>
      <c r="F3009">
        <f t="shared" si="188"/>
        <v>500171</v>
      </c>
    </row>
    <row r="3010" spans="1:6" x14ac:dyDescent="0.25">
      <c r="A3010" s="11">
        <v>42456</v>
      </c>
      <c r="B3010" s="4">
        <v>26043</v>
      </c>
      <c r="C3010">
        <f t="shared" si="187"/>
        <v>526988</v>
      </c>
      <c r="D3010">
        <f t="shared" si="185"/>
        <v>10540</v>
      </c>
      <c r="E3010">
        <f t="shared" si="186"/>
        <v>0</v>
      </c>
      <c r="F3010">
        <f t="shared" si="188"/>
        <v>500171</v>
      </c>
    </row>
    <row r="3011" spans="1:6" x14ac:dyDescent="0.25">
      <c r="A3011" s="12">
        <v>42457</v>
      </c>
      <c r="B3011" s="5">
        <v>26441</v>
      </c>
      <c r="C3011">
        <f t="shared" si="187"/>
        <v>542491</v>
      </c>
      <c r="D3011">
        <f t="shared" ref="D3011:D3074" si="189">ROUNDUP(C3011*0.02,0)</f>
        <v>10850</v>
      </c>
      <c r="E3011">
        <f t="shared" ref="E3011:E3074" si="190">IF(C3011&gt;=800000,1,0)</f>
        <v>0</v>
      </c>
      <c r="F3011">
        <f t="shared" si="188"/>
        <v>500171</v>
      </c>
    </row>
    <row r="3012" spans="1:6" x14ac:dyDescent="0.25">
      <c r="A3012" s="11">
        <v>42458</v>
      </c>
      <c r="B3012" s="4">
        <v>31276</v>
      </c>
      <c r="C3012">
        <f t="shared" ref="C3012:C3075" si="191">C3011+B3011-D3011</f>
        <v>558082</v>
      </c>
      <c r="D3012">
        <f t="shared" si="189"/>
        <v>11162</v>
      </c>
      <c r="E3012">
        <f t="shared" si="190"/>
        <v>0</v>
      </c>
      <c r="F3012">
        <f t="shared" si="188"/>
        <v>500171</v>
      </c>
    </row>
    <row r="3013" spans="1:6" x14ac:dyDescent="0.25">
      <c r="A3013" s="12">
        <v>42459</v>
      </c>
      <c r="B3013" s="5">
        <v>33385</v>
      </c>
      <c r="C3013">
        <f t="shared" si="191"/>
        <v>578196</v>
      </c>
      <c r="D3013">
        <f t="shared" si="189"/>
        <v>11564</v>
      </c>
      <c r="E3013">
        <f t="shared" si="190"/>
        <v>0</v>
      </c>
      <c r="F3013">
        <f t="shared" si="188"/>
        <v>500171</v>
      </c>
    </row>
    <row r="3014" spans="1:6" x14ac:dyDescent="0.25">
      <c r="A3014" s="11">
        <v>42460</v>
      </c>
      <c r="B3014" s="4">
        <v>36273</v>
      </c>
      <c r="C3014">
        <f t="shared" si="191"/>
        <v>600017</v>
      </c>
      <c r="D3014">
        <f t="shared" si="189"/>
        <v>12001</v>
      </c>
      <c r="E3014">
        <f t="shared" si="190"/>
        <v>0</v>
      </c>
      <c r="F3014">
        <f t="shared" si="188"/>
        <v>500171</v>
      </c>
    </row>
    <row r="3015" spans="1:6" x14ac:dyDescent="0.25">
      <c r="A3015" s="12">
        <v>42461</v>
      </c>
      <c r="B3015" s="5">
        <v>38166</v>
      </c>
      <c r="C3015">
        <f t="shared" si="191"/>
        <v>624289</v>
      </c>
      <c r="D3015">
        <f t="shared" si="189"/>
        <v>12486</v>
      </c>
      <c r="E3015">
        <f t="shared" si="190"/>
        <v>0</v>
      </c>
      <c r="F3015">
        <f t="shared" si="188"/>
        <v>500171</v>
      </c>
    </row>
    <row r="3016" spans="1:6" x14ac:dyDescent="0.25">
      <c r="A3016" s="11">
        <v>42462</v>
      </c>
      <c r="B3016" s="4">
        <v>37916</v>
      </c>
      <c r="C3016">
        <f t="shared" si="191"/>
        <v>649969</v>
      </c>
      <c r="D3016">
        <f t="shared" si="189"/>
        <v>13000</v>
      </c>
      <c r="E3016">
        <f t="shared" si="190"/>
        <v>0</v>
      </c>
      <c r="F3016">
        <f t="shared" si="188"/>
        <v>500171</v>
      </c>
    </row>
    <row r="3017" spans="1:6" x14ac:dyDescent="0.25">
      <c r="A3017" s="12">
        <v>42463</v>
      </c>
      <c r="B3017" s="5">
        <v>42201</v>
      </c>
      <c r="C3017">
        <f t="shared" si="191"/>
        <v>674885</v>
      </c>
      <c r="D3017">
        <f t="shared" si="189"/>
        <v>13498</v>
      </c>
      <c r="E3017">
        <f t="shared" si="190"/>
        <v>0</v>
      </c>
      <c r="F3017">
        <f t="shared" si="188"/>
        <v>500171</v>
      </c>
    </row>
    <row r="3018" spans="1:6" x14ac:dyDescent="0.25">
      <c r="A3018" s="11">
        <v>42464</v>
      </c>
      <c r="B3018" s="4">
        <v>41909</v>
      </c>
      <c r="C3018">
        <f t="shared" si="191"/>
        <v>703588</v>
      </c>
      <c r="D3018">
        <f t="shared" si="189"/>
        <v>14072</v>
      </c>
      <c r="E3018">
        <f t="shared" si="190"/>
        <v>0</v>
      </c>
      <c r="F3018">
        <f t="shared" si="188"/>
        <v>500171</v>
      </c>
    </row>
    <row r="3019" spans="1:6" x14ac:dyDescent="0.25">
      <c r="A3019" s="12">
        <v>42465</v>
      </c>
      <c r="B3019" s="5">
        <v>43745</v>
      </c>
      <c r="C3019">
        <f t="shared" si="191"/>
        <v>731425</v>
      </c>
      <c r="D3019">
        <f t="shared" si="189"/>
        <v>14629</v>
      </c>
      <c r="E3019">
        <f t="shared" si="190"/>
        <v>0</v>
      </c>
      <c r="F3019">
        <f t="shared" si="188"/>
        <v>500171</v>
      </c>
    </row>
    <row r="3020" spans="1:6" x14ac:dyDescent="0.25">
      <c r="A3020" s="11">
        <v>42466</v>
      </c>
      <c r="B3020" s="4">
        <v>45559</v>
      </c>
      <c r="C3020">
        <f t="shared" si="191"/>
        <v>760541</v>
      </c>
      <c r="D3020">
        <f t="shared" si="189"/>
        <v>15211</v>
      </c>
      <c r="E3020">
        <f t="shared" si="190"/>
        <v>0</v>
      </c>
      <c r="F3020">
        <f t="shared" si="188"/>
        <v>500171</v>
      </c>
    </row>
    <row r="3021" spans="1:6" x14ac:dyDescent="0.25">
      <c r="A3021" s="12">
        <v>42467</v>
      </c>
      <c r="B3021" s="5">
        <v>45723</v>
      </c>
      <c r="C3021">
        <f t="shared" si="191"/>
        <v>790889</v>
      </c>
      <c r="D3021">
        <f t="shared" si="189"/>
        <v>15818</v>
      </c>
      <c r="E3021">
        <f t="shared" si="190"/>
        <v>0</v>
      </c>
      <c r="F3021">
        <f t="shared" si="188"/>
        <v>500171</v>
      </c>
    </row>
    <row r="3022" spans="1:6" x14ac:dyDescent="0.25">
      <c r="A3022" s="11">
        <v>42468</v>
      </c>
      <c r="B3022" s="4">
        <v>47258</v>
      </c>
      <c r="C3022">
        <f t="shared" si="191"/>
        <v>820794</v>
      </c>
      <c r="D3022">
        <f t="shared" si="189"/>
        <v>16416</v>
      </c>
      <c r="E3022">
        <f t="shared" si="190"/>
        <v>1</v>
      </c>
      <c r="F3022">
        <f t="shared" si="188"/>
        <v>500171</v>
      </c>
    </row>
    <row r="3023" spans="1:6" x14ac:dyDescent="0.25">
      <c r="A3023" s="12">
        <v>42469</v>
      </c>
      <c r="B3023" s="5">
        <v>46714</v>
      </c>
      <c r="C3023">
        <f t="shared" si="191"/>
        <v>851636</v>
      </c>
      <c r="D3023">
        <f t="shared" si="189"/>
        <v>17033</v>
      </c>
      <c r="E3023">
        <f t="shared" si="190"/>
        <v>1</v>
      </c>
      <c r="F3023">
        <f t="shared" si="188"/>
        <v>500172</v>
      </c>
    </row>
    <row r="3024" spans="1:6" x14ac:dyDescent="0.25">
      <c r="A3024" s="11">
        <v>42470</v>
      </c>
      <c r="B3024" s="4">
        <v>47288</v>
      </c>
      <c r="C3024">
        <f t="shared" si="191"/>
        <v>881317</v>
      </c>
      <c r="D3024">
        <f t="shared" si="189"/>
        <v>17627</v>
      </c>
      <c r="E3024">
        <f t="shared" si="190"/>
        <v>1</v>
      </c>
      <c r="F3024">
        <f t="shared" si="188"/>
        <v>500173</v>
      </c>
    </row>
    <row r="3025" spans="1:6" x14ac:dyDescent="0.25">
      <c r="A3025" s="12">
        <v>42471</v>
      </c>
      <c r="B3025" s="5">
        <v>47402</v>
      </c>
      <c r="C3025">
        <f t="shared" si="191"/>
        <v>910978</v>
      </c>
      <c r="D3025">
        <f t="shared" si="189"/>
        <v>18220</v>
      </c>
      <c r="E3025">
        <f t="shared" si="190"/>
        <v>1</v>
      </c>
      <c r="F3025">
        <f t="shared" si="188"/>
        <v>500174</v>
      </c>
    </row>
    <row r="3026" spans="1:6" x14ac:dyDescent="0.25">
      <c r="A3026" s="11">
        <v>42472</v>
      </c>
      <c r="B3026" s="4">
        <v>46687</v>
      </c>
      <c r="C3026">
        <f t="shared" si="191"/>
        <v>940160</v>
      </c>
      <c r="D3026">
        <f t="shared" si="189"/>
        <v>18804</v>
      </c>
      <c r="E3026">
        <f t="shared" si="190"/>
        <v>1</v>
      </c>
      <c r="F3026">
        <f t="shared" si="188"/>
        <v>500175</v>
      </c>
    </row>
    <row r="3027" spans="1:6" x14ac:dyDescent="0.25">
      <c r="A3027" s="12">
        <v>42473</v>
      </c>
      <c r="B3027" s="5">
        <v>46539</v>
      </c>
      <c r="C3027">
        <f t="shared" si="191"/>
        <v>968043</v>
      </c>
      <c r="D3027">
        <f t="shared" si="189"/>
        <v>19361</v>
      </c>
      <c r="E3027">
        <f t="shared" si="190"/>
        <v>1</v>
      </c>
      <c r="F3027">
        <f t="shared" si="188"/>
        <v>500176</v>
      </c>
    </row>
    <row r="3028" spans="1:6" x14ac:dyDescent="0.25">
      <c r="A3028" s="11">
        <v>42474</v>
      </c>
      <c r="B3028" s="4">
        <v>44671</v>
      </c>
      <c r="C3028">
        <f t="shared" si="191"/>
        <v>995221</v>
      </c>
      <c r="D3028">
        <f t="shared" si="189"/>
        <v>19905</v>
      </c>
      <c r="E3028">
        <f t="shared" si="190"/>
        <v>1</v>
      </c>
      <c r="F3028">
        <f t="shared" si="188"/>
        <v>500177</v>
      </c>
    </row>
    <row r="3029" spans="1:6" x14ac:dyDescent="0.25">
      <c r="A3029" s="12">
        <v>42475</v>
      </c>
      <c r="B3029" s="5">
        <v>45087</v>
      </c>
      <c r="C3029">
        <f t="shared" si="191"/>
        <v>1019987</v>
      </c>
      <c r="D3029">
        <f t="shared" si="189"/>
        <v>20400</v>
      </c>
      <c r="E3029">
        <f t="shared" si="190"/>
        <v>1</v>
      </c>
      <c r="F3029">
        <f t="shared" si="188"/>
        <v>500178</v>
      </c>
    </row>
    <row r="3030" spans="1:6" x14ac:dyDescent="0.25">
      <c r="A3030" s="11">
        <v>42476</v>
      </c>
      <c r="B3030" s="4">
        <v>43669</v>
      </c>
      <c r="C3030">
        <f t="shared" si="191"/>
        <v>1044674</v>
      </c>
      <c r="D3030">
        <f t="shared" si="189"/>
        <v>20894</v>
      </c>
      <c r="E3030">
        <f t="shared" si="190"/>
        <v>1</v>
      </c>
      <c r="F3030">
        <f t="shared" si="188"/>
        <v>500179</v>
      </c>
    </row>
    <row r="3031" spans="1:6" x14ac:dyDescent="0.25">
      <c r="A3031" s="12">
        <v>42477</v>
      </c>
      <c r="B3031" s="5">
        <v>41797</v>
      </c>
      <c r="C3031">
        <f t="shared" si="191"/>
        <v>1067449</v>
      </c>
      <c r="D3031">
        <f t="shared" si="189"/>
        <v>21349</v>
      </c>
      <c r="E3031">
        <f t="shared" si="190"/>
        <v>1</v>
      </c>
      <c r="F3031">
        <f t="shared" si="188"/>
        <v>500180</v>
      </c>
    </row>
    <row r="3032" spans="1:6" x14ac:dyDescent="0.25">
      <c r="A3032" s="11">
        <v>42478</v>
      </c>
      <c r="B3032" s="4">
        <v>39574</v>
      </c>
      <c r="C3032">
        <f t="shared" si="191"/>
        <v>1087897</v>
      </c>
      <c r="D3032">
        <f t="shared" si="189"/>
        <v>21758</v>
      </c>
      <c r="E3032">
        <f t="shared" si="190"/>
        <v>1</v>
      </c>
      <c r="F3032">
        <f t="shared" si="188"/>
        <v>500181</v>
      </c>
    </row>
    <row r="3033" spans="1:6" x14ac:dyDescent="0.25">
      <c r="A3033" s="12">
        <v>42479</v>
      </c>
      <c r="B3033" s="5">
        <v>37000</v>
      </c>
      <c r="C3033">
        <f t="shared" si="191"/>
        <v>1105713</v>
      </c>
      <c r="D3033">
        <f t="shared" si="189"/>
        <v>22115</v>
      </c>
      <c r="E3033">
        <f t="shared" si="190"/>
        <v>1</v>
      </c>
      <c r="F3033">
        <f t="shared" si="188"/>
        <v>500182</v>
      </c>
    </row>
    <row r="3034" spans="1:6" x14ac:dyDescent="0.25">
      <c r="A3034" s="11">
        <v>42480</v>
      </c>
      <c r="B3034" s="4">
        <v>36532</v>
      </c>
      <c r="C3034">
        <f t="shared" si="191"/>
        <v>1120598</v>
      </c>
      <c r="D3034">
        <f t="shared" si="189"/>
        <v>22412</v>
      </c>
      <c r="E3034">
        <f t="shared" si="190"/>
        <v>1</v>
      </c>
      <c r="F3034">
        <f t="shared" si="188"/>
        <v>500183</v>
      </c>
    </row>
    <row r="3035" spans="1:6" x14ac:dyDescent="0.25">
      <c r="A3035" s="12">
        <v>42481</v>
      </c>
      <c r="B3035" s="5">
        <v>34026</v>
      </c>
      <c r="C3035">
        <f t="shared" si="191"/>
        <v>1134718</v>
      </c>
      <c r="D3035">
        <f t="shared" si="189"/>
        <v>22695</v>
      </c>
      <c r="E3035">
        <f t="shared" si="190"/>
        <v>1</v>
      </c>
      <c r="F3035">
        <f t="shared" si="188"/>
        <v>500184</v>
      </c>
    </row>
    <row r="3036" spans="1:6" x14ac:dyDescent="0.25">
      <c r="A3036" s="11">
        <v>42482</v>
      </c>
      <c r="B3036" s="4">
        <v>30463</v>
      </c>
      <c r="C3036">
        <f t="shared" si="191"/>
        <v>1146049</v>
      </c>
      <c r="D3036">
        <f t="shared" si="189"/>
        <v>22921</v>
      </c>
      <c r="E3036">
        <f t="shared" si="190"/>
        <v>1</v>
      </c>
      <c r="F3036">
        <f t="shared" si="188"/>
        <v>500185</v>
      </c>
    </row>
    <row r="3037" spans="1:6" x14ac:dyDescent="0.25">
      <c r="A3037" s="12">
        <v>42483</v>
      </c>
      <c r="B3037" s="5">
        <v>30314</v>
      </c>
      <c r="C3037">
        <f t="shared" si="191"/>
        <v>1153591</v>
      </c>
      <c r="D3037">
        <f t="shared" si="189"/>
        <v>23072</v>
      </c>
      <c r="E3037">
        <f t="shared" si="190"/>
        <v>1</v>
      </c>
      <c r="F3037">
        <f t="shared" si="188"/>
        <v>500186</v>
      </c>
    </row>
    <row r="3038" spans="1:6" x14ac:dyDescent="0.25">
      <c r="A3038" s="11">
        <v>42484</v>
      </c>
      <c r="B3038" s="4">
        <v>25692</v>
      </c>
      <c r="C3038">
        <f t="shared" si="191"/>
        <v>1160833</v>
      </c>
      <c r="D3038">
        <f t="shared" si="189"/>
        <v>23217</v>
      </c>
      <c r="E3038">
        <f t="shared" si="190"/>
        <v>1</v>
      </c>
      <c r="F3038">
        <f t="shared" si="188"/>
        <v>500187</v>
      </c>
    </row>
    <row r="3039" spans="1:6" x14ac:dyDescent="0.25">
      <c r="A3039" s="12">
        <v>42485</v>
      </c>
      <c r="B3039" s="5">
        <v>23273</v>
      </c>
      <c r="C3039">
        <f t="shared" si="191"/>
        <v>1163308</v>
      </c>
      <c r="D3039">
        <f t="shared" si="189"/>
        <v>23267</v>
      </c>
      <c r="E3039">
        <f t="shared" si="190"/>
        <v>1</v>
      </c>
      <c r="F3039">
        <f t="shared" si="188"/>
        <v>500188</v>
      </c>
    </row>
    <row r="3040" spans="1:6" x14ac:dyDescent="0.25">
      <c r="A3040" s="11">
        <v>42486</v>
      </c>
      <c r="B3040" s="4">
        <v>23372</v>
      </c>
      <c r="C3040">
        <f t="shared" si="191"/>
        <v>1163314</v>
      </c>
      <c r="D3040">
        <f t="shared" si="189"/>
        <v>23267</v>
      </c>
      <c r="E3040">
        <f t="shared" si="190"/>
        <v>1</v>
      </c>
      <c r="F3040">
        <f t="shared" si="188"/>
        <v>500189</v>
      </c>
    </row>
    <row r="3041" spans="1:6" x14ac:dyDescent="0.25">
      <c r="A3041" s="12">
        <v>42487</v>
      </c>
      <c r="B3041" s="5">
        <v>20952</v>
      </c>
      <c r="C3041">
        <f t="shared" si="191"/>
        <v>1163419</v>
      </c>
      <c r="D3041">
        <f t="shared" si="189"/>
        <v>23269</v>
      </c>
      <c r="E3041">
        <f t="shared" si="190"/>
        <v>1</v>
      </c>
      <c r="F3041">
        <f t="shared" si="188"/>
        <v>500190</v>
      </c>
    </row>
    <row r="3042" spans="1:6" x14ac:dyDescent="0.25">
      <c r="A3042" s="11">
        <v>42488</v>
      </c>
      <c r="B3042" s="4">
        <v>18016</v>
      </c>
      <c r="C3042">
        <f t="shared" si="191"/>
        <v>1161102</v>
      </c>
      <c r="D3042">
        <f t="shared" si="189"/>
        <v>23223</v>
      </c>
      <c r="E3042">
        <f t="shared" si="190"/>
        <v>1</v>
      </c>
      <c r="F3042">
        <f t="shared" si="188"/>
        <v>500191</v>
      </c>
    </row>
    <row r="3043" spans="1:6" x14ac:dyDescent="0.25">
      <c r="A3043" s="12">
        <v>42489</v>
      </c>
      <c r="B3043" s="5">
        <v>19482</v>
      </c>
      <c r="C3043">
        <f t="shared" si="191"/>
        <v>1155895</v>
      </c>
      <c r="D3043">
        <f t="shared" si="189"/>
        <v>23118</v>
      </c>
      <c r="E3043">
        <f t="shared" si="190"/>
        <v>1</v>
      </c>
      <c r="F3043">
        <f t="shared" si="188"/>
        <v>500192</v>
      </c>
    </row>
    <row r="3044" spans="1:6" x14ac:dyDescent="0.25">
      <c r="A3044" s="11">
        <v>42490</v>
      </c>
      <c r="B3044" s="4">
        <v>15062</v>
      </c>
      <c r="C3044">
        <f t="shared" si="191"/>
        <v>1152259</v>
      </c>
      <c r="D3044">
        <f t="shared" si="189"/>
        <v>23046</v>
      </c>
      <c r="E3044">
        <f t="shared" si="190"/>
        <v>1</v>
      </c>
      <c r="F3044">
        <f t="shared" si="188"/>
        <v>500193</v>
      </c>
    </row>
    <row r="3045" spans="1:6" x14ac:dyDescent="0.25">
      <c r="A3045" s="12">
        <v>42491</v>
      </c>
      <c r="B3045" s="5">
        <v>14746</v>
      </c>
      <c r="C3045">
        <f t="shared" si="191"/>
        <v>1144275</v>
      </c>
      <c r="D3045">
        <f t="shared" si="189"/>
        <v>22886</v>
      </c>
      <c r="E3045">
        <f t="shared" si="190"/>
        <v>1</v>
      </c>
      <c r="F3045">
        <f t="shared" si="188"/>
        <v>500194</v>
      </c>
    </row>
    <row r="3046" spans="1:6" x14ac:dyDescent="0.25">
      <c r="A3046" s="11">
        <v>42492</v>
      </c>
      <c r="B3046" s="4">
        <v>16383</v>
      </c>
      <c r="C3046">
        <f t="shared" si="191"/>
        <v>1136135</v>
      </c>
      <c r="D3046">
        <f t="shared" si="189"/>
        <v>22723</v>
      </c>
      <c r="E3046">
        <f t="shared" si="190"/>
        <v>1</v>
      </c>
      <c r="F3046">
        <f t="shared" si="188"/>
        <v>500195</v>
      </c>
    </row>
    <row r="3047" spans="1:6" x14ac:dyDescent="0.25">
      <c r="A3047" s="12">
        <v>42493</v>
      </c>
      <c r="B3047" s="5">
        <v>15666</v>
      </c>
      <c r="C3047">
        <f t="shared" si="191"/>
        <v>1129795</v>
      </c>
      <c r="D3047">
        <f t="shared" si="189"/>
        <v>22596</v>
      </c>
      <c r="E3047">
        <f t="shared" si="190"/>
        <v>1</v>
      </c>
      <c r="F3047">
        <f t="shared" si="188"/>
        <v>500196</v>
      </c>
    </row>
    <row r="3048" spans="1:6" x14ac:dyDescent="0.25">
      <c r="A3048" s="11">
        <v>42494</v>
      </c>
      <c r="B3048" s="4">
        <v>13630</v>
      </c>
      <c r="C3048">
        <f t="shared" si="191"/>
        <v>1122865</v>
      </c>
      <c r="D3048">
        <f t="shared" si="189"/>
        <v>22458</v>
      </c>
      <c r="E3048">
        <f t="shared" si="190"/>
        <v>1</v>
      </c>
      <c r="F3048">
        <f t="shared" si="188"/>
        <v>500197</v>
      </c>
    </row>
    <row r="3049" spans="1:6" x14ac:dyDescent="0.25">
      <c r="A3049" s="12">
        <v>42495</v>
      </c>
      <c r="B3049" s="5">
        <v>10363</v>
      </c>
      <c r="C3049">
        <f t="shared" si="191"/>
        <v>1114037</v>
      </c>
      <c r="D3049">
        <f t="shared" si="189"/>
        <v>22281</v>
      </c>
      <c r="E3049">
        <f t="shared" si="190"/>
        <v>1</v>
      </c>
      <c r="F3049">
        <f t="shared" si="188"/>
        <v>500198</v>
      </c>
    </row>
    <row r="3050" spans="1:6" x14ac:dyDescent="0.25">
      <c r="A3050" s="11">
        <v>42496</v>
      </c>
      <c r="B3050" s="4">
        <v>11560</v>
      </c>
      <c r="C3050">
        <f t="shared" si="191"/>
        <v>1102119</v>
      </c>
      <c r="D3050">
        <f t="shared" si="189"/>
        <v>22043</v>
      </c>
      <c r="E3050">
        <f t="shared" si="190"/>
        <v>1</v>
      </c>
      <c r="F3050">
        <f t="shared" si="188"/>
        <v>500199</v>
      </c>
    </row>
    <row r="3051" spans="1:6" x14ac:dyDescent="0.25">
      <c r="A3051" s="12">
        <v>42497</v>
      </c>
      <c r="B3051" s="5">
        <v>10185</v>
      </c>
      <c r="C3051">
        <f t="shared" si="191"/>
        <v>1091636</v>
      </c>
      <c r="D3051">
        <f t="shared" si="189"/>
        <v>21833</v>
      </c>
      <c r="E3051">
        <f t="shared" si="190"/>
        <v>1</v>
      </c>
      <c r="F3051">
        <f t="shared" ref="F3051:F3114" si="192">IF(F3050+E3050-G3050&gt;1000000, 1000000-G3050, F3050+E3050-G3050)</f>
        <v>500200</v>
      </c>
    </row>
    <row r="3052" spans="1:6" x14ac:dyDescent="0.25">
      <c r="A3052" s="11">
        <v>42498</v>
      </c>
      <c r="B3052" s="4">
        <v>7134</v>
      </c>
      <c r="C3052">
        <f t="shared" si="191"/>
        <v>1079988</v>
      </c>
      <c r="D3052">
        <f t="shared" si="189"/>
        <v>21600</v>
      </c>
      <c r="E3052">
        <f t="shared" si="190"/>
        <v>1</v>
      </c>
      <c r="F3052">
        <f t="shared" si="192"/>
        <v>500201</v>
      </c>
    </row>
    <row r="3053" spans="1:6" x14ac:dyDescent="0.25">
      <c r="A3053" s="12">
        <v>42499</v>
      </c>
      <c r="B3053" s="5">
        <v>6879</v>
      </c>
      <c r="C3053">
        <f t="shared" si="191"/>
        <v>1065522</v>
      </c>
      <c r="D3053">
        <f t="shared" si="189"/>
        <v>21311</v>
      </c>
      <c r="E3053">
        <f t="shared" si="190"/>
        <v>1</v>
      </c>
      <c r="F3053">
        <f t="shared" si="192"/>
        <v>500202</v>
      </c>
    </row>
    <row r="3054" spans="1:6" x14ac:dyDescent="0.25">
      <c r="A3054" s="11">
        <v>42500</v>
      </c>
      <c r="B3054" s="4">
        <v>7066</v>
      </c>
      <c r="C3054">
        <f t="shared" si="191"/>
        <v>1051090</v>
      </c>
      <c r="D3054">
        <f t="shared" si="189"/>
        <v>21022</v>
      </c>
      <c r="E3054">
        <f t="shared" si="190"/>
        <v>1</v>
      </c>
      <c r="F3054">
        <f t="shared" si="192"/>
        <v>500203</v>
      </c>
    </row>
    <row r="3055" spans="1:6" x14ac:dyDescent="0.25">
      <c r="A3055" s="12">
        <v>42501</v>
      </c>
      <c r="B3055" s="5">
        <v>10080</v>
      </c>
      <c r="C3055">
        <f t="shared" si="191"/>
        <v>1037134</v>
      </c>
      <c r="D3055">
        <f t="shared" si="189"/>
        <v>20743</v>
      </c>
      <c r="E3055">
        <f t="shared" si="190"/>
        <v>1</v>
      </c>
      <c r="F3055">
        <f t="shared" si="192"/>
        <v>500204</v>
      </c>
    </row>
    <row r="3056" spans="1:6" x14ac:dyDescent="0.25">
      <c r="A3056" s="11">
        <v>42502</v>
      </c>
      <c r="B3056" s="4">
        <v>8559</v>
      </c>
      <c r="C3056">
        <f t="shared" si="191"/>
        <v>1026471</v>
      </c>
      <c r="D3056">
        <f t="shared" si="189"/>
        <v>20530</v>
      </c>
      <c r="E3056">
        <f t="shared" si="190"/>
        <v>1</v>
      </c>
      <c r="F3056">
        <f t="shared" si="192"/>
        <v>500205</v>
      </c>
    </row>
    <row r="3057" spans="1:6" x14ac:dyDescent="0.25">
      <c r="A3057" s="12">
        <v>42503</v>
      </c>
      <c r="B3057" s="5">
        <v>3682</v>
      </c>
      <c r="C3057">
        <f t="shared" si="191"/>
        <v>1014500</v>
      </c>
      <c r="D3057">
        <f t="shared" si="189"/>
        <v>20290</v>
      </c>
      <c r="E3057">
        <f t="shared" si="190"/>
        <v>1</v>
      </c>
      <c r="F3057">
        <f t="shared" si="192"/>
        <v>500206</v>
      </c>
    </row>
    <row r="3058" spans="1:6" x14ac:dyDescent="0.25">
      <c r="A3058" s="11">
        <v>42504</v>
      </c>
      <c r="B3058" s="4">
        <v>6069</v>
      </c>
      <c r="C3058">
        <f t="shared" si="191"/>
        <v>997892</v>
      </c>
      <c r="D3058">
        <f t="shared" si="189"/>
        <v>19958</v>
      </c>
      <c r="E3058">
        <f t="shared" si="190"/>
        <v>1</v>
      </c>
      <c r="F3058">
        <f t="shared" si="192"/>
        <v>500207</v>
      </c>
    </row>
    <row r="3059" spans="1:6" x14ac:dyDescent="0.25">
      <c r="A3059" s="12">
        <v>42505</v>
      </c>
      <c r="B3059" s="5">
        <v>9333</v>
      </c>
      <c r="C3059">
        <f t="shared" si="191"/>
        <v>984003</v>
      </c>
      <c r="D3059">
        <f t="shared" si="189"/>
        <v>19681</v>
      </c>
      <c r="E3059">
        <f t="shared" si="190"/>
        <v>1</v>
      </c>
      <c r="F3059">
        <f t="shared" si="192"/>
        <v>500208</v>
      </c>
    </row>
    <row r="3060" spans="1:6" x14ac:dyDescent="0.25">
      <c r="A3060" s="11">
        <v>42506</v>
      </c>
      <c r="B3060" s="4">
        <v>5905</v>
      </c>
      <c r="C3060">
        <f t="shared" si="191"/>
        <v>973655</v>
      </c>
      <c r="D3060">
        <f t="shared" si="189"/>
        <v>19474</v>
      </c>
      <c r="E3060">
        <f t="shared" si="190"/>
        <v>1</v>
      </c>
      <c r="F3060">
        <f t="shared" si="192"/>
        <v>500209</v>
      </c>
    </row>
    <row r="3061" spans="1:6" x14ac:dyDescent="0.25">
      <c r="A3061" s="12">
        <v>42507</v>
      </c>
      <c r="B3061" s="5">
        <v>6686</v>
      </c>
      <c r="C3061">
        <f t="shared" si="191"/>
        <v>960086</v>
      </c>
      <c r="D3061">
        <f t="shared" si="189"/>
        <v>19202</v>
      </c>
      <c r="E3061">
        <f t="shared" si="190"/>
        <v>1</v>
      </c>
      <c r="F3061">
        <f t="shared" si="192"/>
        <v>500210</v>
      </c>
    </row>
    <row r="3062" spans="1:6" x14ac:dyDescent="0.25">
      <c r="A3062" s="11">
        <v>42508</v>
      </c>
      <c r="B3062" s="4">
        <v>4791</v>
      </c>
      <c r="C3062">
        <f t="shared" si="191"/>
        <v>947570</v>
      </c>
      <c r="D3062">
        <f t="shared" si="189"/>
        <v>18952</v>
      </c>
      <c r="E3062">
        <f t="shared" si="190"/>
        <v>1</v>
      </c>
      <c r="F3062">
        <f t="shared" si="192"/>
        <v>500211</v>
      </c>
    </row>
    <row r="3063" spans="1:6" x14ac:dyDescent="0.25">
      <c r="A3063" s="12">
        <v>42509</v>
      </c>
      <c r="B3063" s="5">
        <v>4293</v>
      </c>
      <c r="C3063">
        <f t="shared" si="191"/>
        <v>933409</v>
      </c>
      <c r="D3063">
        <f t="shared" si="189"/>
        <v>18669</v>
      </c>
      <c r="E3063">
        <f t="shared" si="190"/>
        <v>1</v>
      </c>
      <c r="F3063">
        <f t="shared" si="192"/>
        <v>500212</v>
      </c>
    </row>
    <row r="3064" spans="1:6" x14ac:dyDescent="0.25">
      <c r="A3064" s="11">
        <v>42510</v>
      </c>
      <c r="B3064" s="4">
        <v>7946</v>
      </c>
      <c r="C3064">
        <f t="shared" si="191"/>
        <v>919033</v>
      </c>
      <c r="D3064">
        <f t="shared" si="189"/>
        <v>18381</v>
      </c>
      <c r="E3064">
        <f t="shared" si="190"/>
        <v>1</v>
      </c>
      <c r="F3064">
        <f t="shared" si="192"/>
        <v>500213</v>
      </c>
    </row>
    <row r="3065" spans="1:6" x14ac:dyDescent="0.25">
      <c r="A3065" s="12">
        <v>42511</v>
      </c>
      <c r="B3065" s="5">
        <v>4715</v>
      </c>
      <c r="C3065">
        <f t="shared" si="191"/>
        <v>908598</v>
      </c>
      <c r="D3065">
        <f t="shared" si="189"/>
        <v>18172</v>
      </c>
      <c r="E3065">
        <f t="shared" si="190"/>
        <v>1</v>
      </c>
      <c r="F3065">
        <f t="shared" si="192"/>
        <v>500214</v>
      </c>
    </row>
    <row r="3066" spans="1:6" x14ac:dyDescent="0.25">
      <c r="A3066" s="11">
        <v>42512</v>
      </c>
      <c r="B3066" s="4">
        <v>6113</v>
      </c>
      <c r="C3066">
        <f t="shared" si="191"/>
        <v>895141</v>
      </c>
      <c r="D3066">
        <f t="shared" si="189"/>
        <v>17903</v>
      </c>
      <c r="E3066">
        <f t="shared" si="190"/>
        <v>1</v>
      </c>
      <c r="F3066">
        <f t="shared" si="192"/>
        <v>500215</v>
      </c>
    </row>
    <row r="3067" spans="1:6" x14ac:dyDescent="0.25">
      <c r="A3067" s="12">
        <v>42513</v>
      </c>
      <c r="B3067" s="5">
        <v>7516</v>
      </c>
      <c r="C3067">
        <f t="shared" si="191"/>
        <v>883351</v>
      </c>
      <c r="D3067">
        <f t="shared" si="189"/>
        <v>17668</v>
      </c>
      <c r="E3067">
        <f t="shared" si="190"/>
        <v>1</v>
      </c>
      <c r="F3067">
        <f t="shared" si="192"/>
        <v>500216</v>
      </c>
    </row>
    <row r="3068" spans="1:6" x14ac:dyDescent="0.25">
      <c r="A3068" s="11">
        <v>42514</v>
      </c>
      <c r="B3068" s="4">
        <v>7337</v>
      </c>
      <c r="C3068">
        <f t="shared" si="191"/>
        <v>873199</v>
      </c>
      <c r="D3068">
        <f t="shared" si="189"/>
        <v>17464</v>
      </c>
      <c r="E3068">
        <f t="shared" si="190"/>
        <v>1</v>
      </c>
      <c r="F3068">
        <f t="shared" si="192"/>
        <v>500217</v>
      </c>
    </row>
    <row r="3069" spans="1:6" x14ac:dyDescent="0.25">
      <c r="A3069" s="12">
        <v>42515</v>
      </c>
      <c r="B3069" s="5">
        <v>5714</v>
      </c>
      <c r="C3069">
        <f t="shared" si="191"/>
        <v>863072</v>
      </c>
      <c r="D3069">
        <f t="shared" si="189"/>
        <v>17262</v>
      </c>
      <c r="E3069">
        <f t="shared" si="190"/>
        <v>1</v>
      </c>
      <c r="F3069">
        <f t="shared" si="192"/>
        <v>500218</v>
      </c>
    </row>
    <row r="3070" spans="1:6" x14ac:dyDescent="0.25">
      <c r="A3070" s="11">
        <v>42516</v>
      </c>
      <c r="B3070" s="4">
        <v>4334</v>
      </c>
      <c r="C3070">
        <f t="shared" si="191"/>
        <v>851524</v>
      </c>
      <c r="D3070">
        <f t="shared" si="189"/>
        <v>17031</v>
      </c>
      <c r="E3070">
        <f t="shared" si="190"/>
        <v>1</v>
      </c>
      <c r="F3070">
        <f t="shared" si="192"/>
        <v>500219</v>
      </c>
    </row>
    <row r="3071" spans="1:6" x14ac:dyDescent="0.25">
      <c r="A3071" s="12">
        <v>42517</v>
      </c>
      <c r="B3071" s="5">
        <v>6820</v>
      </c>
      <c r="C3071">
        <f t="shared" si="191"/>
        <v>838827</v>
      </c>
      <c r="D3071">
        <f t="shared" si="189"/>
        <v>16777</v>
      </c>
      <c r="E3071">
        <f t="shared" si="190"/>
        <v>1</v>
      </c>
      <c r="F3071">
        <f t="shared" si="192"/>
        <v>500220</v>
      </c>
    </row>
    <row r="3072" spans="1:6" x14ac:dyDescent="0.25">
      <c r="A3072" s="11">
        <v>42518</v>
      </c>
      <c r="B3072" s="4">
        <v>6883</v>
      </c>
      <c r="C3072">
        <f t="shared" si="191"/>
        <v>828870</v>
      </c>
      <c r="D3072">
        <f t="shared" si="189"/>
        <v>16578</v>
      </c>
      <c r="E3072">
        <f t="shared" si="190"/>
        <v>1</v>
      </c>
      <c r="F3072">
        <f t="shared" si="192"/>
        <v>500221</v>
      </c>
    </row>
    <row r="3073" spans="1:6" x14ac:dyDescent="0.25">
      <c r="A3073" s="12">
        <v>42519</v>
      </c>
      <c r="B3073" s="5">
        <v>6345</v>
      </c>
      <c r="C3073">
        <f t="shared" si="191"/>
        <v>819175</v>
      </c>
      <c r="D3073">
        <f t="shared" si="189"/>
        <v>16384</v>
      </c>
      <c r="E3073">
        <f t="shared" si="190"/>
        <v>1</v>
      </c>
      <c r="F3073">
        <f t="shared" si="192"/>
        <v>500222</v>
      </c>
    </row>
    <row r="3074" spans="1:6" x14ac:dyDescent="0.25">
      <c r="A3074" s="11">
        <v>42520</v>
      </c>
      <c r="B3074" s="4">
        <v>5610</v>
      </c>
      <c r="C3074">
        <f t="shared" si="191"/>
        <v>809136</v>
      </c>
      <c r="D3074">
        <f t="shared" si="189"/>
        <v>16183</v>
      </c>
      <c r="E3074">
        <f t="shared" si="190"/>
        <v>1</v>
      </c>
      <c r="F3074">
        <f t="shared" si="192"/>
        <v>500223</v>
      </c>
    </row>
    <row r="3075" spans="1:6" x14ac:dyDescent="0.25">
      <c r="A3075" s="12">
        <v>42521</v>
      </c>
      <c r="B3075" s="5">
        <v>9369</v>
      </c>
      <c r="C3075">
        <f t="shared" si="191"/>
        <v>798563</v>
      </c>
      <c r="D3075">
        <f t="shared" ref="D3075:D3138" si="193">ROUNDUP(C3075*0.02,0)</f>
        <v>15972</v>
      </c>
      <c r="E3075">
        <f t="shared" ref="E3075:E3138" si="194">IF(C3075&gt;=800000,1,0)</f>
        <v>0</v>
      </c>
      <c r="F3075">
        <f t="shared" si="192"/>
        <v>500224</v>
      </c>
    </row>
    <row r="3076" spans="1:6" x14ac:dyDescent="0.25">
      <c r="A3076" s="11">
        <v>42522</v>
      </c>
      <c r="B3076" s="4">
        <v>10089</v>
      </c>
      <c r="C3076">
        <f t="shared" ref="C3076:C3139" si="195">C3075+B3075-D3075</f>
        <v>791960</v>
      </c>
      <c r="D3076">
        <f t="shared" si="193"/>
        <v>15840</v>
      </c>
      <c r="E3076">
        <f t="shared" si="194"/>
        <v>0</v>
      </c>
      <c r="F3076">
        <f t="shared" si="192"/>
        <v>500224</v>
      </c>
    </row>
    <row r="3077" spans="1:6" x14ac:dyDescent="0.25">
      <c r="A3077" s="12">
        <v>42523</v>
      </c>
      <c r="B3077" s="5">
        <v>5772</v>
      </c>
      <c r="C3077">
        <f t="shared" si="195"/>
        <v>786209</v>
      </c>
      <c r="D3077">
        <f t="shared" si="193"/>
        <v>15725</v>
      </c>
      <c r="E3077">
        <f t="shared" si="194"/>
        <v>0</v>
      </c>
      <c r="F3077">
        <f t="shared" si="192"/>
        <v>500224</v>
      </c>
    </row>
    <row r="3078" spans="1:6" x14ac:dyDescent="0.25">
      <c r="A3078" s="11">
        <v>42524</v>
      </c>
      <c r="B3078" s="4">
        <v>5810</v>
      </c>
      <c r="C3078">
        <f t="shared" si="195"/>
        <v>776256</v>
      </c>
      <c r="D3078">
        <f t="shared" si="193"/>
        <v>15526</v>
      </c>
      <c r="E3078">
        <f t="shared" si="194"/>
        <v>0</v>
      </c>
      <c r="F3078">
        <f t="shared" si="192"/>
        <v>500224</v>
      </c>
    </row>
    <row r="3079" spans="1:6" x14ac:dyDescent="0.25">
      <c r="A3079" s="12">
        <v>42525</v>
      </c>
      <c r="B3079" s="5">
        <v>7460</v>
      </c>
      <c r="C3079">
        <f t="shared" si="195"/>
        <v>766540</v>
      </c>
      <c r="D3079">
        <f t="shared" si="193"/>
        <v>15331</v>
      </c>
      <c r="E3079">
        <f t="shared" si="194"/>
        <v>0</v>
      </c>
      <c r="F3079">
        <f t="shared" si="192"/>
        <v>500224</v>
      </c>
    </row>
    <row r="3080" spans="1:6" x14ac:dyDescent="0.25">
      <c r="A3080" s="11">
        <v>42526</v>
      </c>
      <c r="B3080" s="4">
        <v>8557</v>
      </c>
      <c r="C3080">
        <f t="shared" si="195"/>
        <v>758669</v>
      </c>
      <c r="D3080">
        <f t="shared" si="193"/>
        <v>15174</v>
      </c>
      <c r="E3080">
        <f t="shared" si="194"/>
        <v>0</v>
      </c>
      <c r="F3080">
        <f t="shared" si="192"/>
        <v>500224</v>
      </c>
    </row>
    <row r="3081" spans="1:6" x14ac:dyDescent="0.25">
      <c r="A3081" s="12">
        <v>42527</v>
      </c>
      <c r="B3081" s="5">
        <v>3851</v>
      </c>
      <c r="C3081">
        <f t="shared" si="195"/>
        <v>752052</v>
      </c>
      <c r="D3081">
        <f t="shared" si="193"/>
        <v>15042</v>
      </c>
      <c r="E3081">
        <f t="shared" si="194"/>
        <v>0</v>
      </c>
      <c r="F3081">
        <f t="shared" si="192"/>
        <v>500224</v>
      </c>
    </row>
    <row r="3082" spans="1:6" x14ac:dyDescent="0.25">
      <c r="A3082" s="11">
        <v>42528</v>
      </c>
      <c r="B3082" s="4">
        <v>6189</v>
      </c>
      <c r="C3082">
        <f t="shared" si="195"/>
        <v>740861</v>
      </c>
      <c r="D3082">
        <f t="shared" si="193"/>
        <v>14818</v>
      </c>
      <c r="E3082">
        <f t="shared" si="194"/>
        <v>0</v>
      </c>
      <c r="F3082">
        <f t="shared" si="192"/>
        <v>500224</v>
      </c>
    </row>
    <row r="3083" spans="1:6" x14ac:dyDescent="0.25">
      <c r="A3083" s="12">
        <v>42529</v>
      </c>
      <c r="B3083" s="5">
        <v>7133</v>
      </c>
      <c r="C3083">
        <f t="shared" si="195"/>
        <v>732232</v>
      </c>
      <c r="D3083">
        <f t="shared" si="193"/>
        <v>14645</v>
      </c>
      <c r="E3083">
        <f t="shared" si="194"/>
        <v>0</v>
      </c>
      <c r="F3083">
        <f t="shared" si="192"/>
        <v>500224</v>
      </c>
    </row>
    <row r="3084" spans="1:6" x14ac:dyDescent="0.25">
      <c r="A3084" s="11">
        <v>42530</v>
      </c>
      <c r="B3084" s="4">
        <v>5510</v>
      </c>
      <c r="C3084">
        <f t="shared" si="195"/>
        <v>724720</v>
      </c>
      <c r="D3084">
        <f t="shared" si="193"/>
        <v>14495</v>
      </c>
      <c r="E3084">
        <f t="shared" si="194"/>
        <v>0</v>
      </c>
      <c r="F3084">
        <f t="shared" si="192"/>
        <v>500224</v>
      </c>
    </row>
    <row r="3085" spans="1:6" x14ac:dyDescent="0.25">
      <c r="A3085" s="12">
        <v>42531</v>
      </c>
      <c r="B3085" s="5">
        <v>7136</v>
      </c>
      <c r="C3085">
        <f t="shared" si="195"/>
        <v>715735</v>
      </c>
      <c r="D3085">
        <f t="shared" si="193"/>
        <v>14315</v>
      </c>
      <c r="E3085">
        <f t="shared" si="194"/>
        <v>0</v>
      </c>
      <c r="F3085">
        <f t="shared" si="192"/>
        <v>500224</v>
      </c>
    </row>
    <row r="3086" spans="1:6" x14ac:dyDescent="0.25">
      <c r="A3086" s="11">
        <v>42532</v>
      </c>
      <c r="B3086" s="4">
        <v>6071</v>
      </c>
      <c r="C3086">
        <f t="shared" si="195"/>
        <v>708556</v>
      </c>
      <c r="D3086">
        <f t="shared" si="193"/>
        <v>14172</v>
      </c>
      <c r="E3086">
        <f t="shared" si="194"/>
        <v>0</v>
      </c>
      <c r="F3086">
        <f t="shared" si="192"/>
        <v>500224</v>
      </c>
    </row>
    <row r="3087" spans="1:6" x14ac:dyDescent="0.25">
      <c r="A3087" s="12">
        <v>42533</v>
      </c>
      <c r="B3087" s="5">
        <v>6226</v>
      </c>
      <c r="C3087">
        <f t="shared" si="195"/>
        <v>700455</v>
      </c>
      <c r="D3087">
        <f t="shared" si="193"/>
        <v>14010</v>
      </c>
      <c r="E3087">
        <f t="shared" si="194"/>
        <v>0</v>
      </c>
      <c r="F3087">
        <f t="shared" si="192"/>
        <v>500224</v>
      </c>
    </row>
    <row r="3088" spans="1:6" x14ac:dyDescent="0.25">
      <c r="A3088" s="11">
        <v>42534</v>
      </c>
      <c r="B3088" s="4">
        <v>4617</v>
      </c>
      <c r="C3088">
        <f t="shared" si="195"/>
        <v>692671</v>
      </c>
      <c r="D3088">
        <f t="shared" si="193"/>
        <v>13854</v>
      </c>
      <c r="E3088">
        <f t="shared" si="194"/>
        <v>0</v>
      </c>
      <c r="F3088">
        <f t="shared" si="192"/>
        <v>500224</v>
      </c>
    </row>
    <row r="3089" spans="1:6" x14ac:dyDescent="0.25">
      <c r="A3089" s="12">
        <v>42535</v>
      </c>
      <c r="B3089" s="5">
        <v>6125</v>
      </c>
      <c r="C3089">
        <f t="shared" si="195"/>
        <v>683434</v>
      </c>
      <c r="D3089">
        <f t="shared" si="193"/>
        <v>13669</v>
      </c>
      <c r="E3089">
        <f t="shared" si="194"/>
        <v>0</v>
      </c>
      <c r="F3089">
        <f t="shared" si="192"/>
        <v>500224</v>
      </c>
    </row>
    <row r="3090" spans="1:6" x14ac:dyDescent="0.25">
      <c r="A3090" s="11">
        <v>42536</v>
      </c>
      <c r="B3090" s="4">
        <v>3634</v>
      </c>
      <c r="C3090">
        <f t="shared" si="195"/>
        <v>675890</v>
      </c>
      <c r="D3090">
        <f t="shared" si="193"/>
        <v>13518</v>
      </c>
      <c r="E3090">
        <f t="shared" si="194"/>
        <v>0</v>
      </c>
      <c r="F3090">
        <f t="shared" si="192"/>
        <v>500224</v>
      </c>
    </row>
    <row r="3091" spans="1:6" x14ac:dyDescent="0.25">
      <c r="A3091" s="12">
        <v>42537</v>
      </c>
      <c r="B3091" s="5">
        <v>6650</v>
      </c>
      <c r="C3091">
        <f t="shared" si="195"/>
        <v>666006</v>
      </c>
      <c r="D3091">
        <f t="shared" si="193"/>
        <v>13321</v>
      </c>
      <c r="E3091">
        <f t="shared" si="194"/>
        <v>0</v>
      </c>
      <c r="F3091">
        <f t="shared" si="192"/>
        <v>500224</v>
      </c>
    </row>
    <row r="3092" spans="1:6" x14ac:dyDescent="0.25">
      <c r="A3092" s="11">
        <v>42538</v>
      </c>
      <c r="B3092" s="4">
        <v>4594</v>
      </c>
      <c r="C3092">
        <f t="shared" si="195"/>
        <v>659335</v>
      </c>
      <c r="D3092">
        <f t="shared" si="193"/>
        <v>13187</v>
      </c>
      <c r="E3092">
        <f t="shared" si="194"/>
        <v>0</v>
      </c>
      <c r="F3092">
        <f t="shared" si="192"/>
        <v>500224</v>
      </c>
    </row>
    <row r="3093" spans="1:6" x14ac:dyDescent="0.25">
      <c r="A3093" s="12">
        <v>42539</v>
      </c>
      <c r="B3093" s="5">
        <v>6502</v>
      </c>
      <c r="C3093">
        <f t="shared" si="195"/>
        <v>650742</v>
      </c>
      <c r="D3093">
        <f t="shared" si="193"/>
        <v>13015</v>
      </c>
      <c r="E3093">
        <f t="shared" si="194"/>
        <v>0</v>
      </c>
      <c r="F3093">
        <f t="shared" si="192"/>
        <v>500224</v>
      </c>
    </row>
    <row r="3094" spans="1:6" x14ac:dyDescent="0.25">
      <c r="A3094" s="11">
        <v>42540</v>
      </c>
      <c r="B3094" s="4">
        <v>4156</v>
      </c>
      <c r="C3094">
        <f t="shared" si="195"/>
        <v>644229</v>
      </c>
      <c r="D3094">
        <f t="shared" si="193"/>
        <v>12885</v>
      </c>
      <c r="E3094">
        <f t="shared" si="194"/>
        <v>0</v>
      </c>
      <c r="F3094">
        <f t="shared" si="192"/>
        <v>500224</v>
      </c>
    </row>
    <row r="3095" spans="1:6" x14ac:dyDescent="0.25">
      <c r="A3095" s="12">
        <v>42541</v>
      </c>
      <c r="B3095" s="5">
        <v>7026</v>
      </c>
      <c r="C3095">
        <f t="shared" si="195"/>
        <v>635500</v>
      </c>
      <c r="D3095">
        <f t="shared" si="193"/>
        <v>12710</v>
      </c>
      <c r="E3095">
        <f t="shared" si="194"/>
        <v>0</v>
      </c>
      <c r="F3095">
        <f t="shared" si="192"/>
        <v>500224</v>
      </c>
    </row>
    <row r="3096" spans="1:6" x14ac:dyDescent="0.25">
      <c r="A3096" s="11">
        <v>42542</v>
      </c>
      <c r="B3096" s="4">
        <v>14032</v>
      </c>
      <c r="C3096">
        <f t="shared" si="195"/>
        <v>629816</v>
      </c>
      <c r="D3096">
        <f t="shared" si="193"/>
        <v>12597</v>
      </c>
      <c r="E3096">
        <f t="shared" si="194"/>
        <v>0</v>
      </c>
      <c r="F3096">
        <f t="shared" si="192"/>
        <v>500224</v>
      </c>
    </row>
    <row r="3097" spans="1:6" x14ac:dyDescent="0.25">
      <c r="A3097" s="12">
        <v>42543</v>
      </c>
      <c r="B3097" s="5">
        <v>27701</v>
      </c>
      <c r="C3097">
        <f t="shared" si="195"/>
        <v>631251</v>
      </c>
      <c r="D3097">
        <f t="shared" si="193"/>
        <v>12626</v>
      </c>
      <c r="E3097">
        <f t="shared" si="194"/>
        <v>0</v>
      </c>
      <c r="F3097">
        <f t="shared" si="192"/>
        <v>500224</v>
      </c>
    </row>
    <row r="3098" spans="1:6" x14ac:dyDescent="0.25">
      <c r="A3098" s="11">
        <v>42544</v>
      </c>
      <c r="B3098" s="4">
        <v>44079</v>
      </c>
      <c r="C3098">
        <f t="shared" si="195"/>
        <v>646326</v>
      </c>
      <c r="D3098">
        <f t="shared" si="193"/>
        <v>12927</v>
      </c>
      <c r="E3098">
        <f t="shared" si="194"/>
        <v>0</v>
      </c>
      <c r="F3098">
        <f t="shared" si="192"/>
        <v>500224</v>
      </c>
    </row>
    <row r="3099" spans="1:6" x14ac:dyDescent="0.25">
      <c r="A3099" s="12">
        <v>42545</v>
      </c>
      <c r="B3099" s="5">
        <v>62565</v>
      </c>
      <c r="C3099">
        <f t="shared" si="195"/>
        <v>677478</v>
      </c>
      <c r="D3099">
        <f t="shared" si="193"/>
        <v>13550</v>
      </c>
      <c r="E3099">
        <f t="shared" si="194"/>
        <v>0</v>
      </c>
      <c r="F3099">
        <f t="shared" si="192"/>
        <v>500224</v>
      </c>
    </row>
    <row r="3100" spans="1:6" x14ac:dyDescent="0.25">
      <c r="A3100" s="11">
        <v>42546</v>
      </c>
      <c r="B3100" s="4">
        <v>84447</v>
      </c>
      <c r="C3100">
        <f t="shared" si="195"/>
        <v>726493</v>
      </c>
      <c r="D3100">
        <f t="shared" si="193"/>
        <v>14530</v>
      </c>
      <c r="E3100">
        <f t="shared" si="194"/>
        <v>0</v>
      </c>
      <c r="F3100">
        <f t="shared" si="192"/>
        <v>500224</v>
      </c>
    </row>
    <row r="3101" spans="1:6" x14ac:dyDescent="0.25">
      <c r="A3101" s="12">
        <v>42547</v>
      </c>
      <c r="B3101" s="5">
        <v>94422</v>
      </c>
      <c r="C3101">
        <f t="shared" si="195"/>
        <v>796410</v>
      </c>
      <c r="D3101">
        <f t="shared" si="193"/>
        <v>15929</v>
      </c>
      <c r="E3101">
        <f t="shared" si="194"/>
        <v>0</v>
      </c>
      <c r="F3101">
        <f t="shared" si="192"/>
        <v>500224</v>
      </c>
    </row>
    <row r="3102" spans="1:6" x14ac:dyDescent="0.25">
      <c r="A3102" s="11">
        <v>42548</v>
      </c>
      <c r="B3102" s="4">
        <v>97840</v>
      </c>
      <c r="C3102">
        <f t="shared" si="195"/>
        <v>874903</v>
      </c>
      <c r="D3102">
        <f t="shared" si="193"/>
        <v>17499</v>
      </c>
      <c r="E3102">
        <f t="shared" si="194"/>
        <v>1</v>
      </c>
      <c r="F3102">
        <f t="shared" si="192"/>
        <v>500224</v>
      </c>
    </row>
    <row r="3103" spans="1:6" x14ac:dyDescent="0.25">
      <c r="A3103" s="12">
        <v>42549</v>
      </c>
      <c r="B3103" s="5">
        <v>82130</v>
      </c>
      <c r="C3103">
        <f t="shared" si="195"/>
        <v>955244</v>
      </c>
      <c r="D3103">
        <f t="shared" si="193"/>
        <v>19105</v>
      </c>
      <c r="E3103">
        <f t="shared" si="194"/>
        <v>1</v>
      </c>
      <c r="F3103">
        <f t="shared" si="192"/>
        <v>500225</v>
      </c>
    </row>
    <row r="3104" spans="1:6" x14ac:dyDescent="0.25">
      <c r="A3104" s="11">
        <v>42550</v>
      </c>
      <c r="B3104" s="4">
        <v>61349</v>
      </c>
      <c r="C3104">
        <f t="shared" si="195"/>
        <v>1018269</v>
      </c>
      <c r="D3104">
        <f t="shared" si="193"/>
        <v>20366</v>
      </c>
      <c r="E3104">
        <f t="shared" si="194"/>
        <v>1</v>
      </c>
      <c r="F3104">
        <f t="shared" si="192"/>
        <v>500226</v>
      </c>
    </row>
    <row r="3105" spans="1:6" x14ac:dyDescent="0.25">
      <c r="A3105" s="12">
        <v>42551</v>
      </c>
      <c r="B3105" s="5">
        <v>46455</v>
      </c>
      <c r="C3105">
        <f t="shared" si="195"/>
        <v>1059252</v>
      </c>
      <c r="D3105">
        <f t="shared" si="193"/>
        <v>21186</v>
      </c>
      <c r="E3105">
        <f t="shared" si="194"/>
        <v>1</v>
      </c>
      <c r="F3105">
        <f t="shared" si="192"/>
        <v>500227</v>
      </c>
    </row>
    <row r="3106" spans="1:6" x14ac:dyDescent="0.25">
      <c r="A3106" s="11">
        <v>42552</v>
      </c>
      <c r="B3106" s="4">
        <v>23228</v>
      </c>
      <c r="C3106">
        <f t="shared" si="195"/>
        <v>1084521</v>
      </c>
      <c r="D3106">
        <f t="shared" si="193"/>
        <v>21691</v>
      </c>
      <c r="E3106">
        <f t="shared" si="194"/>
        <v>1</v>
      </c>
      <c r="F3106">
        <f t="shared" si="192"/>
        <v>500228</v>
      </c>
    </row>
    <row r="3107" spans="1:6" x14ac:dyDescent="0.25">
      <c r="A3107" s="12">
        <v>42553</v>
      </c>
      <c r="B3107" s="5">
        <v>13476</v>
      </c>
      <c r="C3107">
        <f t="shared" si="195"/>
        <v>1086058</v>
      </c>
      <c r="D3107">
        <f t="shared" si="193"/>
        <v>21722</v>
      </c>
      <c r="E3107">
        <f t="shared" si="194"/>
        <v>1</v>
      </c>
      <c r="F3107">
        <f t="shared" si="192"/>
        <v>500229</v>
      </c>
    </row>
    <row r="3108" spans="1:6" x14ac:dyDescent="0.25">
      <c r="A3108" s="11">
        <v>42554</v>
      </c>
      <c r="B3108" s="4">
        <v>10045</v>
      </c>
      <c r="C3108">
        <f t="shared" si="195"/>
        <v>1077812</v>
      </c>
      <c r="D3108">
        <f t="shared" si="193"/>
        <v>21557</v>
      </c>
      <c r="E3108">
        <f t="shared" si="194"/>
        <v>1</v>
      </c>
      <c r="F3108">
        <f t="shared" si="192"/>
        <v>500230</v>
      </c>
    </row>
    <row r="3109" spans="1:6" x14ac:dyDescent="0.25">
      <c r="A3109" s="12">
        <v>42555</v>
      </c>
      <c r="B3109" s="5">
        <v>5719</v>
      </c>
      <c r="C3109">
        <f t="shared" si="195"/>
        <v>1066300</v>
      </c>
      <c r="D3109">
        <f t="shared" si="193"/>
        <v>21326</v>
      </c>
      <c r="E3109">
        <f t="shared" si="194"/>
        <v>1</v>
      </c>
      <c r="F3109">
        <f t="shared" si="192"/>
        <v>500231</v>
      </c>
    </row>
    <row r="3110" spans="1:6" x14ac:dyDescent="0.25">
      <c r="A3110" s="11">
        <v>42556</v>
      </c>
      <c r="B3110" s="4">
        <v>7382</v>
      </c>
      <c r="C3110">
        <f t="shared" si="195"/>
        <v>1050693</v>
      </c>
      <c r="D3110">
        <f t="shared" si="193"/>
        <v>21014</v>
      </c>
      <c r="E3110">
        <f t="shared" si="194"/>
        <v>1</v>
      </c>
      <c r="F3110">
        <f t="shared" si="192"/>
        <v>500232</v>
      </c>
    </row>
    <row r="3111" spans="1:6" x14ac:dyDescent="0.25">
      <c r="A3111" s="12">
        <v>42557</v>
      </c>
      <c r="B3111" s="5">
        <v>7271</v>
      </c>
      <c r="C3111">
        <f t="shared" si="195"/>
        <v>1037061</v>
      </c>
      <c r="D3111">
        <f t="shared" si="193"/>
        <v>20742</v>
      </c>
      <c r="E3111">
        <f t="shared" si="194"/>
        <v>1</v>
      </c>
      <c r="F3111">
        <f t="shared" si="192"/>
        <v>500233</v>
      </c>
    </row>
    <row r="3112" spans="1:6" x14ac:dyDescent="0.25">
      <c r="A3112" s="11">
        <v>42558</v>
      </c>
      <c r="B3112" s="4">
        <v>4456</v>
      </c>
      <c r="C3112">
        <f t="shared" si="195"/>
        <v>1023590</v>
      </c>
      <c r="D3112">
        <f t="shared" si="193"/>
        <v>20472</v>
      </c>
      <c r="E3112">
        <f t="shared" si="194"/>
        <v>1</v>
      </c>
      <c r="F3112">
        <f t="shared" si="192"/>
        <v>500234</v>
      </c>
    </row>
    <row r="3113" spans="1:6" x14ac:dyDescent="0.25">
      <c r="A3113" s="12">
        <v>42559</v>
      </c>
      <c r="B3113" s="5">
        <v>3258</v>
      </c>
      <c r="C3113">
        <f t="shared" si="195"/>
        <v>1007574</v>
      </c>
      <c r="D3113">
        <f t="shared" si="193"/>
        <v>20152</v>
      </c>
      <c r="E3113">
        <f t="shared" si="194"/>
        <v>1</v>
      </c>
      <c r="F3113">
        <f t="shared" si="192"/>
        <v>500235</v>
      </c>
    </row>
    <row r="3114" spans="1:6" x14ac:dyDescent="0.25">
      <c r="A3114" s="11">
        <v>42560</v>
      </c>
      <c r="B3114" s="4">
        <v>6033</v>
      </c>
      <c r="C3114">
        <f t="shared" si="195"/>
        <v>990680</v>
      </c>
      <c r="D3114">
        <f t="shared" si="193"/>
        <v>19814</v>
      </c>
      <c r="E3114">
        <f t="shared" si="194"/>
        <v>1</v>
      </c>
      <c r="F3114">
        <f t="shared" si="192"/>
        <v>500236</v>
      </c>
    </row>
    <row r="3115" spans="1:6" x14ac:dyDescent="0.25">
      <c r="A3115" s="12">
        <v>42561</v>
      </c>
      <c r="B3115" s="5">
        <v>5422</v>
      </c>
      <c r="C3115">
        <f t="shared" si="195"/>
        <v>976899</v>
      </c>
      <c r="D3115">
        <f t="shared" si="193"/>
        <v>19538</v>
      </c>
      <c r="E3115">
        <f t="shared" si="194"/>
        <v>1</v>
      </c>
      <c r="F3115">
        <f t="shared" ref="F3115:F3178" si="196">IF(F3114+E3114-G3114&gt;1000000, 1000000-G3114, F3114+E3114-G3114)</f>
        <v>500237</v>
      </c>
    </row>
    <row r="3116" spans="1:6" x14ac:dyDescent="0.25">
      <c r="A3116" s="11">
        <v>42562</v>
      </c>
      <c r="B3116" s="4">
        <v>6185</v>
      </c>
      <c r="C3116">
        <f t="shared" si="195"/>
        <v>962783</v>
      </c>
      <c r="D3116">
        <f t="shared" si="193"/>
        <v>19256</v>
      </c>
      <c r="E3116">
        <f t="shared" si="194"/>
        <v>1</v>
      </c>
      <c r="F3116">
        <f t="shared" si="196"/>
        <v>500238</v>
      </c>
    </row>
    <row r="3117" spans="1:6" x14ac:dyDescent="0.25">
      <c r="A3117" s="12">
        <v>42563</v>
      </c>
      <c r="B3117" s="5">
        <v>6596</v>
      </c>
      <c r="C3117">
        <f t="shared" si="195"/>
        <v>949712</v>
      </c>
      <c r="D3117">
        <f t="shared" si="193"/>
        <v>18995</v>
      </c>
      <c r="E3117">
        <f t="shared" si="194"/>
        <v>1</v>
      </c>
      <c r="F3117">
        <f t="shared" si="196"/>
        <v>500239</v>
      </c>
    </row>
    <row r="3118" spans="1:6" x14ac:dyDescent="0.25">
      <c r="A3118" s="11">
        <v>42564</v>
      </c>
      <c r="B3118" s="4">
        <v>6164</v>
      </c>
      <c r="C3118">
        <f t="shared" si="195"/>
        <v>937313</v>
      </c>
      <c r="D3118">
        <f t="shared" si="193"/>
        <v>18747</v>
      </c>
      <c r="E3118">
        <f t="shared" si="194"/>
        <v>1</v>
      </c>
      <c r="F3118">
        <f t="shared" si="196"/>
        <v>500240</v>
      </c>
    </row>
    <row r="3119" spans="1:6" x14ac:dyDescent="0.25">
      <c r="A3119" s="12">
        <v>42565</v>
      </c>
      <c r="B3119" s="5">
        <v>4957</v>
      </c>
      <c r="C3119">
        <f t="shared" si="195"/>
        <v>924730</v>
      </c>
      <c r="D3119">
        <f t="shared" si="193"/>
        <v>18495</v>
      </c>
      <c r="E3119">
        <f t="shared" si="194"/>
        <v>1</v>
      </c>
      <c r="F3119">
        <f t="shared" si="196"/>
        <v>500241</v>
      </c>
    </row>
    <row r="3120" spans="1:6" x14ac:dyDescent="0.25">
      <c r="A3120" s="11">
        <v>42566</v>
      </c>
      <c r="B3120" s="4">
        <v>4575</v>
      </c>
      <c r="C3120">
        <f t="shared" si="195"/>
        <v>911192</v>
      </c>
      <c r="D3120">
        <f t="shared" si="193"/>
        <v>18224</v>
      </c>
      <c r="E3120">
        <f t="shared" si="194"/>
        <v>1</v>
      </c>
      <c r="F3120">
        <f t="shared" si="196"/>
        <v>500242</v>
      </c>
    </row>
    <row r="3121" spans="1:6" x14ac:dyDescent="0.25">
      <c r="A3121" s="12">
        <v>42567</v>
      </c>
      <c r="B3121" s="5">
        <v>8427</v>
      </c>
      <c r="C3121">
        <f t="shared" si="195"/>
        <v>897543</v>
      </c>
      <c r="D3121">
        <f t="shared" si="193"/>
        <v>17951</v>
      </c>
      <c r="E3121">
        <f t="shared" si="194"/>
        <v>1</v>
      </c>
      <c r="F3121">
        <f t="shared" si="196"/>
        <v>500243</v>
      </c>
    </row>
    <row r="3122" spans="1:6" x14ac:dyDescent="0.25">
      <c r="A3122" s="11">
        <v>42568</v>
      </c>
      <c r="B3122" s="4">
        <v>9265</v>
      </c>
      <c r="C3122">
        <f t="shared" si="195"/>
        <v>888019</v>
      </c>
      <c r="D3122">
        <f t="shared" si="193"/>
        <v>17761</v>
      </c>
      <c r="E3122">
        <f t="shared" si="194"/>
        <v>1</v>
      </c>
      <c r="F3122">
        <f t="shared" si="196"/>
        <v>500244</v>
      </c>
    </row>
    <row r="3123" spans="1:6" x14ac:dyDescent="0.25">
      <c r="A3123" s="12">
        <v>42569</v>
      </c>
      <c r="B3123" s="5">
        <v>5065</v>
      </c>
      <c r="C3123">
        <f t="shared" si="195"/>
        <v>879523</v>
      </c>
      <c r="D3123">
        <f t="shared" si="193"/>
        <v>17591</v>
      </c>
      <c r="E3123">
        <f t="shared" si="194"/>
        <v>1</v>
      </c>
      <c r="F3123">
        <f t="shared" si="196"/>
        <v>500245</v>
      </c>
    </row>
    <row r="3124" spans="1:6" x14ac:dyDescent="0.25">
      <c r="A3124" s="11">
        <v>42570</v>
      </c>
      <c r="B3124" s="4">
        <v>4603</v>
      </c>
      <c r="C3124">
        <f t="shared" si="195"/>
        <v>866997</v>
      </c>
      <c r="D3124">
        <f t="shared" si="193"/>
        <v>17340</v>
      </c>
      <c r="E3124">
        <f t="shared" si="194"/>
        <v>1</v>
      </c>
      <c r="F3124">
        <f t="shared" si="196"/>
        <v>500246</v>
      </c>
    </row>
    <row r="3125" spans="1:6" x14ac:dyDescent="0.25">
      <c r="A3125" s="12">
        <v>42571</v>
      </c>
      <c r="B3125" s="5">
        <v>7854</v>
      </c>
      <c r="C3125">
        <f t="shared" si="195"/>
        <v>854260</v>
      </c>
      <c r="D3125">
        <f t="shared" si="193"/>
        <v>17086</v>
      </c>
      <c r="E3125">
        <f t="shared" si="194"/>
        <v>1</v>
      </c>
      <c r="F3125">
        <f t="shared" si="196"/>
        <v>500247</v>
      </c>
    </row>
    <row r="3126" spans="1:6" x14ac:dyDescent="0.25">
      <c r="A3126" s="11">
        <v>42572</v>
      </c>
      <c r="B3126" s="4">
        <v>5450</v>
      </c>
      <c r="C3126">
        <f t="shared" si="195"/>
        <v>845028</v>
      </c>
      <c r="D3126">
        <f t="shared" si="193"/>
        <v>16901</v>
      </c>
      <c r="E3126">
        <f t="shared" si="194"/>
        <v>1</v>
      </c>
      <c r="F3126">
        <f t="shared" si="196"/>
        <v>500248</v>
      </c>
    </row>
    <row r="3127" spans="1:6" x14ac:dyDescent="0.25">
      <c r="A3127" s="12">
        <v>42573</v>
      </c>
      <c r="B3127" s="5">
        <v>6400</v>
      </c>
      <c r="C3127">
        <f t="shared" si="195"/>
        <v>833577</v>
      </c>
      <c r="D3127">
        <f t="shared" si="193"/>
        <v>16672</v>
      </c>
      <c r="E3127">
        <f t="shared" si="194"/>
        <v>1</v>
      </c>
      <c r="F3127">
        <f t="shared" si="196"/>
        <v>500249</v>
      </c>
    </row>
    <row r="3128" spans="1:6" x14ac:dyDescent="0.25">
      <c r="A3128" s="11">
        <v>42574</v>
      </c>
      <c r="B3128" s="4">
        <v>8844</v>
      </c>
      <c r="C3128">
        <f t="shared" si="195"/>
        <v>823305</v>
      </c>
      <c r="D3128">
        <f t="shared" si="193"/>
        <v>16467</v>
      </c>
      <c r="E3128">
        <f t="shared" si="194"/>
        <v>1</v>
      </c>
      <c r="F3128">
        <f t="shared" si="196"/>
        <v>500250</v>
      </c>
    </row>
    <row r="3129" spans="1:6" x14ac:dyDescent="0.25">
      <c r="A3129" s="12">
        <v>42575</v>
      </c>
      <c r="B3129" s="5">
        <v>9177</v>
      </c>
      <c r="C3129">
        <f t="shared" si="195"/>
        <v>815682</v>
      </c>
      <c r="D3129">
        <f t="shared" si="193"/>
        <v>16314</v>
      </c>
      <c r="E3129">
        <f t="shared" si="194"/>
        <v>1</v>
      </c>
      <c r="F3129">
        <f t="shared" si="196"/>
        <v>500251</v>
      </c>
    </row>
    <row r="3130" spans="1:6" x14ac:dyDescent="0.25">
      <c r="A3130" s="11">
        <v>42576</v>
      </c>
      <c r="B3130" s="4">
        <v>8438</v>
      </c>
      <c r="C3130">
        <f t="shared" si="195"/>
        <v>808545</v>
      </c>
      <c r="D3130">
        <f t="shared" si="193"/>
        <v>16171</v>
      </c>
      <c r="E3130">
        <f t="shared" si="194"/>
        <v>1</v>
      </c>
      <c r="F3130">
        <f t="shared" si="196"/>
        <v>500252</v>
      </c>
    </row>
    <row r="3131" spans="1:6" x14ac:dyDescent="0.25">
      <c r="A3131" s="12">
        <v>42577</v>
      </c>
      <c r="B3131" s="5">
        <v>4863</v>
      </c>
      <c r="C3131">
        <f t="shared" si="195"/>
        <v>800812</v>
      </c>
      <c r="D3131">
        <f t="shared" si="193"/>
        <v>16017</v>
      </c>
      <c r="E3131">
        <f t="shared" si="194"/>
        <v>1</v>
      </c>
      <c r="F3131">
        <f t="shared" si="196"/>
        <v>500253</v>
      </c>
    </row>
    <row r="3132" spans="1:6" x14ac:dyDescent="0.25">
      <c r="A3132" s="11">
        <v>42578</v>
      </c>
      <c r="B3132" s="4">
        <v>6300</v>
      </c>
      <c r="C3132">
        <f t="shared" si="195"/>
        <v>789658</v>
      </c>
      <c r="D3132">
        <f t="shared" si="193"/>
        <v>15794</v>
      </c>
      <c r="E3132">
        <f t="shared" si="194"/>
        <v>0</v>
      </c>
      <c r="F3132">
        <f t="shared" si="196"/>
        <v>500254</v>
      </c>
    </row>
    <row r="3133" spans="1:6" x14ac:dyDescent="0.25">
      <c r="A3133" s="12">
        <v>42579</v>
      </c>
      <c r="B3133" s="5">
        <v>5984</v>
      </c>
      <c r="C3133">
        <f t="shared" si="195"/>
        <v>780164</v>
      </c>
      <c r="D3133">
        <f t="shared" si="193"/>
        <v>15604</v>
      </c>
      <c r="E3133">
        <f t="shared" si="194"/>
        <v>0</v>
      </c>
      <c r="F3133">
        <f t="shared" si="196"/>
        <v>500254</v>
      </c>
    </row>
    <row r="3134" spans="1:6" x14ac:dyDescent="0.25">
      <c r="A3134" s="11">
        <v>42580</v>
      </c>
      <c r="B3134" s="4">
        <v>6823</v>
      </c>
      <c r="C3134">
        <f t="shared" si="195"/>
        <v>770544</v>
      </c>
      <c r="D3134">
        <f t="shared" si="193"/>
        <v>15411</v>
      </c>
      <c r="E3134">
        <f t="shared" si="194"/>
        <v>0</v>
      </c>
      <c r="F3134">
        <f t="shared" si="196"/>
        <v>500254</v>
      </c>
    </row>
    <row r="3135" spans="1:6" x14ac:dyDescent="0.25">
      <c r="A3135" s="12">
        <v>42581</v>
      </c>
      <c r="B3135" s="5">
        <v>4978</v>
      </c>
      <c r="C3135">
        <f t="shared" si="195"/>
        <v>761956</v>
      </c>
      <c r="D3135">
        <f t="shared" si="193"/>
        <v>15240</v>
      </c>
      <c r="E3135">
        <f t="shared" si="194"/>
        <v>0</v>
      </c>
      <c r="F3135">
        <f t="shared" si="196"/>
        <v>500254</v>
      </c>
    </row>
    <row r="3136" spans="1:6" x14ac:dyDescent="0.25">
      <c r="A3136" s="11">
        <v>42582</v>
      </c>
      <c r="B3136" s="4">
        <v>6192</v>
      </c>
      <c r="C3136">
        <f t="shared" si="195"/>
        <v>751694</v>
      </c>
      <c r="D3136">
        <f t="shared" si="193"/>
        <v>15034</v>
      </c>
      <c r="E3136">
        <f t="shared" si="194"/>
        <v>0</v>
      </c>
      <c r="F3136">
        <f t="shared" si="196"/>
        <v>500254</v>
      </c>
    </row>
    <row r="3137" spans="1:6" x14ac:dyDescent="0.25">
      <c r="A3137" s="12">
        <v>42583</v>
      </c>
      <c r="B3137" s="5">
        <v>5792</v>
      </c>
      <c r="C3137">
        <f t="shared" si="195"/>
        <v>742852</v>
      </c>
      <c r="D3137">
        <f t="shared" si="193"/>
        <v>14858</v>
      </c>
      <c r="E3137">
        <f t="shared" si="194"/>
        <v>0</v>
      </c>
      <c r="F3137">
        <f t="shared" si="196"/>
        <v>500254</v>
      </c>
    </row>
    <row r="3138" spans="1:6" x14ac:dyDescent="0.25">
      <c r="A3138" s="11">
        <v>42584</v>
      </c>
      <c r="B3138" s="4">
        <v>4928</v>
      </c>
      <c r="C3138">
        <f t="shared" si="195"/>
        <v>733786</v>
      </c>
      <c r="D3138">
        <f t="shared" si="193"/>
        <v>14676</v>
      </c>
      <c r="E3138">
        <f t="shared" si="194"/>
        <v>0</v>
      </c>
      <c r="F3138">
        <f t="shared" si="196"/>
        <v>500254</v>
      </c>
    </row>
    <row r="3139" spans="1:6" x14ac:dyDescent="0.25">
      <c r="A3139" s="12">
        <v>42585</v>
      </c>
      <c r="B3139" s="5">
        <v>6567</v>
      </c>
      <c r="C3139">
        <f t="shared" si="195"/>
        <v>724038</v>
      </c>
      <c r="D3139">
        <f t="shared" ref="D3139:D3202" si="197">ROUNDUP(C3139*0.02,0)</f>
        <v>14481</v>
      </c>
      <c r="E3139">
        <f t="shared" ref="E3139:E3202" si="198">IF(C3139&gt;=800000,1,0)</f>
        <v>0</v>
      </c>
      <c r="F3139">
        <f t="shared" si="196"/>
        <v>500254</v>
      </c>
    </row>
    <row r="3140" spans="1:6" x14ac:dyDescent="0.25">
      <c r="A3140" s="11">
        <v>42586</v>
      </c>
      <c r="B3140" s="4">
        <v>7188</v>
      </c>
      <c r="C3140">
        <f t="shared" ref="C3140:C3203" si="199">C3139+B3139-D3139</f>
        <v>716124</v>
      </c>
      <c r="D3140">
        <f t="shared" si="197"/>
        <v>14323</v>
      </c>
      <c r="E3140">
        <f t="shared" si="198"/>
        <v>0</v>
      </c>
      <c r="F3140">
        <f t="shared" si="196"/>
        <v>500254</v>
      </c>
    </row>
    <row r="3141" spans="1:6" x14ac:dyDescent="0.25">
      <c r="A3141" s="12">
        <v>42587</v>
      </c>
      <c r="B3141" s="5">
        <v>4197</v>
      </c>
      <c r="C3141">
        <f t="shared" si="199"/>
        <v>708989</v>
      </c>
      <c r="D3141">
        <f t="shared" si="197"/>
        <v>14180</v>
      </c>
      <c r="E3141">
        <f t="shared" si="198"/>
        <v>0</v>
      </c>
      <c r="F3141">
        <f t="shared" si="196"/>
        <v>500254</v>
      </c>
    </row>
    <row r="3142" spans="1:6" x14ac:dyDescent="0.25">
      <c r="A3142" s="11">
        <v>42588</v>
      </c>
      <c r="B3142" s="4">
        <v>4222</v>
      </c>
      <c r="C3142">
        <f t="shared" si="199"/>
        <v>699006</v>
      </c>
      <c r="D3142">
        <f t="shared" si="197"/>
        <v>13981</v>
      </c>
      <c r="E3142">
        <f t="shared" si="198"/>
        <v>0</v>
      </c>
      <c r="F3142">
        <f t="shared" si="196"/>
        <v>500254</v>
      </c>
    </row>
    <row r="3143" spans="1:6" x14ac:dyDescent="0.25">
      <c r="A3143" s="12">
        <v>42589</v>
      </c>
      <c r="B3143" s="5">
        <v>5164</v>
      </c>
      <c r="C3143">
        <f t="shared" si="199"/>
        <v>689247</v>
      </c>
      <c r="D3143">
        <f t="shared" si="197"/>
        <v>13785</v>
      </c>
      <c r="E3143">
        <f t="shared" si="198"/>
        <v>0</v>
      </c>
      <c r="F3143">
        <f t="shared" si="196"/>
        <v>500254</v>
      </c>
    </row>
    <row r="3144" spans="1:6" x14ac:dyDescent="0.25">
      <c r="A3144" s="11">
        <v>42590</v>
      </c>
      <c r="B3144" s="4">
        <v>3894</v>
      </c>
      <c r="C3144">
        <f t="shared" si="199"/>
        <v>680626</v>
      </c>
      <c r="D3144">
        <f t="shared" si="197"/>
        <v>13613</v>
      </c>
      <c r="E3144">
        <f t="shared" si="198"/>
        <v>0</v>
      </c>
      <c r="F3144">
        <f t="shared" si="196"/>
        <v>500254</v>
      </c>
    </row>
    <row r="3145" spans="1:6" x14ac:dyDescent="0.25">
      <c r="A3145" s="12">
        <v>42591</v>
      </c>
      <c r="B3145" s="5">
        <v>7775</v>
      </c>
      <c r="C3145">
        <f t="shared" si="199"/>
        <v>670907</v>
      </c>
      <c r="D3145">
        <f t="shared" si="197"/>
        <v>13419</v>
      </c>
      <c r="E3145">
        <f t="shared" si="198"/>
        <v>0</v>
      </c>
      <c r="F3145">
        <f t="shared" si="196"/>
        <v>500254</v>
      </c>
    </row>
    <row r="3146" spans="1:6" x14ac:dyDescent="0.25">
      <c r="A3146" s="11">
        <v>42592</v>
      </c>
      <c r="B3146" s="4">
        <v>3722</v>
      </c>
      <c r="C3146">
        <f t="shared" si="199"/>
        <v>665263</v>
      </c>
      <c r="D3146">
        <f t="shared" si="197"/>
        <v>13306</v>
      </c>
      <c r="E3146">
        <f t="shared" si="198"/>
        <v>0</v>
      </c>
      <c r="F3146">
        <f t="shared" si="196"/>
        <v>500254</v>
      </c>
    </row>
    <row r="3147" spans="1:6" x14ac:dyDescent="0.25">
      <c r="A3147" s="12">
        <v>42593</v>
      </c>
      <c r="B3147" s="5">
        <v>8374</v>
      </c>
      <c r="C3147">
        <f t="shared" si="199"/>
        <v>655679</v>
      </c>
      <c r="D3147">
        <f t="shared" si="197"/>
        <v>13114</v>
      </c>
      <c r="E3147">
        <f t="shared" si="198"/>
        <v>0</v>
      </c>
      <c r="F3147">
        <f t="shared" si="196"/>
        <v>500254</v>
      </c>
    </row>
    <row r="3148" spans="1:6" x14ac:dyDescent="0.25">
      <c r="A3148" s="11">
        <v>42594</v>
      </c>
      <c r="B3148" s="4">
        <v>5938</v>
      </c>
      <c r="C3148">
        <f t="shared" si="199"/>
        <v>650939</v>
      </c>
      <c r="D3148">
        <f t="shared" si="197"/>
        <v>13019</v>
      </c>
      <c r="E3148">
        <f t="shared" si="198"/>
        <v>0</v>
      </c>
      <c r="F3148">
        <f t="shared" si="196"/>
        <v>500254</v>
      </c>
    </row>
    <row r="3149" spans="1:6" x14ac:dyDescent="0.25">
      <c r="A3149" s="12">
        <v>42595</v>
      </c>
      <c r="B3149" s="5">
        <v>3891</v>
      </c>
      <c r="C3149">
        <f t="shared" si="199"/>
        <v>643858</v>
      </c>
      <c r="D3149">
        <f t="shared" si="197"/>
        <v>12878</v>
      </c>
      <c r="E3149">
        <f t="shared" si="198"/>
        <v>0</v>
      </c>
      <c r="F3149">
        <f t="shared" si="196"/>
        <v>500254</v>
      </c>
    </row>
    <row r="3150" spans="1:6" x14ac:dyDescent="0.25">
      <c r="A3150" s="11">
        <v>42596</v>
      </c>
      <c r="B3150" s="4">
        <v>7456</v>
      </c>
      <c r="C3150">
        <f t="shared" si="199"/>
        <v>634871</v>
      </c>
      <c r="D3150">
        <f t="shared" si="197"/>
        <v>12698</v>
      </c>
      <c r="E3150">
        <f t="shared" si="198"/>
        <v>0</v>
      </c>
      <c r="F3150">
        <f t="shared" si="196"/>
        <v>500254</v>
      </c>
    </row>
    <row r="3151" spans="1:6" x14ac:dyDescent="0.25">
      <c r="A3151" s="12">
        <v>42597</v>
      </c>
      <c r="B3151" s="5">
        <v>8171</v>
      </c>
      <c r="C3151">
        <f t="shared" si="199"/>
        <v>629629</v>
      </c>
      <c r="D3151">
        <f t="shared" si="197"/>
        <v>12593</v>
      </c>
      <c r="E3151">
        <f t="shared" si="198"/>
        <v>0</v>
      </c>
      <c r="F3151">
        <f t="shared" si="196"/>
        <v>500254</v>
      </c>
    </row>
    <row r="3152" spans="1:6" x14ac:dyDescent="0.25">
      <c r="A3152" s="11">
        <v>42598</v>
      </c>
      <c r="B3152" s="4">
        <v>8095</v>
      </c>
      <c r="C3152">
        <f t="shared" si="199"/>
        <v>625207</v>
      </c>
      <c r="D3152">
        <f t="shared" si="197"/>
        <v>12505</v>
      </c>
      <c r="E3152">
        <f t="shared" si="198"/>
        <v>0</v>
      </c>
      <c r="F3152">
        <f t="shared" si="196"/>
        <v>500254</v>
      </c>
    </row>
    <row r="3153" spans="1:6" x14ac:dyDescent="0.25">
      <c r="A3153" s="12">
        <v>42599</v>
      </c>
      <c r="B3153" s="5">
        <v>4255</v>
      </c>
      <c r="C3153">
        <f t="shared" si="199"/>
        <v>620797</v>
      </c>
      <c r="D3153">
        <f t="shared" si="197"/>
        <v>12416</v>
      </c>
      <c r="E3153">
        <f t="shared" si="198"/>
        <v>0</v>
      </c>
      <c r="F3153">
        <f t="shared" si="196"/>
        <v>500254</v>
      </c>
    </row>
    <row r="3154" spans="1:6" x14ac:dyDescent="0.25">
      <c r="A3154" s="11">
        <v>42600</v>
      </c>
      <c r="B3154" s="4">
        <v>7237</v>
      </c>
      <c r="C3154">
        <f t="shared" si="199"/>
        <v>612636</v>
      </c>
      <c r="D3154">
        <f t="shared" si="197"/>
        <v>12253</v>
      </c>
      <c r="E3154">
        <f t="shared" si="198"/>
        <v>0</v>
      </c>
      <c r="F3154">
        <f t="shared" si="196"/>
        <v>500254</v>
      </c>
    </row>
    <row r="3155" spans="1:6" x14ac:dyDescent="0.25">
      <c r="A3155" s="12">
        <v>42601</v>
      </c>
      <c r="B3155" s="5">
        <v>7410</v>
      </c>
      <c r="C3155">
        <f t="shared" si="199"/>
        <v>607620</v>
      </c>
      <c r="D3155">
        <f t="shared" si="197"/>
        <v>12153</v>
      </c>
      <c r="E3155">
        <f t="shared" si="198"/>
        <v>0</v>
      </c>
      <c r="F3155">
        <f t="shared" si="196"/>
        <v>500254</v>
      </c>
    </row>
    <row r="3156" spans="1:6" x14ac:dyDescent="0.25">
      <c r="A3156" s="11">
        <v>42602</v>
      </c>
      <c r="B3156" s="4">
        <v>7413</v>
      </c>
      <c r="C3156">
        <f t="shared" si="199"/>
        <v>602877</v>
      </c>
      <c r="D3156">
        <f t="shared" si="197"/>
        <v>12058</v>
      </c>
      <c r="E3156">
        <f t="shared" si="198"/>
        <v>0</v>
      </c>
      <c r="F3156">
        <f t="shared" si="196"/>
        <v>500254</v>
      </c>
    </row>
    <row r="3157" spans="1:6" x14ac:dyDescent="0.25">
      <c r="A3157" s="12">
        <v>42603</v>
      </c>
      <c r="B3157" s="5">
        <v>5129</v>
      </c>
      <c r="C3157">
        <f t="shared" si="199"/>
        <v>598232</v>
      </c>
      <c r="D3157">
        <f t="shared" si="197"/>
        <v>11965</v>
      </c>
      <c r="E3157">
        <f t="shared" si="198"/>
        <v>0</v>
      </c>
      <c r="F3157">
        <f t="shared" si="196"/>
        <v>500254</v>
      </c>
    </row>
    <row r="3158" spans="1:6" x14ac:dyDescent="0.25">
      <c r="A3158" s="11">
        <v>42604</v>
      </c>
      <c r="B3158" s="4">
        <v>8120</v>
      </c>
      <c r="C3158">
        <f t="shared" si="199"/>
        <v>591396</v>
      </c>
      <c r="D3158">
        <f t="shared" si="197"/>
        <v>11828</v>
      </c>
      <c r="E3158">
        <f t="shared" si="198"/>
        <v>0</v>
      </c>
      <c r="F3158">
        <f t="shared" si="196"/>
        <v>500254</v>
      </c>
    </row>
    <row r="3159" spans="1:6" x14ac:dyDescent="0.25">
      <c r="A3159" s="12">
        <v>42605</v>
      </c>
      <c r="B3159" s="5">
        <v>3888</v>
      </c>
      <c r="C3159">
        <f t="shared" si="199"/>
        <v>587688</v>
      </c>
      <c r="D3159">
        <f t="shared" si="197"/>
        <v>11754</v>
      </c>
      <c r="E3159">
        <f t="shared" si="198"/>
        <v>0</v>
      </c>
      <c r="F3159">
        <f t="shared" si="196"/>
        <v>500254</v>
      </c>
    </row>
    <row r="3160" spans="1:6" x14ac:dyDescent="0.25">
      <c r="A3160" s="11">
        <v>42606</v>
      </c>
      <c r="B3160" s="4">
        <v>4671</v>
      </c>
      <c r="C3160">
        <f t="shared" si="199"/>
        <v>579822</v>
      </c>
      <c r="D3160">
        <f t="shared" si="197"/>
        <v>11597</v>
      </c>
      <c r="E3160">
        <f t="shared" si="198"/>
        <v>0</v>
      </c>
      <c r="F3160">
        <f t="shared" si="196"/>
        <v>500254</v>
      </c>
    </row>
    <row r="3161" spans="1:6" x14ac:dyDescent="0.25">
      <c r="A3161" s="12">
        <v>42607</v>
      </c>
      <c r="B3161" s="5">
        <v>4735</v>
      </c>
      <c r="C3161">
        <f t="shared" si="199"/>
        <v>572896</v>
      </c>
      <c r="D3161">
        <f t="shared" si="197"/>
        <v>11458</v>
      </c>
      <c r="E3161">
        <f t="shared" si="198"/>
        <v>0</v>
      </c>
      <c r="F3161">
        <f t="shared" si="196"/>
        <v>500254</v>
      </c>
    </row>
    <row r="3162" spans="1:6" x14ac:dyDescent="0.25">
      <c r="A3162" s="11">
        <v>42608</v>
      </c>
      <c r="B3162" s="4">
        <v>5936</v>
      </c>
      <c r="C3162">
        <f t="shared" si="199"/>
        <v>566173</v>
      </c>
      <c r="D3162">
        <f t="shared" si="197"/>
        <v>11324</v>
      </c>
      <c r="E3162">
        <f t="shared" si="198"/>
        <v>0</v>
      </c>
      <c r="F3162">
        <f t="shared" si="196"/>
        <v>500254</v>
      </c>
    </row>
    <row r="3163" spans="1:6" x14ac:dyDescent="0.25">
      <c r="A3163" s="12">
        <v>42609</v>
      </c>
      <c r="B3163" s="5">
        <v>7997</v>
      </c>
      <c r="C3163">
        <f t="shared" si="199"/>
        <v>560785</v>
      </c>
      <c r="D3163">
        <f t="shared" si="197"/>
        <v>11216</v>
      </c>
      <c r="E3163">
        <f t="shared" si="198"/>
        <v>0</v>
      </c>
      <c r="F3163">
        <f t="shared" si="196"/>
        <v>500254</v>
      </c>
    </row>
    <row r="3164" spans="1:6" x14ac:dyDescent="0.25">
      <c r="A3164" s="11">
        <v>42610</v>
      </c>
      <c r="B3164" s="4">
        <v>5438</v>
      </c>
      <c r="C3164">
        <f t="shared" si="199"/>
        <v>557566</v>
      </c>
      <c r="D3164">
        <f t="shared" si="197"/>
        <v>11152</v>
      </c>
      <c r="E3164">
        <f t="shared" si="198"/>
        <v>0</v>
      </c>
      <c r="F3164">
        <f t="shared" si="196"/>
        <v>500254</v>
      </c>
    </row>
    <row r="3165" spans="1:6" x14ac:dyDescent="0.25">
      <c r="A3165" s="12">
        <v>42611</v>
      </c>
      <c r="B3165" s="5">
        <v>7198</v>
      </c>
      <c r="C3165">
        <f t="shared" si="199"/>
        <v>551852</v>
      </c>
      <c r="D3165">
        <f t="shared" si="197"/>
        <v>11038</v>
      </c>
      <c r="E3165">
        <f t="shared" si="198"/>
        <v>0</v>
      </c>
      <c r="F3165">
        <f t="shared" si="196"/>
        <v>500254</v>
      </c>
    </row>
    <row r="3166" spans="1:6" x14ac:dyDescent="0.25">
      <c r="A3166" s="11">
        <v>42612</v>
      </c>
      <c r="B3166" s="4">
        <v>4247</v>
      </c>
      <c r="C3166">
        <f t="shared" si="199"/>
        <v>548012</v>
      </c>
      <c r="D3166">
        <f t="shared" si="197"/>
        <v>10961</v>
      </c>
      <c r="E3166">
        <f t="shared" si="198"/>
        <v>0</v>
      </c>
      <c r="F3166">
        <f t="shared" si="196"/>
        <v>500254</v>
      </c>
    </row>
    <row r="3167" spans="1:6" x14ac:dyDescent="0.25">
      <c r="A3167" s="12">
        <v>42613</v>
      </c>
      <c r="B3167" s="5">
        <v>4700</v>
      </c>
      <c r="C3167">
        <f t="shared" si="199"/>
        <v>541298</v>
      </c>
      <c r="D3167">
        <f t="shared" si="197"/>
        <v>10826</v>
      </c>
      <c r="E3167">
        <f t="shared" si="198"/>
        <v>0</v>
      </c>
      <c r="F3167">
        <f t="shared" si="196"/>
        <v>500254</v>
      </c>
    </row>
    <row r="3168" spans="1:6" x14ac:dyDescent="0.25">
      <c r="A3168" s="11">
        <v>42614</v>
      </c>
      <c r="B3168" s="4">
        <v>7670</v>
      </c>
      <c r="C3168">
        <f t="shared" si="199"/>
        <v>535172</v>
      </c>
      <c r="D3168">
        <f t="shared" si="197"/>
        <v>10704</v>
      </c>
      <c r="E3168">
        <f t="shared" si="198"/>
        <v>0</v>
      </c>
      <c r="F3168">
        <f t="shared" si="196"/>
        <v>500254</v>
      </c>
    </row>
    <row r="3169" spans="1:6" x14ac:dyDescent="0.25">
      <c r="A3169" s="12">
        <v>42615</v>
      </c>
      <c r="B3169" s="5">
        <v>3801</v>
      </c>
      <c r="C3169">
        <f t="shared" si="199"/>
        <v>532138</v>
      </c>
      <c r="D3169">
        <f t="shared" si="197"/>
        <v>10643</v>
      </c>
      <c r="E3169">
        <f t="shared" si="198"/>
        <v>0</v>
      </c>
      <c r="F3169">
        <f t="shared" si="196"/>
        <v>500254</v>
      </c>
    </row>
    <row r="3170" spans="1:6" x14ac:dyDescent="0.25">
      <c r="A3170" s="11">
        <v>42616</v>
      </c>
      <c r="B3170" s="4">
        <v>3353</v>
      </c>
      <c r="C3170">
        <f t="shared" si="199"/>
        <v>525296</v>
      </c>
      <c r="D3170">
        <f t="shared" si="197"/>
        <v>10506</v>
      </c>
      <c r="E3170">
        <f t="shared" si="198"/>
        <v>0</v>
      </c>
      <c r="F3170">
        <f t="shared" si="196"/>
        <v>500254</v>
      </c>
    </row>
    <row r="3171" spans="1:6" x14ac:dyDescent="0.25">
      <c r="A3171" s="12">
        <v>42617</v>
      </c>
      <c r="B3171" s="5">
        <v>3753</v>
      </c>
      <c r="C3171">
        <f t="shared" si="199"/>
        <v>518143</v>
      </c>
      <c r="D3171">
        <f t="shared" si="197"/>
        <v>10363</v>
      </c>
      <c r="E3171">
        <f t="shared" si="198"/>
        <v>0</v>
      </c>
      <c r="F3171">
        <f t="shared" si="196"/>
        <v>500254</v>
      </c>
    </row>
    <row r="3172" spans="1:6" x14ac:dyDescent="0.25">
      <c r="A3172" s="11">
        <v>42618</v>
      </c>
      <c r="B3172" s="4">
        <v>5309</v>
      </c>
      <c r="C3172">
        <f t="shared" si="199"/>
        <v>511533</v>
      </c>
      <c r="D3172">
        <f t="shared" si="197"/>
        <v>10231</v>
      </c>
      <c r="E3172">
        <f t="shared" si="198"/>
        <v>0</v>
      </c>
      <c r="F3172">
        <f t="shared" si="196"/>
        <v>500254</v>
      </c>
    </row>
    <row r="3173" spans="1:6" x14ac:dyDescent="0.25">
      <c r="A3173" s="12">
        <v>42619</v>
      </c>
      <c r="B3173" s="5">
        <v>7665</v>
      </c>
      <c r="C3173">
        <f t="shared" si="199"/>
        <v>506611</v>
      </c>
      <c r="D3173">
        <f t="shared" si="197"/>
        <v>10133</v>
      </c>
      <c r="E3173">
        <f t="shared" si="198"/>
        <v>0</v>
      </c>
      <c r="F3173">
        <f t="shared" si="196"/>
        <v>500254</v>
      </c>
    </row>
    <row r="3174" spans="1:6" x14ac:dyDescent="0.25">
      <c r="A3174" s="11">
        <v>42620</v>
      </c>
      <c r="B3174" s="4">
        <v>5242</v>
      </c>
      <c r="C3174">
        <f t="shared" si="199"/>
        <v>504143</v>
      </c>
      <c r="D3174">
        <f t="shared" si="197"/>
        <v>10083</v>
      </c>
      <c r="E3174">
        <f t="shared" si="198"/>
        <v>0</v>
      </c>
      <c r="F3174">
        <f t="shared" si="196"/>
        <v>500254</v>
      </c>
    </row>
    <row r="3175" spans="1:6" x14ac:dyDescent="0.25">
      <c r="A3175" s="12">
        <v>42621</v>
      </c>
      <c r="B3175" s="5">
        <v>4477</v>
      </c>
      <c r="C3175">
        <f t="shared" si="199"/>
        <v>499302</v>
      </c>
      <c r="D3175">
        <f t="shared" si="197"/>
        <v>9987</v>
      </c>
      <c r="E3175">
        <f t="shared" si="198"/>
        <v>0</v>
      </c>
      <c r="F3175">
        <f t="shared" si="196"/>
        <v>500254</v>
      </c>
    </row>
    <row r="3176" spans="1:6" x14ac:dyDescent="0.25">
      <c r="A3176" s="11">
        <v>42622</v>
      </c>
      <c r="B3176" s="4">
        <v>6699</v>
      </c>
      <c r="C3176">
        <f t="shared" si="199"/>
        <v>493792</v>
      </c>
      <c r="D3176">
        <f t="shared" si="197"/>
        <v>9876</v>
      </c>
      <c r="E3176">
        <f t="shared" si="198"/>
        <v>0</v>
      </c>
      <c r="F3176">
        <f t="shared" si="196"/>
        <v>500254</v>
      </c>
    </row>
    <row r="3177" spans="1:6" x14ac:dyDescent="0.25">
      <c r="A3177" s="12">
        <v>42623</v>
      </c>
      <c r="B3177" s="5">
        <v>6841</v>
      </c>
      <c r="C3177">
        <f t="shared" si="199"/>
        <v>490615</v>
      </c>
      <c r="D3177">
        <f t="shared" si="197"/>
        <v>9813</v>
      </c>
      <c r="E3177">
        <f t="shared" si="198"/>
        <v>0</v>
      </c>
      <c r="F3177">
        <f t="shared" si="196"/>
        <v>500254</v>
      </c>
    </row>
    <row r="3178" spans="1:6" x14ac:dyDescent="0.25">
      <c r="A3178" s="11">
        <v>42624</v>
      </c>
      <c r="B3178" s="4">
        <v>9275</v>
      </c>
      <c r="C3178">
        <f t="shared" si="199"/>
        <v>487643</v>
      </c>
      <c r="D3178">
        <f t="shared" si="197"/>
        <v>9753</v>
      </c>
      <c r="E3178">
        <f t="shared" si="198"/>
        <v>0</v>
      </c>
      <c r="F3178">
        <f t="shared" si="196"/>
        <v>500254</v>
      </c>
    </row>
    <row r="3179" spans="1:6" x14ac:dyDescent="0.25">
      <c r="A3179" s="12">
        <v>42625</v>
      </c>
      <c r="B3179" s="5">
        <v>8407</v>
      </c>
      <c r="C3179">
        <f t="shared" si="199"/>
        <v>487165</v>
      </c>
      <c r="D3179">
        <f t="shared" si="197"/>
        <v>9744</v>
      </c>
      <c r="E3179">
        <f t="shared" si="198"/>
        <v>0</v>
      </c>
      <c r="F3179">
        <f t="shared" ref="F3179:F3242" si="200">IF(F3178+E3178-G3178&gt;1000000, 1000000-G3178, F3178+E3178-G3178)</f>
        <v>500254</v>
      </c>
    </row>
    <row r="3180" spans="1:6" x14ac:dyDescent="0.25">
      <c r="A3180" s="11">
        <v>42626</v>
      </c>
      <c r="B3180" s="4">
        <v>11662</v>
      </c>
      <c r="C3180">
        <f t="shared" si="199"/>
        <v>485828</v>
      </c>
      <c r="D3180">
        <f t="shared" si="197"/>
        <v>9717</v>
      </c>
      <c r="E3180">
        <f t="shared" si="198"/>
        <v>0</v>
      </c>
      <c r="F3180">
        <f t="shared" si="200"/>
        <v>500254</v>
      </c>
    </row>
    <row r="3181" spans="1:6" x14ac:dyDescent="0.25">
      <c r="A3181" s="12">
        <v>42627</v>
      </c>
      <c r="B3181" s="5">
        <v>15584</v>
      </c>
      <c r="C3181">
        <f t="shared" si="199"/>
        <v>487773</v>
      </c>
      <c r="D3181">
        <f t="shared" si="197"/>
        <v>9756</v>
      </c>
      <c r="E3181">
        <f t="shared" si="198"/>
        <v>0</v>
      </c>
      <c r="F3181">
        <f t="shared" si="200"/>
        <v>500254</v>
      </c>
    </row>
    <row r="3182" spans="1:6" x14ac:dyDescent="0.25">
      <c r="A3182" s="11">
        <v>42628</v>
      </c>
      <c r="B3182" s="4">
        <v>22749</v>
      </c>
      <c r="C3182">
        <f t="shared" si="199"/>
        <v>493601</v>
      </c>
      <c r="D3182">
        <f t="shared" si="197"/>
        <v>9873</v>
      </c>
      <c r="E3182">
        <f t="shared" si="198"/>
        <v>0</v>
      </c>
      <c r="F3182">
        <f t="shared" si="200"/>
        <v>500254</v>
      </c>
    </row>
    <row r="3183" spans="1:6" x14ac:dyDescent="0.25">
      <c r="A3183" s="12">
        <v>42629</v>
      </c>
      <c r="B3183" s="5">
        <v>28263</v>
      </c>
      <c r="C3183">
        <f t="shared" si="199"/>
        <v>506477</v>
      </c>
      <c r="D3183">
        <f t="shared" si="197"/>
        <v>10130</v>
      </c>
      <c r="E3183">
        <f t="shared" si="198"/>
        <v>0</v>
      </c>
      <c r="F3183">
        <f t="shared" si="200"/>
        <v>500254</v>
      </c>
    </row>
    <row r="3184" spans="1:6" x14ac:dyDescent="0.25">
      <c r="A3184" s="11">
        <v>42630</v>
      </c>
      <c r="B3184" s="4">
        <v>37998</v>
      </c>
      <c r="C3184">
        <f t="shared" si="199"/>
        <v>524610</v>
      </c>
      <c r="D3184">
        <f t="shared" si="197"/>
        <v>10493</v>
      </c>
      <c r="E3184">
        <f t="shared" si="198"/>
        <v>0</v>
      </c>
      <c r="F3184">
        <f t="shared" si="200"/>
        <v>500254</v>
      </c>
    </row>
    <row r="3185" spans="1:6" x14ac:dyDescent="0.25">
      <c r="A3185" s="12">
        <v>42631</v>
      </c>
      <c r="B3185" s="5">
        <v>41338</v>
      </c>
      <c r="C3185">
        <f t="shared" si="199"/>
        <v>552115</v>
      </c>
      <c r="D3185">
        <f t="shared" si="197"/>
        <v>11043</v>
      </c>
      <c r="E3185">
        <f t="shared" si="198"/>
        <v>0</v>
      </c>
      <c r="F3185">
        <f t="shared" si="200"/>
        <v>500254</v>
      </c>
    </row>
    <row r="3186" spans="1:6" x14ac:dyDescent="0.25">
      <c r="A3186" s="11">
        <v>42632</v>
      </c>
      <c r="B3186" s="4">
        <v>41905</v>
      </c>
      <c r="C3186">
        <f t="shared" si="199"/>
        <v>582410</v>
      </c>
      <c r="D3186">
        <f t="shared" si="197"/>
        <v>11649</v>
      </c>
      <c r="E3186">
        <f t="shared" si="198"/>
        <v>0</v>
      </c>
      <c r="F3186">
        <f t="shared" si="200"/>
        <v>500254</v>
      </c>
    </row>
    <row r="3187" spans="1:6" x14ac:dyDescent="0.25">
      <c r="A3187" s="12">
        <v>42633</v>
      </c>
      <c r="B3187" s="5">
        <v>39330</v>
      </c>
      <c r="C3187">
        <f t="shared" si="199"/>
        <v>612666</v>
      </c>
      <c r="D3187">
        <f t="shared" si="197"/>
        <v>12254</v>
      </c>
      <c r="E3187">
        <f t="shared" si="198"/>
        <v>0</v>
      </c>
      <c r="F3187">
        <f t="shared" si="200"/>
        <v>500254</v>
      </c>
    </row>
    <row r="3188" spans="1:6" x14ac:dyDescent="0.25">
      <c r="A3188" s="11">
        <v>42634</v>
      </c>
      <c r="B3188" s="4">
        <v>30983</v>
      </c>
      <c r="C3188">
        <f t="shared" si="199"/>
        <v>639742</v>
      </c>
      <c r="D3188">
        <f t="shared" si="197"/>
        <v>12795</v>
      </c>
      <c r="E3188">
        <f t="shared" si="198"/>
        <v>0</v>
      </c>
      <c r="F3188">
        <f t="shared" si="200"/>
        <v>500254</v>
      </c>
    </row>
    <row r="3189" spans="1:6" x14ac:dyDescent="0.25">
      <c r="A3189" s="12">
        <v>42635</v>
      </c>
      <c r="B3189" s="5">
        <v>22790</v>
      </c>
      <c r="C3189">
        <f t="shared" si="199"/>
        <v>657930</v>
      </c>
      <c r="D3189">
        <f t="shared" si="197"/>
        <v>13159</v>
      </c>
      <c r="E3189">
        <f t="shared" si="198"/>
        <v>0</v>
      </c>
      <c r="F3189">
        <f t="shared" si="200"/>
        <v>500254</v>
      </c>
    </row>
    <row r="3190" spans="1:6" x14ac:dyDescent="0.25">
      <c r="A3190" s="11">
        <v>42636</v>
      </c>
      <c r="B3190" s="4">
        <v>14368</v>
      </c>
      <c r="C3190">
        <f t="shared" si="199"/>
        <v>667561</v>
      </c>
      <c r="D3190">
        <f t="shared" si="197"/>
        <v>13352</v>
      </c>
      <c r="E3190">
        <f t="shared" si="198"/>
        <v>0</v>
      </c>
      <c r="F3190">
        <f t="shared" si="200"/>
        <v>500254</v>
      </c>
    </row>
    <row r="3191" spans="1:6" x14ac:dyDescent="0.25">
      <c r="A3191" s="12">
        <v>42637</v>
      </c>
      <c r="B3191" s="5">
        <v>10335</v>
      </c>
      <c r="C3191">
        <f t="shared" si="199"/>
        <v>668577</v>
      </c>
      <c r="D3191">
        <f t="shared" si="197"/>
        <v>13372</v>
      </c>
      <c r="E3191">
        <f t="shared" si="198"/>
        <v>0</v>
      </c>
      <c r="F3191">
        <f t="shared" si="200"/>
        <v>500254</v>
      </c>
    </row>
    <row r="3192" spans="1:6" x14ac:dyDescent="0.25">
      <c r="A3192" s="11">
        <v>42638</v>
      </c>
      <c r="B3192" s="4">
        <v>7874</v>
      </c>
      <c r="C3192">
        <f t="shared" si="199"/>
        <v>665540</v>
      </c>
      <c r="D3192">
        <f t="shared" si="197"/>
        <v>13311</v>
      </c>
      <c r="E3192">
        <f t="shared" si="198"/>
        <v>0</v>
      </c>
      <c r="F3192">
        <f t="shared" si="200"/>
        <v>500254</v>
      </c>
    </row>
    <row r="3193" spans="1:6" x14ac:dyDescent="0.25">
      <c r="A3193" s="12">
        <v>42639</v>
      </c>
      <c r="B3193" s="5">
        <v>7450</v>
      </c>
      <c r="C3193">
        <f t="shared" si="199"/>
        <v>660103</v>
      </c>
      <c r="D3193">
        <f t="shared" si="197"/>
        <v>13203</v>
      </c>
      <c r="E3193">
        <f t="shared" si="198"/>
        <v>0</v>
      </c>
      <c r="F3193">
        <f t="shared" si="200"/>
        <v>500254</v>
      </c>
    </row>
    <row r="3194" spans="1:6" x14ac:dyDescent="0.25">
      <c r="A3194" s="11">
        <v>42640</v>
      </c>
      <c r="B3194" s="4">
        <v>6914</v>
      </c>
      <c r="C3194">
        <f t="shared" si="199"/>
        <v>654350</v>
      </c>
      <c r="D3194">
        <f t="shared" si="197"/>
        <v>13087</v>
      </c>
      <c r="E3194">
        <f t="shared" si="198"/>
        <v>0</v>
      </c>
      <c r="F3194">
        <f t="shared" si="200"/>
        <v>500254</v>
      </c>
    </row>
    <row r="3195" spans="1:6" x14ac:dyDescent="0.25">
      <c r="A3195" s="12">
        <v>42641</v>
      </c>
      <c r="B3195" s="5">
        <v>6470</v>
      </c>
      <c r="C3195">
        <f t="shared" si="199"/>
        <v>648177</v>
      </c>
      <c r="D3195">
        <f t="shared" si="197"/>
        <v>12964</v>
      </c>
      <c r="E3195">
        <f t="shared" si="198"/>
        <v>0</v>
      </c>
      <c r="F3195">
        <f t="shared" si="200"/>
        <v>500254</v>
      </c>
    </row>
    <row r="3196" spans="1:6" x14ac:dyDescent="0.25">
      <c r="A3196" s="11">
        <v>42642</v>
      </c>
      <c r="B3196" s="4">
        <v>9166</v>
      </c>
      <c r="C3196">
        <f t="shared" si="199"/>
        <v>641683</v>
      </c>
      <c r="D3196">
        <f t="shared" si="197"/>
        <v>12834</v>
      </c>
      <c r="E3196">
        <f t="shared" si="198"/>
        <v>0</v>
      </c>
      <c r="F3196">
        <f t="shared" si="200"/>
        <v>500254</v>
      </c>
    </row>
    <row r="3197" spans="1:6" x14ac:dyDescent="0.25">
      <c r="A3197" s="12">
        <v>42643</v>
      </c>
      <c r="B3197" s="5">
        <v>9608</v>
      </c>
      <c r="C3197">
        <f t="shared" si="199"/>
        <v>638015</v>
      </c>
      <c r="D3197">
        <f t="shared" si="197"/>
        <v>12761</v>
      </c>
      <c r="E3197">
        <f t="shared" si="198"/>
        <v>0</v>
      </c>
      <c r="F3197">
        <f t="shared" si="200"/>
        <v>500254</v>
      </c>
    </row>
    <row r="3198" spans="1:6" x14ac:dyDescent="0.25">
      <c r="A3198" s="11">
        <v>42644</v>
      </c>
      <c r="B3198" s="4">
        <v>6990</v>
      </c>
      <c r="C3198">
        <f t="shared" si="199"/>
        <v>634862</v>
      </c>
      <c r="D3198">
        <f t="shared" si="197"/>
        <v>12698</v>
      </c>
      <c r="E3198">
        <f t="shared" si="198"/>
        <v>0</v>
      </c>
      <c r="F3198">
        <f t="shared" si="200"/>
        <v>500254</v>
      </c>
    </row>
    <row r="3199" spans="1:6" x14ac:dyDescent="0.25">
      <c r="A3199" s="12">
        <v>42645</v>
      </c>
      <c r="B3199" s="5">
        <v>9663</v>
      </c>
      <c r="C3199">
        <f t="shared" si="199"/>
        <v>629154</v>
      </c>
      <c r="D3199">
        <f t="shared" si="197"/>
        <v>12584</v>
      </c>
      <c r="E3199">
        <f t="shared" si="198"/>
        <v>0</v>
      </c>
      <c r="F3199">
        <f t="shared" si="200"/>
        <v>500254</v>
      </c>
    </row>
    <row r="3200" spans="1:6" x14ac:dyDescent="0.25">
      <c r="A3200" s="11">
        <v>42646</v>
      </c>
      <c r="B3200" s="4">
        <v>8018</v>
      </c>
      <c r="C3200">
        <f t="shared" si="199"/>
        <v>626233</v>
      </c>
      <c r="D3200">
        <f t="shared" si="197"/>
        <v>12525</v>
      </c>
      <c r="E3200">
        <f t="shared" si="198"/>
        <v>0</v>
      </c>
      <c r="F3200">
        <f t="shared" si="200"/>
        <v>500254</v>
      </c>
    </row>
    <row r="3201" spans="1:6" x14ac:dyDescent="0.25">
      <c r="A3201" s="12">
        <v>42647</v>
      </c>
      <c r="B3201" s="5">
        <v>6782</v>
      </c>
      <c r="C3201">
        <f t="shared" si="199"/>
        <v>621726</v>
      </c>
      <c r="D3201">
        <f t="shared" si="197"/>
        <v>12435</v>
      </c>
      <c r="E3201">
        <f t="shared" si="198"/>
        <v>0</v>
      </c>
      <c r="F3201">
        <f t="shared" si="200"/>
        <v>500254</v>
      </c>
    </row>
    <row r="3202" spans="1:6" x14ac:dyDescent="0.25">
      <c r="A3202" s="11">
        <v>42648</v>
      </c>
      <c r="B3202" s="4">
        <v>8869</v>
      </c>
      <c r="C3202">
        <f t="shared" si="199"/>
        <v>616073</v>
      </c>
      <c r="D3202">
        <f t="shared" si="197"/>
        <v>12322</v>
      </c>
      <c r="E3202">
        <f t="shared" si="198"/>
        <v>0</v>
      </c>
      <c r="F3202">
        <f t="shared" si="200"/>
        <v>500254</v>
      </c>
    </row>
    <row r="3203" spans="1:6" x14ac:dyDescent="0.25">
      <c r="A3203" s="12">
        <v>42649</v>
      </c>
      <c r="B3203" s="5">
        <v>9805</v>
      </c>
      <c r="C3203">
        <f t="shared" si="199"/>
        <v>612620</v>
      </c>
      <c r="D3203">
        <f t="shared" ref="D3203:D3266" si="201">ROUNDUP(C3203*0.02,0)</f>
        <v>12253</v>
      </c>
      <c r="E3203">
        <f t="shared" ref="E3203:E3266" si="202">IF(C3203&gt;=800000,1,0)</f>
        <v>0</v>
      </c>
      <c r="F3203">
        <f t="shared" si="200"/>
        <v>500254</v>
      </c>
    </row>
    <row r="3204" spans="1:6" x14ac:dyDescent="0.25">
      <c r="A3204" s="11">
        <v>42650</v>
      </c>
      <c r="B3204" s="4">
        <v>9033</v>
      </c>
      <c r="C3204">
        <f t="shared" ref="C3204:C3267" si="203">C3203+B3203-D3203</f>
        <v>610172</v>
      </c>
      <c r="D3204">
        <f t="shared" si="201"/>
        <v>12204</v>
      </c>
      <c r="E3204">
        <f t="shared" si="202"/>
        <v>0</v>
      </c>
      <c r="F3204">
        <f t="shared" si="200"/>
        <v>500254</v>
      </c>
    </row>
    <row r="3205" spans="1:6" x14ac:dyDescent="0.25">
      <c r="A3205" s="12">
        <v>42651</v>
      </c>
      <c r="B3205" s="5">
        <v>8501</v>
      </c>
      <c r="C3205">
        <f t="shared" si="203"/>
        <v>607001</v>
      </c>
      <c r="D3205">
        <f t="shared" si="201"/>
        <v>12141</v>
      </c>
      <c r="E3205">
        <f t="shared" si="202"/>
        <v>0</v>
      </c>
      <c r="F3205">
        <f t="shared" si="200"/>
        <v>500254</v>
      </c>
    </row>
    <row r="3206" spans="1:6" x14ac:dyDescent="0.25">
      <c r="A3206" s="11">
        <v>42652</v>
      </c>
      <c r="B3206" s="4">
        <v>6636</v>
      </c>
      <c r="C3206">
        <f t="shared" si="203"/>
        <v>603361</v>
      </c>
      <c r="D3206">
        <f t="shared" si="201"/>
        <v>12068</v>
      </c>
      <c r="E3206">
        <f t="shared" si="202"/>
        <v>0</v>
      </c>
      <c r="F3206">
        <f t="shared" si="200"/>
        <v>500254</v>
      </c>
    </row>
    <row r="3207" spans="1:6" x14ac:dyDescent="0.25">
      <c r="A3207" s="12">
        <v>42653</v>
      </c>
      <c r="B3207" s="5">
        <v>6098</v>
      </c>
      <c r="C3207">
        <f t="shared" si="203"/>
        <v>597929</v>
      </c>
      <c r="D3207">
        <f t="shared" si="201"/>
        <v>11959</v>
      </c>
      <c r="E3207">
        <f t="shared" si="202"/>
        <v>0</v>
      </c>
      <c r="F3207">
        <f t="shared" si="200"/>
        <v>500254</v>
      </c>
    </row>
    <row r="3208" spans="1:6" x14ac:dyDescent="0.25">
      <c r="A3208" s="11">
        <v>42654</v>
      </c>
      <c r="B3208" s="4">
        <v>7579</v>
      </c>
      <c r="C3208">
        <f t="shared" si="203"/>
        <v>592068</v>
      </c>
      <c r="D3208">
        <f t="shared" si="201"/>
        <v>11842</v>
      </c>
      <c r="E3208">
        <f t="shared" si="202"/>
        <v>0</v>
      </c>
      <c r="F3208">
        <f t="shared" si="200"/>
        <v>500254</v>
      </c>
    </row>
    <row r="3209" spans="1:6" x14ac:dyDescent="0.25">
      <c r="A3209" s="12">
        <v>42655</v>
      </c>
      <c r="B3209" s="5">
        <v>8879</v>
      </c>
      <c r="C3209">
        <f t="shared" si="203"/>
        <v>587805</v>
      </c>
      <c r="D3209">
        <f t="shared" si="201"/>
        <v>11757</v>
      </c>
      <c r="E3209">
        <f t="shared" si="202"/>
        <v>0</v>
      </c>
      <c r="F3209">
        <f t="shared" si="200"/>
        <v>500254</v>
      </c>
    </row>
    <row r="3210" spans="1:6" x14ac:dyDescent="0.25">
      <c r="A3210" s="11">
        <v>42656</v>
      </c>
      <c r="B3210" s="4">
        <v>9581</v>
      </c>
      <c r="C3210">
        <f t="shared" si="203"/>
        <v>584927</v>
      </c>
      <c r="D3210">
        <f t="shared" si="201"/>
        <v>11699</v>
      </c>
      <c r="E3210">
        <f t="shared" si="202"/>
        <v>0</v>
      </c>
      <c r="F3210">
        <f t="shared" si="200"/>
        <v>500254</v>
      </c>
    </row>
    <row r="3211" spans="1:6" x14ac:dyDescent="0.25">
      <c r="A3211" s="12">
        <v>42657</v>
      </c>
      <c r="B3211" s="5">
        <v>8145</v>
      </c>
      <c r="C3211">
        <f t="shared" si="203"/>
        <v>582809</v>
      </c>
      <c r="D3211">
        <f t="shared" si="201"/>
        <v>11657</v>
      </c>
      <c r="E3211">
        <f t="shared" si="202"/>
        <v>0</v>
      </c>
      <c r="F3211">
        <f t="shared" si="200"/>
        <v>500254</v>
      </c>
    </row>
    <row r="3212" spans="1:6" x14ac:dyDescent="0.25">
      <c r="A3212" s="11">
        <v>42658</v>
      </c>
      <c r="B3212" s="4">
        <v>8835</v>
      </c>
      <c r="C3212">
        <f t="shared" si="203"/>
        <v>579297</v>
      </c>
      <c r="D3212">
        <f t="shared" si="201"/>
        <v>11586</v>
      </c>
      <c r="E3212">
        <f t="shared" si="202"/>
        <v>0</v>
      </c>
      <c r="F3212">
        <f t="shared" si="200"/>
        <v>500254</v>
      </c>
    </row>
    <row r="3213" spans="1:6" x14ac:dyDescent="0.25">
      <c r="A3213" s="12">
        <v>42659</v>
      </c>
      <c r="B3213" s="5">
        <v>9194</v>
      </c>
      <c r="C3213">
        <f t="shared" si="203"/>
        <v>576546</v>
      </c>
      <c r="D3213">
        <f t="shared" si="201"/>
        <v>11531</v>
      </c>
      <c r="E3213">
        <f t="shared" si="202"/>
        <v>0</v>
      </c>
      <c r="F3213">
        <f t="shared" si="200"/>
        <v>500254</v>
      </c>
    </row>
    <row r="3214" spans="1:6" x14ac:dyDescent="0.25">
      <c r="A3214" s="11">
        <v>42660</v>
      </c>
      <c r="B3214" s="4">
        <v>11935</v>
      </c>
      <c r="C3214">
        <f t="shared" si="203"/>
        <v>574209</v>
      </c>
      <c r="D3214">
        <f t="shared" si="201"/>
        <v>11485</v>
      </c>
      <c r="E3214">
        <f t="shared" si="202"/>
        <v>0</v>
      </c>
      <c r="F3214">
        <f t="shared" si="200"/>
        <v>500254</v>
      </c>
    </row>
    <row r="3215" spans="1:6" x14ac:dyDescent="0.25">
      <c r="A3215" s="12">
        <v>42661</v>
      </c>
      <c r="B3215" s="5">
        <v>10685</v>
      </c>
      <c r="C3215">
        <f t="shared" si="203"/>
        <v>574659</v>
      </c>
      <c r="D3215">
        <f t="shared" si="201"/>
        <v>11494</v>
      </c>
      <c r="E3215">
        <f t="shared" si="202"/>
        <v>0</v>
      </c>
      <c r="F3215">
        <f t="shared" si="200"/>
        <v>500254</v>
      </c>
    </row>
    <row r="3216" spans="1:6" x14ac:dyDescent="0.25">
      <c r="A3216" s="11">
        <v>42662</v>
      </c>
      <c r="B3216" s="4">
        <v>8688</v>
      </c>
      <c r="C3216">
        <f t="shared" si="203"/>
        <v>573850</v>
      </c>
      <c r="D3216">
        <f t="shared" si="201"/>
        <v>11477</v>
      </c>
      <c r="E3216">
        <f t="shared" si="202"/>
        <v>0</v>
      </c>
      <c r="F3216">
        <f t="shared" si="200"/>
        <v>500254</v>
      </c>
    </row>
    <row r="3217" spans="1:6" x14ac:dyDescent="0.25">
      <c r="A3217" s="12">
        <v>42663</v>
      </c>
      <c r="B3217" s="5">
        <v>12623</v>
      </c>
      <c r="C3217">
        <f t="shared" si="203"/>
        <v>571061</v>
      </c>
      <c r="D3217">
        <f t="shared" si="201"/>
        <v>11422</v>
      </c>
      <c r="E3217">
        <f t="shared" si="202"/>
        <v>0</v>
      </c>
      <c r="F3217">
        <f t="shared" si="200"/>
        <v>500254</v>
      </c>
    </row>
    <row r="3218" spans="1:6" x14ac:dyDescent="0.25">
      <c r="A3218" s="11">
        <v>42664</v>
      </c>
      <c r="B3218" s="4">
        <v>12955</v>
      </c>
      <c r="C3218">
        <f t="shared" si="203"/>
        <v>572262</v>
      </c>
      <c r="D3218">
        <f t="shared" si="201"/>
        <v>11446</v>
      </c>
      <c r="E3218">
        <f t="shared" si="202"/>
        <v>0</v>
      </c>
      <c r="F3218">
        <f t="shared" si="200"/>
        <v>500254</v>
      </c>
    </row>
    <row r="3219" spans="1:6" x14ac:dyDescent="0.25">
      <c r="A3219" s="12">
        <v>42665</v>
      </c>
      <c r="B3219" s="5">
        <v>10843</v>
      </c>
      <c r="C3219">
        <f t="shared" si="203"/>
        <v>573771</v>
      </c>
      <c r="D3219">
        <f t="shared" si="201"/>
        <v>11476</v>
      </c>
      <c r="E3219">
        <f t="shared" si="202"/>
        <v>0</v>
      </c>
      <c r="F3219">
        <f t="shared" si="200"/>
        <v>500254</v>
      </c>
    </row>
    <row r="3220" spans="1:6" x14ac:dyDescent="0.25">
      <c r="A3220" s="11">
        <v>42666</v>
      </c>
      <c r="B3220" s="4">
        <v>11031</v>
      </c>
      <c r="C3220">
        <f t="shared" si="203"/>
        <v>573138</v>
      </c>
      <c r="D3220">
        <f t="shared" si="201"/>
        <v>11463</v>
      </c>
      <c r="E3220">
        <f t="shared" si="202"/>
        <v>0</v>
      </c>
      <c r="F3220">
        <f t="shared" si="200"/>
        <v>500254</v>
      </c>
    </row>
    <row r="3221" spans="1:6" x14ac:dyDescent="0.25">
      <c r="A3221" s="12">
        <v>42667</v>
      </c>
      <c r="B3221" s="5">
        <v>12813</v>
      </c>
      <c r="C3221">
        <f t="shared" si="203"/>
        <v>572706</v>
      </c>
      <c r="D3221">
        <f t="shared" si="201"/>
        <v>11455</v>
      </c>
      <c r="E3221">
        <f t="shared" si="202"/>
        <v>0</v>
      </c>
      <c r="F3221">
        <f t="shared" si="200"/>
        <v>500254</v>
      </c>
    </row>
    <row r="3222" spans="1:6" x14ac:dyDescent="0.25">
      <c r="A3222" s="11">
        <v>42668</v>
      </c>
      <c r="B3222" s="4">
        <v>10358</v>
      </c>
      <c r="C3222">
        <f t="shared" si="203"/>
        <v>574064</v>
      </c>
      <c r="D3222">
        <f t="shared" si="201"/>
        <v>11482</v>
      </c>
      <c r="E3222">
        <f t="shared" si="202"/>
        <v>0</v>
      </c>
      <c r="F3222">
        <f t="shared" si="200"/>
        <v>500254</v>
      </c>
    </row>
    <row r="3223" spans="1:6" x14ac:dyDescent="0.25">
      <c r="A3223" s="12">
        <v>42669</v>
      </c>
      <c r="B3223" s="5">
        <v>11285</v>
      </c>
      <c r="C3223">
        <f t="shared" si="203"/>
        <v>572940</v>
      </c>
      <c r="D3223">
        <f t="shared" si="201"/>
        <v>11459</v>
      </c>
      <c r="E3223">
        <f t="shared" si="202"/>
        <v>0</v>
      </c>
      <c r="F3223">
        <f t="shared" si="200"/>
        <v>500254</v>
      </c>
    </row>
    <row r="3224" spans="1:6" x14ac:dyDescent="0.25">
      <c r="A3224" s="11">
        <v>42670</v>
      </c>
      <c r="B3224" s="4">
        <v>12171</v>
      </c>
      <c r="C3224">
        <f t="shared" si="203"/>
        <v>572766</v>
      </c>
      <c r="D3224">
        <f t="shared" si="201"/>
        <v>11456</v>
      </c>
      <c r="E3224">
        <f t="shared" si="202"/>
        <v>0</v>
      </c>
      <c r="F3224">
        <f t="shared" si="200"/>
        <v>500254</v>
      </c>
    </row>
    <row r="3225" spans="1:6" x14ac:dyDescent="0.25">
      <c r="A3225" s="12">
        <v>42671</v>
      </c>
      <c r="B3225" s="5">
        <v>10472</v>
      </c>
      <c r="C3225">
        <f t="shared" si="203"/>
        <v>573481</v>
      </c>
      <c r="D3225">
        <f t="shared" si="201"/>
        <v>11470</v>
      </c>
      <c r="E3225">
        <f t="shared" si="202"/>
        <v>0</v>
      </c>
      <c r="F3225">
        <f t="shared" si="200"/>
        <v>500254</v>
      </c>
    </row>
    <row r="3226" spans="1:6" x14ac:dyDescent="0.25">
      <c r="A3226" s="11">
        <v>42672</v>
      </c>
      <c r="B3226" s="4">
        <v>9097</v>
      </c>
      <c r="C3226">
        <f t="shared" si="203"/>
        <v>572483</v>
      </c>
      <c r="D3226">
        <f t="shared" si="201"/>
        <v>11450</v>
      </c>
      <c r="E3226">
        <f t="shared" si="202"/>
        <v>0</v>
      </c>
      <c r="F3226">
        <f t="shared" si="200"/>
        <v>500254</v>
      </c>
    </row>
    <row r="3227" spans="1:6" x14ac:dyDescent="0.25">
      <c r="A3227" s="12">
        <v>42673</v>
      </c>
      <c r="B3227" s="5">
        <v>10383</v>
      </c>
      <c r="C3227">
        <f t="shared" si="203"/>
        <v>570130</v>
      </c>
      <c r="D3227">
        <f t="shared" si="201"/>
        <v>11403</v>
      </c>
      <c r="E3227">
        <f t="shared" si="202"/>
        <v>0</v>
      </c>
      <c r="F3227">
        <f t="shared" si="200"/>
        <v>500254</v>
      </c>
    </row>
    <row r="3228" spans="1:6" x14ac:dyDescent="0.25">
      <c r="A3228" s="11">
        <v>42674</v>
      </c>
      <c r="B3228" s="4">
        <v>14026</v>
      </c>
      <c r="C3228">
        <f t="shared" si="203"/>
        <v>569110</v>
      </c>
      <c r="D3228">
        <f t="shared" si="201"/>
        <v>11383</v>
      </c>
      <c r="E3228">
        <f t="shared" si="202"/>
        <v>0</v>
      </c>
      <c r="F3228">
        <f t="shared" si="200"/>
        <v>500254</v>
      </c>
    </row>
    <row r="3229" spans="1:6" x14ac:dyDescent="0.25">
      <c r="A3229" s="12">
        <v>42675</v>
      </c>
      <c r="B3229" s="5">
        <v>14028</v>
      </c>
      <c r="C3229">
        <f t="shared" si="203"/>
        <v>571753</v>
      </c>
      <c r="D3229">
        <f t="shared" si="201"/>
        <v>11436</v>
      </c>
      <c r="E3229">
        <f t="shared" si="202"/>
        <v>0</v>
      </c>
      <c r="F3229">
        <f t="shared" si="200"/>
        <v>500254</v>
      </c>
    </row>
    <row r="3230" spans="1:6" x14ac:dyDescent="0.25">
      <c r="A3230" s="11">
        <v>42676</v>
      </c>
      <c r="B3230" s="4">
        <v>11855</v>
      </c>
      <c r="C3230">
        <f t="shared" si="203"/>
        <v>574345</v>
      </c>
      <c r="D3230">
        <f t="shared" si="201"/>
        <v>11487</v>
      </c>
      <c r="E3230">
        <f t="shared" si="202"/>
        <v>0</v>
      </c>
      <c r="F3230">
        <f t="shared" si="200"/>
        <v>500254</v>
      </c>
    </row>
    <row r="3231" spans="1:6" x14ac:dyDescent="0.25">
      <c r="A3231" s="12">
        <v>42677</v>
      </c>
      <c r="B3231" s="5">
        <v>12531</v>
      </c>
      <c r="C3231">
        <f t="shared" si="203"/>
        <v>574713</v>
      </c>
      <c r="D3231">
        <f t="shared" si="201"/>
        <v>11495</v>
      </c>
      <c r="E3231">
        <f t="shared" si="202"/>
        <v>0</v>
      </c>
      <c r="F3231">
        <f t="shared" si="200"/>
        <v>500254</v>
      </c>
    </row>
    <row r="3232" spans="1:6" x14ac:dyDescent="0.25">
      <c r="A3232" s="11">
        <v>42678</v>
      </c>
      <c r="B3232" s="4">
        <v>12355</v>
      </c>
      <c r="C3232">
        <f t="shared" si="203"/>
        <v>575749</v>
      </c>
      <c r="D3232">
        <f t="shared" si="201"/>
        <v>11515</v>
      </c>
      <c r="E3232">
        <f t="shared" si="202"/>
        <v>0</v>
      </c>
      <c r="F3232">
        <f t="shared" si="200"/>
        <v>500254</v>
      </c>
    </row>
    <row r="3233" spans="1:6" x14ac:dyDescent="0.25">
      <c r="A3233" s="12">
        <v>42679</v>
      </c>
      <c r="B3233" s="5">
        <v>13932</v>
      </c>
      <c r="C3233">
        <f t="shared" si="203"/>
        <v>576589</v>
      </c>
      <c r="D3233">
        <f t="shared" si="201"/>
        <v>11532</v>
      </c>
      <c r="E3233">
        <f t="shared" si="202"/>
        <v>0</v>
      </c>
      <c r="F3233">
        <f t="shared" si="200"/>
        <v>500254</v>
      </c>
    </row>
    <row r="3234" spans="1:6" x14ac:dyDescent="0.25">
      <c r="A3234" s="11">
        <v>42680</v>
      </c>
      <c r="B3234" s="4">
        <v>14412</v>
      </c>
      <c r="C3234">
        <f t="shared" si="203"/>
        <v>578989</v>
      </c>
      <c r="D3234">
        <f t="shared" si="201"/>
        <v>11580</v>
      </c>
      <c r="E3234">
        <f t="shared" si="202"/>
        <v>0</v>
      </c>
      <c r="F3234">
        <f t="shared" si="200"/>
        <v>500254</v>
      </c>
    </row>
    <row r="3235" spans="1:6" x14ac:dyDescent="0.25">
      <c r="A3235" s="12">
        <v>42681</v>
      </c>
      <c r="B3235" s="5">
        <v>10172</v>
      </c>
      <c r="C3235">
        <f t="shared" si="203"/>
        <v>581821</v>
      </c>
      <c r="D3235">
        <f t="shared" si="201"/>
        <v>11637</v>
      </c>
      <c r="E3235">
        <f t="shared" si="202"/>
        <v>0</v>
      </c>
      <c r="F3235">
        <f t="shared" si="200"/>
        <v>500254</v>
      </c>
    </row>
    <row r="3236" spans="1:6" x14ac:dyDescent="0.25">
      <c r="A3236" s="11">
        <v>42682</v>
      </c>
      <c r="B3236" s="4">
        <v>12030</v>
      </c>
      <c r="C3236">
        <f t="shared" si="203"/>
        <v>580356</v>
      </c>
      <c r="D3236">
        <f t="shared" si="201"/>
        <v>11608</v>
      </c>
      <c r="E3236">
        <f t="shared" si="202"/>
        <v>0</v>
      </c>
      <c r="F3236">
        <f t="shared" si="200"/>
        <v>500254</v>
      </c>
    </row>
    <row r="3237" spans="1:6" x14ac:dyDescent="0.25">
      <c r="A3237" s="12">
        <v>42683</v>
      </c>
      <c r="B3237" s="5">
        <v>12721</v>
      </c>
      <c r="C3237">
        <f t="shared" si="203"/>
        <v>580778</v>
      </c>
      <c r="D3237">
        <f t="shared" si="201"/>
        <v>11616</v>
      </c>
      <c r="E3237">
        <f t="shared" si="202"/>
        <v>0</v>
      </c>
      <c r="F3237">
        <f t="shared" si="200"/>
        <v>500254</v>
      </c>
    </row>
    <row r="3238" spans="1:6" x14ac:dyDescent="0.25">
      <c r="A3238" s="11">
        <v>42684</v>
      </c>
      <c r="B3238" s="4">
        <v>13898</v>
      </c>
      <c r="C3238">
        <f t="shared" si="203"/>
        <v>581883</v>
      </c>
      <c r="D3238">
        <f t="shared" si="201"/>
        <v>11638</v>
      </c>
      <c r="E3238">
        <f t="shared" si="202"/>
        <v>0</v>
      </c>
      <c r="F3238">
        <f t="shared" si="200"/>
        <v>500254</v>
      </c>
    </row>
    <row r="3239" spans="1:6" x14ac:dyDescent="0.25">
      <c r="A3239" s="12">
        <v>42685</v>
      </c>
      <c r="B3239" s="5">
        <v>12018</v>
      </c>
      <c r="C3239">
        <f t="shared" si="203"/>
        <v>584143</v>
      </c>
      <c r="D3239">
        <f t="shared" si="201"/>
        <v>11683</v>
      </c>
      <c r="E3239">
        <f t="shared" si="202"/>
        <v>0</v>
      </c>
      <c r="F3239">
        <f t="shared" si="200"/>
        <v>500254</v>
      </c>
    </row>
    <row r="3240" spans="1:6" x14ac:dyDescent="0.25">
      <c r="A3240" s="11">
        <v>42686</v>
      </c>
      <c r="B3240" s="4">
        <v>15981</v>
      </c>
      <c r="C3240">
        <f t="shared" si="203"/>
        <v>584478</v>
      </c>
      <c r="D3240">
        <f t="shared" si="201"/>
        <v>11690</v>
      </c>
      <c r="E3240">
        <f t="shared" si="202"/>
        <v>0</v>
      </c>
      <c r="F3240">
        <f t="shared" si="200"/>
        <v>500254</v>
      </c>
    </row>
    <row r="3241" spans="1:6" x14ac:dyDescent="0.25">
      <c r="A3241" s="12">
        <v>42687</v>
      </c>
      <c r="B3241" s="5">
        <v>14270</v>
      </c>
      <c r="C3241">
        <f t="shared" si="203"/>
        <v>588769</v>
      </c>
      <c r="D3241">
        <f t="shared" si="201"/>
        <v>11776</v>
      </c>
      <c r="E3241">
        <f t="shared" si="202"/>
        <v>0</v>
      </c>
      <c r="F3241">
        <f t="shared" si="200"/>
        <v>500254</v>
      </c>
    </row>
    <row r="3242" spans="1:6" x14ac:dyDescent="0.25">
      <c r="A3242" s="11">
        <v>42688</v>
      </c>
      <c r="B3242" s="4">
        <v>10620</v>
      </c>
      <c r="C3242">
        <f t="shared" si="203"/>
        <v>591263</v>
      </c>
      <c r="D3242">
        <f t="shared" si="201"/>
        <v>11826</v>
      </c>
      <c r="E3242">
        <f t="shared" si="202"/>
        <v>0</v>
      </c>
      <c r="F3242">
        <f t="shared" si="200"/>
        <v>500254</v>
      </c>
    </row>
    <row r="3243" spans="1:6" x14ac:dyDescent="0.25">
      <c r="A3243" s="12">
        <v>42689</v>
      </c>
      <c r="B3243" s="5">
        <v>11072</v>
      </c>
      <c r="C3243">
        <f t="shared" si="203"/>
        <v>590057</v>
      </c>
      <c r="D3243">
        <f t="shared" si="201"/>
        <v>11802</v>
      </c>
      <c r="E3243">
        <f t="shared" si="202"/>
        <v>0</v>
      </c>
      <c r="F3243">
        <f t="shared" ref="F3243:F3306" si="204">IF(F3242+E3242-G3242&gt;1000000, 1000000-G3242, F3242+E3242-G3242)</f>
        <v>500254</v>
      </c>
    </row>
    <row r="3244" spans="1:6" x14ac:dyDescent="0.25">
      <c r="A3244" s="11">
        <v>42690</v>
      </c>
      <c r="B3244" s="4">
        <v>14267</v>
      </c>
      <c r="C3244">
        <f t="shared" si="203"/>
        <v>589327</v>
      </c>
      <c r="D3244">
        <f t="shared" si="201"/>
        <v>11787</v>
      </c>
      <c r="E3244">
        <f t="shared" si="202"/>
        <v>0</v>
      </c>
      <c r="F3244">
        <f t="shared" si="204"/>
        <v>500254</v>
      </c>
    </row>
    <row r="3245" spans="1:6" x14ac:dyDescent="0.25">
      <c r="A3245" s="12">
        <v>42691</v>
      </c>
      <c r="B3245" s="5">
        <v>14165</v>
      </c>
      <c r="C3245">
        <f t="shared" si="203"/>
        <v>591807</v>
      </c>
      <c r="D3245">
        <f t="shared" si="201"/>
        <v>11837</v>
      </c>
      <c r="E3245">
        <f t="shared" si="202"/>
        <v>0</v>
      </c>
      <c r="F3245">
        <f t="shared" si="204"/>
        <v>500254</v>
      </c>
    </row>
    <row r="3246" spans="1:6" x14ac:dyDescent="0.25">
      <c r="A3246" s="11">
        <v>42692</v>
      </c>
      <c r="B3246" s="4">
        <v>13300</v>
      </c>
      <c r="C3246">
        <f t="shared" si="203"/>
        <v>594135</v>
      </c>
      <c r="D3246">
        <f t="shared" si="201"/>
        <v>11883</v>
      </c>
      <c r="E3246">
        <f t="shared" si="202"/>
        <v>0</v>
      </c>
      <c r="F3246">
        <f t="shared" si="204"/>
        <v>500254</v>
      </c>
    </row>
    <row r="3247" spans="1:6" x14ac:dyDescent="0.25">
      <c r="A3247" s="12">
        <v>42693</v>
      </c>
      <c r="B3247" s="5">
        <v>12720</v>
      </c>
      <c r="C3247">
        <f t="shared" si="203"/>
        <v>595552</v>
      </c>
      <c r="D3247">
        <f t="shared" si="201"/>
        <v>11912</v>
      </c>
      <c r="E3247">
        <f t="shared" si="202"/>
        <v>0</v>
      </c>
      <c r="F3247">
        <f t="shared" si="204"/>
        <v>500254</v>
      </c>
    </row>
    <row r="3248" spans="1:6" x14ac:dyDescent="0.25">
      <c r="A3248" s="11">
        <v>42694</v>
      </c>
      <c r="B3248" s="4">
        <v>15320</v>
      </c>
      <c r="C3248">
        <f t="shared" si="203"/>
        <v>596360</v>
      </c>
      <c r="D3248">
        <f t="shared" si="201"/>
        <v>11928</v>
      </c>
      <c r="E3248">
        <f t="shared" si="202"/>
        <v>0</v>
      </c>
      <c r="F3248">
        <f t="shared" si="204"/>
        <v>500254</v>
      </c>
    </row>
    <row r="3249" spans="1:6" x14ac:dyDescent="0.25">
      <c r="A3249" s="12">
        <v>42695</v>
      </c>
      <c r="B3249" s="5">
        <v>12304</v>
      </c>
      <c r="C3249">
        <f t="shared" si="203"/>
        <v>599752</v>
      </c>
      <c r="D3249">
        <f t="shared" si="201"/>
        <v>11996</v>
      </c>
      <c r="E3249">
        <f t="shared" si="202"/>
        <v>0</v>
      </c>
      <c r="F3249">
        <f t="shared" si="204"/>
        <v>500254</v>
      </c>
    </row>
    <row r="3250" spans="1:6" x14ac:dyDescent="0.25">
      <c r="A3250" s="11">
        <v>42696</v>
      </c>
      <c r="B3250" s="4">
        <v>13415</v>
      </c>
      <c r="C3250">
        <f t="shared" si="203"/>
        <v>600060</v>
      </c>
      <c r="D3250">
        <f t="shared" si="201"/>
        <v>12002</v>
      </c>
      <c r="E3250">
        <f t="shared" si="202"/>
        <v>0</v>
      </c>
      <c r="F3250">
        <f t="shared" si="204"/>
        <v>500254</v>
      </c>
    </row>
    <row r="3251" spans="1:6" x14ac:dyDescent="0.25">
      <c r="A3251" s="12">
        <v>42697</v>
      </c>
      <c r="B3251" s="5">
        <v>11525</v>
      </c>
      <c r="C3251">
        <f t="shared" si="203"/>
        <v>601473</v>
      </c>
      <c r="D3251">
        <f t="shared" si="201"/>
        <v>12030</v>
      </c>
      <c r="E3251">
        <f t="shared" si="202"/>
        <v>0</v>
      </c>
      <c r="F3251">
        <f t="shared" si="204"/>
        <v>500254</v>
      </c>
    </row>
    <row r="3252" spans="1:6" x14ac:dyDescent="0.25">
      <c r="A3252" s="11">
        <v>42698</v>
      </c>
      <c r="B3252" s="4">
        <v>13958</v>
      </c>
      <c r="C3252">
        <f t="shared" si="203"/>
        <v>600968</v>
      </c>
      <c r="D3252">
        <f t="shared" si="201"/>
        <v>12020</v>
      </c>
      <c r="E3252">
        <f t="shared" si="202"/>
        <v>0</v>
      </c>
      <c r="F3252">
        <f t="shared" si="204"/>
        <v>500254</v>
      </c>
    </row>
    <row r="3253" spans="1:6" x14ac:dyDescent="0.25">
      <c r="A3253" s="12">
        <v>42699</v>
      </c>
      <c r="B3253" s="5">
        <v>15015</v>
      </c>
      <c r="C3253">
        <f t="shared" si="203"/>
        <v>602906</v>
      </c>
      <c r="D3253">
        <f t="shared" si="201"/>
        <v>12059</v>
      </c>
      <c r="E3253">
        <f t="shared" si="202"/>
        <v>0</v>
      </c>
      <c r="F3253">
        <f t="shared" si="204"/>
        <v>500254</v>
      </c>
    </row>
    <row r="3254" spans="1:6" x14ac:dyDescent="0.25">
      <c r="A3254" s="11">
        <v>42700</v>
      </c>
      <c r="B3254" s="4">
        <v>11625</v>
      </c>
      <c r="C3254">
        <f t="shared" si="203"/>
        <v>605862</v>
      </c>
      <c r="D3254">
        <f t="shared" si="201"/>
        <v>12118</v>
      </c>
      <c r="E3254">
        <f t="shared" si="202"/>
        <v>0</v>
      </c>
      <c r="F3254">
        <f t="shared" si="204"/>
        <v>500254</v>
      </c>
    </row>
    <row r="3255" spans="1:6" x14ac:dyDescent="0.25">
      <c r="A3255" s="12">
        <v>42701</v>
      </c>
      <c r="B3255" s="5">
        <v>14270</v>
      </c>
      <c r="C3255">
        <f t="shared" si="203"/>
        <v>605369</v>
      </c>
      <c r="D3255">
        <f t="shared" si="201"/>
        <v>12108</v>
      </c>
      <c r="E3255">
        <f t="shared" si="202"/>
        <v>0</v>
      </c>
      <c r="F3255">
        <f t="shared" si="204"/>
        <v>500254</v>
      </c>
    </row>
    <row r="3256" spans="1:6" x14ac:dyDescent="0.25">
      <c r="A3256" s="11">
        <v>42702</v>
      </c>
      <c r="B3256" s="4">
        <v>10979</v>
      </c>
      <c r="C3256">
        <f t="shared" si="203"/>
        <v>607531</v>
      </c>
      <c r="D3256">
        <f t="shared" si="201"/>
        <v>12151</v>
      </c>
      <c r="E3256">
        <f t="shared" si="202"/>
        <v>0</v>
      </c>
      <c r="F3256">
        <f t="shared" si="204"/>
        <v>500254</v>
      </c>
    </row>
    <row r="3257" spans="1:6" x14ac:dyDescent="0.25">
      <c r="A3257" s="12">
        <v>42703</v>
      </c>
      <c r="B3257" s="5">
        <v>9519</v>
      </c>
      <c r="C3257">
        <f t="shared" si="203"/>
        <v>606359</v>
      </c>
      <c r="D3257">
        <f t="shared" si="201"/>
        <v>12128</v>
      </c>
      <c r="E3257">
        <f t="shared" si="202"/>
        <v>0</v>
      </c>
      <c r="F3257">
        <f t="shared" si="204"/>
        <v>500254</v>
      </c>
    </row>
    <row r="3258" spans="1:6" x14ac:dyDescent="0.25">
      <c r="A3258" s="11">
        <v>42704</v>
      </c>
      <c r="B3258" s="4">
        <v>10484</v>
      </c>
      <c r="C3258">
        <f t="shared" si="203"/>
        <v>603750</v>
      </c>
      <c r="D3258">
        <f t="shared" si="201"/>
        <v>12075</v>
      </c>
      <c r="E3258">
        <f t="shared" si="202"/>
        <v>0</v>
      </c>
      <c r="F3258">
        <f t="shared" si="204"/>
        <v>500254</v>
      </c>
    </row>
    <row r="3259" spans="1:6" x14ac:dyDescent="0.25">
      <c r="A3259" s="12">
        <v>42705</v>
      </c>
      <c r="B3259" s="5">
        <v>9502</v>
      </c>
      <c r="C3259">
        <f t="shared" si="203"/>
        <v>602159</v>
      </c>
      <c r="D3259">
        <f t="shared" si="201"/>
        <v>12044</v>
      </c>
      <c r="E3259">
        <f t="shared" si="202"/>
        <v>0</v>
      </c>
      <c r="F3259">
        <f t="shared" si="204"/>
        <v>500254</v>
      </c>
    </row>
    <row r="3260" spans="1:6" x14ac:dyDescent="0.25">
      <c r="A3260" s="11">
        <v>42706</v>
      </c>
      <c r="B3260" s="4">
        <v>11339</v>
      </c>
      <c r="C3260">
        <f t="shared" si="203"/>
        <v>599617</v>
      </c>
      <c r="D3260">
        <f t="shared" si="201"/>
        <v>11993</v>
      </c>
      <c r="E3260">
        <f t="shared" si="202"/>
        <v>0</v>
      </c>
      <c r="F3260">
        <f t="shared" si="204"/>
        <v>500254</v>
      </c>
    </row>
    <row r="3261" spans="1:6" x14ac:dyDescent="0.25">
      <c r="A3261" s="12">
        <v>42707</v>
      </c>
      <c r="B3261" s="5">
        <v>10751</v>
      </c>
      <c r="C3261">
        <f t="shared" si="203"/>
        <v>598963</v>
      </c>
      <c r="D3261">
        <f t="shared" si="201"/>
        <v>11980</v>
      </c>
      <c r="E3261">
        <f t="shared" si="202"/>
        <v>0</v>
      </c>
      <c r="F3261">
        <f t="shared" si="204"/>
        <v>500254</v>
      </c>
    </row>
    <row r="3262" spans="1:6" x14ac:dyDescent="0.25">
      <c r="A3262" s="11">
        <v>42708</v>
      </c>
      <c r="B3262" s="4">
        <v>11732</v>
      </c>
      <c r="C3262">
        <f t="shared" si="203"/>
        <v>597734</v>
      </c>
      <c r="D3262">
        <f t="shared" si="201"/>
        <v>11955</v>
      </c>
      <c r="E3262">
        <f t="shared" si="202"/>
        <v>0</v>
      </c>
      <c r="F3262">
        <f t="shared" si="204"/>
        <v>500254</v>
      </c>
    </row>
    <row r="3263" spans="1:6" x14ac:dyDescent="0.25">
      <c r="A3263" s="12">
        <v>42709</v>
      </c>
      <c r="B3263" s="5">
        <v>11231</v>
      </c>
      <c r="C3263">
        <f t="shared" si="203"/>
        <v>597511</v>
      </c>
      <c r="D3263">
        <f t="shared" si="201"/>
        <v>11951</v>
      </c>
      <c r="E3263">
        <f t="shared" si="202"/>
        <v>0</v>
      </c>
      <c r="F3263">
        <f t="shared" si="204"/>
        <v>500254</v>
      </c>
    </row>
    <row r="3264" spans="1:6" x14ac:dyDescent="0.25">
      <c r="A3264" s="11">
        <v>42710</v>
      </c>
      <c r="B3264" s="4">
        <v>8505</v>
      </c>
      <c r="C3264">
        <f t="shared" si="203"/>
        <v>596791</v>
      </c>
      <c r="D3264">
        <f t="shared" si="201"/>
        <v>11936</v>
      </c>
      <c r="E3264">
        <f t="shared" si="202"/>
        <v>0</v>
      </c>
      <c r="F3264">
        <f t="shared" si="204"/>
        <v>500254</v>
      </c>
    </row>
    <row r="3265" spans="1:6" x14ac:dyDescent="0.25">
      <c r="A3265" s="12">
        <v>42711</v>
      </c>
      <c r="B3265" s="5">
        <v>11228</v>
      </c>
      <c r="C3265">
        <f t="shared" si="203"/>
        <v>593360</v>
      </c>
      <c r="D3265">
        <f t="shared" si="201"/>
        <v>11868</v>
      </c>
      <c r="E3265">
        <f t="shared" si="202"/>
        <v>0</v>
      </c>
      <c r="F3265">
        <f t="shared" si="204"/>
        <v>500254</v>
      </c>
    </row>
    <row r="3266" spans="1:6" x14ac:dyDescent="0.25">
      <c r="A3266" s="11">
        <v>42712</v>
      </c>
      <c r="B3266" s="4">
        <v>8468</v>
      </c>
      <c r="C3266">
        <f t="shared" si="203"/>
        <v>592720</v>
      </c>
      <c r="D3266">
        <f t="shared" si="201"/>
        <v>11855</v>
      </c>
      <c r="E3266">
        <f t="shared" si="202"/>
        <v>0</v>
      </c>
      <c r="F3266">
        <f t="shared" si="204"/>
        <v>500254</v>
      </c>
    </row>
    <row r="3267" spans="1:6" x14ac:dyDescent="0.25">
      <c r="A3267" s="12">
        <v>42713</v>
      </c>
      <c r="B3267" s="5">
        <v>8736</v>
      </c>
      <c r="C3267">
        <f t="shared" si="203"/>
        <v>589333</v>
      </c>
      <c r="D3267">
        <f t="shared" ref="D3267:D3330" si="205">ROUNDUP(C3267*0.02,0)</f>
        <v>11787</v>
      </c>
      <c r="E3267">
        <f t="shared" ref="E3267:E3330" si="206">IF(C3267&gt;=800000,1,0)</f>
        <v>0</v>
      </c>
      <c r="F3267">
        <f t="shared" si="204"/>
        <v>500254</v>
      </c>
    </row>
    <row r="3268" spans="1:6" x14ac:dyDescent="0.25">
      <c r="A3268" s="11">
        <v>42714</v>
      </c>
      <c r="B3268" s="4">
        <v>10354</v>
      </c>
      <c r="C3268">
        <f t="shared" ref="C3268:C3331" si="207">C3267+B3267-D3267</f>
        <v>586282</v>
      </c>
      <c r="D3268">
        <f t="shared" si="205"/>
        <v>11726</v>
      </c>
      <c r="E3268">
        <f t="shared" si="206"/>
        <v>0</v>
      </c>
      <c r="F3268">
        <f t="shared" si="204"/>
        <v>500254</v>
      </c>
    </row>
    <row r="3269" spans="1:6" x14ac:dyDescent="0.25">
      <c r="A3269" s="12">
        <v>42715</v>
      </c>
      <c r="B3269" s="5">
        <v>10073</v>
      </c>
      <c r="C3269">
        <f t="shared" si="207"/>
        <v>584910</v>
      </c>
      <c r="D3269">
        <f t="shared" si="205"/>
        <v>11699</v>
      </c>
      <c r="E3269">
        <f t="shared" si="206"/>
        <v>0</v>
      </c>
      <c r="F3269">
        <f t="shared" si="204"/>
        <v>500254</v>
      </c>
    </row>
    <row r="3270" spans="1:6" x14ac:dyDescent="0.25">
      <c r="A3270" s="11">
        <v>42716</v>
      </c>
      <c r="B3270" s="4">
        <v>8463</v>
      </c>
      <c r="C3270">
        <f t="shared" si="207"/>
        <v>583284</v>
      </c>
      <c r="D3270">
        <f t="shared" si="205"/>
        <v>11666</v>
      </c>
      <c r="E3270">
        <f t="shared" si="206"/>
        <v>0</v>
      </c>
      <c r="F3270">
        <f t="shared" si="204"/>
        <v>500254</v>
      </c>
    </row>
    <row r="3271" spans="1:6" x14ac:dyDescent="0.25">
      <c r="A3271" s="12">
        <v>42717</v>
      </c>
      <c r="B3271" s="5">
        <v>6708</v>
      </c>
      <c r="C3271">
        <f t="shared" si="207"/>
        <v>580081</v>
      </c>
      <c r="D3271">
        <f t="shared" si="205"/>
        <v>11602</v>
      </c>
      <c r="E3271">
        <f t="shared" si="206"/>
        <v>0</v>
      </c>
      <c r="F3271">
        <f t="shared" si="204"/>
        <v>500254</v>
      </c>
    </row>
    <row r="3272" spans="1:6" x14ac:dyDescent="0.25">
      <c r="A3272" s="11">
        <v>42718</v>
      </c>
      <c r="B3272" s="4">
        <v>8372</v>
      </c>
      <c r="C3272">
        <f t="shared" si="207"/>
        <v>575187</v>
      </c>
      <c r="D3272">
        <f t="shared" si="205"/>
        <v>11504</v>
      </c>
      <c r="E3272">
        <f t="shared" si="206"/>
        <v>0</v>
      </c>
      <c r="F3272">
        <f t="shared" si="204"/>
        <v>500254</v>
      </c>
    </row>
    <row r="3273" spans="1:6" x14ac:dyDescent="0.25">
      <c r="A3273" s="12">
        <v>42719</v>
      </c>
      <c r="B3273" s="5">
        <v>8160</v>
      </c>
      <c r="C3273">
        <f t="shared" si="207"/>
        <v>572055</v>
      </c>
      <c r="D3273">
        <f t="shared" si="205"/>
        <v>11442</v>
      </c>
      <c r="E3273">
        <f t="shared" si="206"/>
        <v>0</v>
      </c>
      <c r="F3273">
        <f t="shared" si="204"/>
        <v>500254</v>
      </c>
    </row>
    <row r="3274" spans="1:6" x14ac:dyDescent="0.25">
      <c r="A3274" s="11">
        <v>42720</v>
      </c>
      <c r="B3274" s="4">
        <v>7449</v>
      </c>
      <c r="C3274">
        <f t="shared" si="207"/>
        <v>568773</v>
      </c>
      <c r="D3274">
        <f t="shared" si="205"/>
        <v>11376</v>
      </c>
      <c r="E3274">
        <f t="shared" si="206"/>
        <v>0</v>
      </c>
      <c r="F3274">
        <f t="shared" si="204"/>
        <v>500254</v>
      </c>
    </row>
    <row r="3275" spans="1:6" x14ac:dyDescent="0.25">
      <c r="A3275" s="12">
        <v>42721</v>
      </c>
      <c r="B3275" s="5">
        <v>7700</v>
      </c>
      <c r="C3275">
        <f t="shared" si="207"/>
        <v>564846</v>
      </c>
      <c r="D3275">
        <f t="shared" si="205"/>
        <v>11297</v>
      </c>
      <c r="E3275">
        <f t="shared" si="206"/>
        <v>0</v>
      </c>
      <c r="F3275">
        <f t="shared" si="204"/>
        <v>500254</v>
      </c>
    </row>
    <row r="3276" spans="1:6" x14ac:dyDescent="0.25">
      <c r="A3276" s="11">
        <v>42722</v>
      </c>
      <c r="B3276" s="4">
        <v>8627</v>
      </c>
      <c r="C3276">
        <f t="shared" si="207"/>
        <v>561249</v>
      </c>
      <c r="D3276">
        <f t="shared" si="205"/>
        <v>11225</v>
      </c>
      <c r="E3276">
        <f t="shared" si="206"/>
        <v>0</v>
      </c>
      <c r="F3276">
        <f t="shared" si="204"/>
        <v>500254</v>
      </c>
    </row>
    <row r="3277" spans="1:6" x14ac:dyDescent="0.25">
      <c r="A3277" s="12">
        <v>42723</v>
      </c>
      <c r="B3277" s="5">
        <v>11024</v>
      </c>
      <c r="C3277">
        <f t="shared" si="207"/>
        <v>558651</v>
      </c>
      <c r="D3277">
        <f t="shared" si="205"/>
        <v>11174</v>
      </c>
      <c r="E3277">
        <f t="shared" si="206"/>
        <v>0</v>
      </c>
      <c r="F3277">
        <f t="shared" si="204"/>
        <v>500254</v>
      </c>
    </row>
    <row r="3278" spans="1:6" x14ac:dyDescent="0.25">
      <c r="A3278" s="11">
        <v>42724</v>
      </c>
      <c r="B3278" s="4">
        <v>5839</v>
      </c>
      <c r="C3278">
        <f t="shared" si="207"/>
        <v>558501</v>
      </c>
      <c r="D3278">
        <f t="shared" si="205"/>
        <v>11171</v>
      </c>
      <c r="E3278">
        <f t="shared" si="206"/>
        <v>0</v>
      </c>
      <c r="F3278">
        <f t="shared" si="204"/>
        <v>500254</v>
      </c>
    </row>
    <row r="3279" spans="1:6" x14ac:dyDescent="0.25">
      <c r="A3279" s="12">
        <v>42725</v>
      </c>
      <c r="B3279" s="5">
        <v>7228</v>
      </c>
      <c r="C3279">
        <f t="shared" si="207"/>
        <v>553169</v>
      </c>
      <c r="D3279">
        <f t="shared" si="205"/>
        <v>11064</v>
      </c>
      <c r="E3279">
        <f t="shared" si="206"/>
        <v>0</v>
      </c>
      <c r="F3279">
        <f t="shared" si="204"/>
        <v>500254</v>
      </c>
    </row>
    <row r="3280" spans="1:6" x14ac:dyDescent="0.25">
      <c r="A3280" s="11">
        <v>42726</v>
      </c>
      <c r="B3280" s="4">
        <v>4964</v>
      </c>
      <c r="C3280">
        <f t="shared" si="207"/>
        <v>549333</v>
      </c>
      <c r="D3280">
        <f t="shared" si="205"/>
        <v>10987</v>
      </c>
      <c r="E3280">
        <f t="shared" si="206"/>
        <v>0</v>
      </c>
      <c r="F3280">
        <f t="shared" si="204"/>
        <v>500254</v>
      </c>
    </row>
    <row r="3281" spans="1:6" x14ac:dyDescent="0.25">
      <c r="A3281" s="12">
        <v>42727</v>
      </c>
      <c r="B3281" s="5">
        <v>7357</v>
      </c>
      <c r="C3281">
        <f t="shared" si="207"/>
        <v>543310</v>
      </c>
      <c r="D3281">
        <f t="shared" si="205"/>
        <v>10867</v>
      </c>
      <c r="E3281">
        <f t="shared" si="206"/>
        <v>0</v>
      </c>
      <c r="F3281">
        <f t="shared" si="204"/>
        <v>500254</v>
      </c>
    </row>
    <row r="3282" spans="1:6" x14ac:dyDescent="0.25">
      <c r="A3282" s="11">
        <v>42728</v>
      </c>
      <c r="B3282" s="4">
        <v>5779</v>
      </c>
      <c r="C3282">
        <f t="shared" si="207"/>
        <v>539800</v>
      </c>
      <c r="D3282">
        <f t="shared" si="205"/>
        <v>10796</v>
      </c>
      <c r="E3282">
        <f t="shared" si="206"/>
        <v>0</v>
      </c>
      <c r="F3282">
        <f t="shared" si="204"/>
        <v>500254</v>
      </c>
    </row>
    <row r="3283" spans="1:6" x14ac:dyDescent="0.25">
      <c r="A3283" s="12">
        <v>42729</v>
      </c>
      <c r="B3283" s="5">
        <v>6546</v>
      </c>
      <c r="C3283">
        <f t="shared" si="207"/>
        <v>534783</v>
      </c>
      <c r="D3283">
        <f t="shared" si="205"/>
        <v>10696</v>
      </c>
      <c r="E3283">
        <f t="shared" si="206"/>
        <v>0</v>
      </c>
      <c r="F3283">
        <f t="shared" si="204"/>
        <v>500254</v>
      </c>
    </row>
    <row r="3284" spans="1:6" x14ac:dyDescent="0.25">
      <c r="A3284" s="11">
        <v>42730</v>
      </c>
      <c r="B3284" s="4">
        <v>5937</v>
      </c>
      <c r="C3284">
        <f t="shared" si="207"/>
        <v>530633</v>
      </c>
      <c r="D3284">
        <f t="shared" si="205"/>
        <v>10613</v>
      </c>
      <c r="E3284">
        <f t="shared" si="206"/>
        <v>0</v>
      </c>
      <c r="F3284">
        <f t="shared" si="204"/>
        <v>500254</v>
      </c>
    </row>
    <row r="3285" spans="1:6" x14ac:dyDescent="0.25">
      <c r="A3285" s="12">
        <v>42731</v>
      </c>
      <c r="B3285" s="5">
        <v>5290</v>
      </c>
      <c r="C3285">
        <f t="shared" si="207"/>
        <v>525957</v>
      </c>
      <c r="D3285">
        <f t="shared" si="205"/>
        <v>10520</v>
      </c>
      <c r="E3285">
        <f t="shared" si="206"/>
        <v>0</v>
      </c>
      <c r="F3285">
        <f t="shared" si="204"/>
        <v>500254</v>
      </c>
    </row>
    <row r="3286" spans="1:6" x14ac:dyDescent="0.25">
      <c r="A3286" s="11">
        <v>42732</v>
      </c>
      <c r="B3286" s="4">
        <v>4092</v>
      </c>
      <c r="C3286">
        <f t="shared" si="207"/>
        <v>520727</v>
      </c>
      <c r="D3286">
        <f t="shared" si="205"/>
        <v>10415</v>
      </c>
      <c r="E3286">
        <f t="shared" si="206"/>
        <v>0</v>
      </c>
      <c r="F3286">
        <f t="shared" si="204"/>
        <v>500254</v>
      </c>
    </row>
    <row r="3287" spans="1:6" x14ac:dyDescent="0.25">
      <c r="A3287" s="12">
        <v>42733</v>
      </c>
      <c r="B3287" s="5">
        <v>3398</v>
      </c>
      <c r="C3287">
        <f t="shared" si="207"/>
        <v>514404</v>
      </c>
      <c r="D3287">
        <f t="shared" si="205"/>
        <v>10289</v>
      </c>
      <c r="E3287">
        <f t="shared" si="206"/>
        <v>0</v>
      </c>
      <c r="F3287">
        <f t="shared" si="204"/>
        <v>500254</v>
      </c>
    </row>
    <row r="3288" spans="1:6" x14ac:dyDescent="0.25">
      <c r="A3288" s="11">
        <v>42734</v>
      </c>
      <c r="B3288" s="4">
        <v>3563</v>
      </c>
      <c r="C3288">
        <f t="shared" si="207"/>
        <v>507513</v>
      </c>
      <c r="D3288">
        <f t="shared" si="205"/>
        <v>10151</v>
      </c>
      <c r="E3288">
        <f t="shared" si="206"/>
        <v>0</v>
      </c>
      <c r="F3288">
        <f t="shared" si="204"/>
        <v>500254</v>
      </c>
    </row>
    <row r="3289" spans="1:6" x14ac:dyDescent="0.25">
      <c r="A3289" s="12">
        <v>42735</v>
      </c>
      <c r="B3289" s="5">
        <v>4442</v>
      </c>
      <c r="C3289">
        <f t="shared" si="207"/>
        <v>500925</v>
      </c>
      <c r="D3289">
        <f t="shared" si="205"/>
        <v>10019</v>
      </c>
      <c r="E3289">
        <f t="shared" si="206"/>
        <v>0</v>
      </c>
      <c r="F3289">
        <f t="shared" si="204"/>
        <v>500254</v>
      </c>
    </row>
    <row r="3290" spans="1:6" x14ac:dyDescent="0.25">
      <c r="A3290" s="11">
        <v>42736</v>
      </c>
      <c r="B3290" s="4">
        <v>5018</v>
      </c>
      <c r="C3290">
        <f t="shared" si="207"/>
        <v>495348</v>
      </c>
      <c r="D3290">
        <f t="shared" si="205"/>
        <v>9907</v>
      </c>
      <c r="E3290">
        <f t="shared" si="206"/>
        <v>0</v>
      </c>
      <c r="F3290">
        <f t="shared" si="204"/>
        <v>500254</v>
      </c>
    </row>
    <row r="3291" spans="1:6" x14ac:dyDescent="0.25">
      <c r="A3291" s="12">
        <v>42737</v>
      </c>
      <c r="B3291" s="5">
        <v>4249</v>
      </c>
      <c r="C3291">
        <f t="shared" si="207"/>
        <v>490459</v>
      </c>
      <c r="D3291">
        <f t="shared" si="205"/>
        <v>9810</v>
      </c>
      <c r="E3291">
        <f t="shared" si="206"/>
        <v>0</v>
      </c>
      <c r="F3291">
        <f t="shared" si="204"/>
        <v>500254</v>
      </c>
    </row>
    <row r="3292" spans="1:6" x14ac:dyDescent="0.25">
      <c r="A3292" s="11">
        <v>42738</v>
      </c>
      <c r="B3292" s="4">
        <v>2610</v>
      </c>
      <c r="C3292">
        <f t="shared" si="207"/>
        <v>484898</v>
      </c>
      <c r="D3292">
        <f t="shared" si="205"/>
        <v>9698</v>
      </c>
      <c r="E3292">
        <f t="shared" si="206"/>
        <v>0</v>
      </c>
      <c r="F3292">
        <f t="shared" si="204"/>
        <v>500254</v>
      </c>
    </row>
    <row r="3293" spans="1:6" x14ac:dyDescent="0.25">
      <c r="A3293" s="12">
        <v>42739</v>
      </c>
      <c r="B3293" s="5">
        <v>4654</v>
      </c>
      <c r="C3293">
        <f t="shared" si="207"/>
        <v>477810</v>
      </c>
      <c r="D3293">
        <f t="shared" si="205"/>
        <v>9557</v>
      </c>
      <c r="E3293">
        <f t="shared" si="206"/>
        <v>0</v>
      </c>
      <c r="F3293">
        <f t="shared" si="204"/>
        <v>500254</v>
      </c>
    </row>
    <row r="3294" spans="1:6" x14ac:dyDescent="0.25">
      <c r="A3294" s="11">
        <v>42740</v>
      </c>
      <c r="B3294" s="4">
        <v>2550</v>
      </c>
      <c r="C3294">
        <f t="shared" si="207"/>
        <v>472907</v>
      </c>
      <c r="D3294">
        <f t="shared" si="205"/>
        <v>9459</v>
      </c>
      <c r="E3294">
        <f t="shared" si="206"/>
        <v>0</v>
      </c>
      <c r="F3294">
        <f t="shared" si="204"/>
        <v>500254</v>
      </c>
    </row>
    <row r="3295" spans="1:6" x14ac:dyDescent="0.25">
      <c r="A3295" s="12">
        <v>42741</v>
      </c>
      <c r="B3295" s="5">
        <v>4129</v>
      </c>
      <c r="C3295">
        <f t="shared" si="207"/>
        <v>465998</v>
      </c>
      <c r="D3295">
        <f t="shared" si="205"/>
        <v>9320</v>
      </c>
      <c r="E3295">
        <f t="shared" si="206"/>
        <v>0</v>
      </c>
      <c r="F3295">
        <f t="shared" si="204"/>
        <v>500254</v>
      </c>
    </row>
    <row r="3296" spans="1:6" x14ac:dyDescent="0.25">
      <c r="A3296" s="11">
        <v>42742</v>
      </c>
      <c r="B3296" s="4">
        <v>4492</v>
      </c>
      <c r="C3296">
        <f t="shared" si="207"/>
        <v>460807</v>
      </c>
      <c r="D3296">
        <f t="shared" si="205"/>
        <v>9217</v>
      </c>
      <c r="E3296">
        <f t="shared" si="206"/>
        <v>0</v>
      </c>
      <c r="F3296">
        <f t="shared" si="204"/>
        <v>500254</v>
      </c>
    </row>
    <row r="3297" spans="1:6" x14ac:dyDescent="0.25">
      <c r="A3297" s="12">
        <v>42743</v>
      </c>
      <c r="B3297" s="5">
        <v>3466</v>
      </c>
      <c r="C3297">
        <f t="shared" si="207"/>
        <v>456082</v>
      </c>
      <c r="D3297">
        <f t="shared" si="205"/>
        <v>9122</v>
      </c>
      <c r="E3297">
        <f t="shared" si="206"/>
        <v>0</v>
      </c>
      <c r="F3297">
        <f t="shared" si="204"/>
        <v>500254</v>
      </c>
    </row>
    <row r="3298" spans="1:6" x14ac:dyDescent="0.25">
      <c r="A3298" s="11">
        <v>42744</v>
      </c>
      <c r="B3298" s="4">
        <v>4423</v>
      </c>
      <c r="C3298">
        <f t="shared" si="207"/>
        <v>450426</v>
      </c>
      <c r="D3298">
        <f t="shared" si="205"/>
        <v>9009</v>
      </c>
      <c r="E3298">
        <f t="shared" si="206"/>
        <v>0</v>
      </c>
      <c r="F3298">
        <f t="shared" si="204"/>
        <v>500254</v>
      </c>
    </row>
    <row r="3299" spans="1:6" x14ac:dyDescent="0.25">
      <c r="A3299" s="12">
        <v>42745</v>
      </c>
      <c r="B3299" s="5">
        <v>2971</v>
      </c>
      <c r="C3299">
        <f t="shared" si="207"/>
        <v>445840</v>
      </c>
      <c r="D3299">
        <f t="shared" si="205"/>
        <v>8917</v>
      </c>
      <c r="E3299">
        <f t="shared" si="206"/>
        <v>0</v>
      </c>
      <c r="F3299">
        <f t="shared" si="204"/>
        <v>500254</v>
      </c>
    </row>
    <row r="3300" spans="1:6" x14ac:dyDescent="0.25">
      <c r="A3300" s="11">
        <v>42746</v>
      </c>
      <c r="B3300" s="4">
        <v>3552</v>
      </c>
      <c r="C3300">
        <f t="shared" si="207"/>
        <v>439894</v>
      </c>
      <c r="D3300">
        <f t="shared" si="205"/>
        <v>8798</v>
      </c>
      <c r="E3300">
        <f t="shared" si="206"/>
        <v>0</v>
      </c>
      <c r="F3300">
        <f t="shared" si="204"/>
        <v>500254</v>
      </c>
    </row>
    <row r="3301" spans="1:6" x14ac:dyDescent="0.25">
      <c r="A3301" s="12">
        <v>42747</v>
      </c>
      <c r="B3301" s="5">
        <v>4041</v>
      </c>
      <c r="C3301">
        <f t="shared" si="207"/>
        <v>434648</v>
      </c>
      <c r="D3301">
        <f t="shared" si="205"/>
        <v>8693</v>
      </c>
      <c r="E3301">
        <f t="shared" si="206"/>
        <v>0</v>
      </c>
      <c r="F3301">
        <f t="shared" si="204"/>
        <v>500254</v>
      </c>
    </row>
    <row r="3302" spans="1:6" x14ac:dyDescent="0.25">
      <c r="A3302" s="11">
        <v>42748</v>
      </c>
      <c r="B3302" s="4">
        <v>3865</v>
      </c>
      <c r="C3302">
        <f t="shared" si="207"/>
        <v>429996</v>
      </c>
      <c r="D3302">
        <f t="shared" si="205"/>
        <v>8600</v>
      </c>
      <c r="E3302">
        <f t="shared" si="206"/>
        <v>0</v>
      </c>
      <c r="F3302">
        <f t="shared" si="204"/>
        <v>500254</v>
      </c>
    </row>
    <row r="3303" spans="1:6" x14ac:dyDescent="0.25">
      <c r="A3303" s="12">
        <v>42749</v>
      </c>
      <c r="B3303" s="5">
        <v>2625</v>
      </c>
      <c r="C3303">
        <f t="shared" si="207"/>
        <v>425261</v>
      </c>
      <c r="D3303">
        <f t="shared" si="205"/>
        <v>8506</v>
      </c>
      <c r="E3303">
        <f t="shared" si="206"/>
        <v>0</v>
      </c>
      <c r="F3303">
        <f t="shared" si="204"/>
        <v>500254</v>
      </c>
    </row>
    <row r="3304" spans="1:6" x14ac:dyDescent="0.25">
      <c r="A3304" s="11">
        <v>42750</v>
      </c>
      <c r="B3304" s="4">
        <v>1914</v>
      </c>
      <c r="C3304">
        <f t="shared" si="207"/>
        <v>419380</v>
      </c>
      <c r="D3304">
        <f t="shared" si="205"/>
        <v>8388</v>
      </c>
      <c r="E3304">
        <f t="shared" si="206"/>
        <v>0</v>
      </c>
      <c r="F3304">
        <f t="shared" si="204"/>
        <v>500254</v>
      </c>
    </row>
    <row r="3305" spans="1:6" x14ac:dyDescent="0.25">
      <c r="A3305" s="12">
        <v>42751</v>
      </c>
      <c r="B3305" s="5">
        <v>2501</v>
      </c>
      <c r="C3305">
        <f t="shared" si="207"/>
        <v>412906</v>
      </c>
      <c r="D3305">
        <f t="shared" si="205"/>
        <v>8259</v>
      </c>
      <c r="E3305">
        <f t="shared" si="206"/>
        <v>0</v>
      </c>
      <c r="F3305">
        <f t="shared" si="204"/>
        <v>500254</v>
      </c>
    </row>
    <row r="3306" spans="1:6" x14ac:dyDescent="0.25">
      <c r="A3306" s="11">
        <v>42752</v>
      </c>
      <c r="B3306" s="4">
        <v>3452</v>
      </c>
      <c r="C3306">
        <f t="shared" si="207"/>
        <v>407148</v>
      </c>
      <c r="D3306">
        <f t="shared" si="205"/>
        <v>8143</v>
      </c>
      <c r="E3306">
        <f t="shared" si="206"/>
        <v>0</v>
      </c>
      <c r="F3306">
        <f t="shared" si="204"/>
        <v>500254</v>
      </c>
    </row>
    <row r="3307" spans="1:6" x14ac:dyDescent="0.25">
      <c r="A3307" s="12">
        <v>42753</v>
      </c>
      <c r="B3307" s="5">
        <v>3339</v>
      </c>
      <c r="C3307">
        <f t="shared" si="207"/>
        <v>402457</v>
      </c>
      <c r="D3307">
        <f t="shared" si="205"/>
        <v>8050</v>
      </c>
      <c r="E3307">
        <f t="shared" si="206"/>
        <v>0</v>
      </c>
      <c r="F3307">
        <f t="shared" ref="F3307:F3370" si="208">IF(F3306+E3306-G3306&gt;1000000, 1000000-G3306, F3306+E3306-G3306)</f>
        <v>500254</v>
      </c>
    </row>
    <row r="3308" spans="1:6" x14ac:dyDescent="0.25">
      <c r="A3308" s="11">
        <v>42754</v>
      </c>
      <c r="B3308" s="4">
        <v>2426</v>
      </c>
      <c r="C3308">
        <f t="shared" si="207"/>
        <v>397746</v>
      </c>
      <c r="D3308">
        <f t="shared" si="205"/>
        <v>7955</v>
      </c>
      <c r="E3308">
        <f t="shared" si="206"/>
        <v>0</v>
      </c>
      <c r="F3308">
        <f t="shared" si="208"/>
        <v>500254</v>
      </c>
    </row>
    <row r="3309" spans="1:6" x14ac:dyDescent="0.25">
      <c r="A3309" s="12">
        <v>42755</v>
      </c>
      <c r="B3309" s="5">
        <v>3218</v>
      </c>
      <c r="C3309">
        <f t="shared" si="207"/>
        <v>392217</v>
      </c>
      <c r="D3309">
        <f t="shared" si="205"/>
        <v>7845</v>
      </c>
      <c r="E3309">
        <f t="shared" si="206"/>
        <v>0</v>
      </c>
      <c r="F3309">
        <f t="shared" si="208"/>
        <v>500254</v>
      </c>
    </row>
    <row r="3310" spans="1:6" x14ac:dyDescent="0.25">
      <c r="A3310" s="11">
        <v>42756</v>
      </c>
      <c r="B3310" s="4">
        <v>1714</v>
      </c>
      <c r="C3310">
        <f t="shared" si="207"/>
        <v>387590</v>
      </c>
      <c r="D3310">
        <f t="shared" si="205"/>
        <v>7752</v>
      </c>
      <c r="E3310">
        <f t="shared" si="206"/>
        <v>0</v>
      </c>
      <c r="F3310">
        <f t="shared" si="208"/>
        <v>500254</v>
      </c>
    </row>
    <row r="3311" spans="1:6" x14ac:dyDescent="0.25">
      <c r="A3311" s="12">
        <v>42757</v>
      </c>
      <c r="B3311" s="5">
        <v>3692</v>
      </c>
      <c r="C3311">
        <f t="shared" si="207"/>
        <v>381552</v>
      </c>
      <c r="D3311">
        <f t="shared" si="205"/>
        <v>7632</v>
      </c>
      <c r="E3311">
        <f t="shared" si="206"/>
        <v>0</v>
      </c>
      <c r="F3311">
        <f t="shared" si="208"/>
        <v>500254</v>
      </c>
    </row>
    <row r="3312" spans="1:6" x14ac:dyDescent="0.25">
      <c r="A3312" s="11">
        <v>42758</v>
      </c>
      <c r="B3312" s="4">
        <v>3560</v>
      </c>
      <c r="C3312">
        <f t="shared" si="207"/>
        <v>377612</v>
      </c>
      <c r="D3312">
        <f t="shared" si="205"/>
        <v>7553</v>
      </c>
      <c r="E3312">
        <f t="shared" si="206"/>
        <v>0</v>
      </c>
      <c r="F3312">
        <f t="shared" si="208"/>
        <v>500254</v>
      </c>
    </row>
    <row r="3313" spans="1:6" x14ac:dyDescent="0.25">
      <c r="A3313" s="12">
        <v>42759</v>
      </c>
      <c r="B3313" s="5">
        <v>4590</v>
      </c>
      <c r="C3313">
        <f t="shared" si="207"/>
        <v>373619</v>
      </c>
      <c r="D3313">
        <f t="shared" si="205"/>
        <v>7473</v>
      </c>
      <c r="E3313">
        <f t="shared" si="206"/>
        <v>0</v>
      </c>
      <c r="F3313">
        <f t="shared" si="208"/>
        <v>500254</v>
      </c>
    </row>
    <row r="3314" spans="1:6" x14ac:dyDescent="0.25">
      <c r="A3314" s="11">
        <v>42760</v>
      </c>
      <c r="B3314" s="4">
        <v>3085</v>
      </c>
      <c r="C3314">
        <f t="shared" si="207"/>
        <v>370736</v>
      </c>
      <c r="D3314">
        <f t="shared" si="205"/>
        <v>7415</v>
      </c>
      <c r="E3314">
        <f t="shared" si="206"/>
        <v>0</v>
      </c>
      <c r="F3314">
        <f t="shared" si="208"/>
        <v>500254</v>
      </c>
    </row>
    <row r="3315" spans="1:6" x14ac:dyDescent="0.25">
      <c r="A3315" s="12">
        <v>42761</v>
      </c>
      <c r="B3315" s="5">
        <v>4204</v>
      </c>
      <c r="C3315">
        <f t="shared" si="207"/>
        <v>366406</v>
      </c>
      <c r="D3315">
        <f t="shared" si="205"/>
        <v>7329</v>
      </c>
      <c r="E3315">
        <f t="shared" si="206"/>
        <v>0</v>
      </c>
      <c r="F3315">
        <f t="shared" si="208"/>
        <v>500254</v>
      </c>
    </row>
    <row r="3316" spans="1:6" x14ac:dyDescent="0.25">
      <c r="A3316" s="11">
        <v>42762</v>
      </c>
      <c r="B3316" s="4">
        <v>3774</v>
      </c>
      <c r="C3316">
        <f t="shared" si="207"/>
        <v>363281</v>
      </c>
      <c r="D3316">
        <f t="shared" si="205"/>
        <v>7266</v>
      </c>
      <c r="E3316">
        <f t="shared" si="206"/>
        <v>0</v>
      </c>
      <c r="F3316">
        <f t="shared" si="208"/>
        <v>500254</v>
      </c>
    </row>
    <row r="3317" spans="1:6" x14ac:dyDescent="0.25">
      <c r="A3317" s="12">
        <v>42763</v>
      </c>
      <c r="B3317" s="5">
        <v>2699</v>
      </c>
      <c r="C3317">
        <f t="shared" si="207"/>
        <v>359789</v>
      </c>
      <c r="D3317">
        <f t="shared" si="205"/>
        <v>7196</v>
      </c>
      <c r="E3317">
        <f t="shared" si="206"/>
        <v>0</v>
      </c>
      <c r="F3317">
        <f t="shared" si="208"/>
        <v>500254</v>
      </c>
    </row>
    <row r="3318" spans="1:6" x14ac:dyDescent="0.25">
      <c r="A3318" s="11">
        <v>42764</v>
      </c>
      <c r="B3318" s="4">
        <v>3098</v>
      </c>
      <c r="C3318">
        <f t="shared" si="207"/>
        <v>355292</v>
      </c>
      <c r="D3318">
        <f t="shared" si="205"/>
        <v>7106</v>
      </c>
      <c r="E3318">
        <f t="shared" si="206"/>
        <v>0</v>
      </c>
      <c r="F3318">
        <f t="shared" si="208"/>
        <v>500254</v>
      </c>
    </row>
    <row r="3319" spans="1:6" x14ac:dyDescent="0.25">
      <c r="A3319" s="12">
        <v>42765</v>
      </c>
      <c r="B3319" s="5">
        <v>2848</v>
      </c>
      <c r="C3319">
        <f t="shared" si="207"/>
        <v>351284</v>
      </c>
      <c r="D3319">
        <f t="shared" si="205"/>
        <v>7026</v>
      </c>
      <c r="E3319">
        <f t="shared" si="206"/>
        <v>0</v>
      </c>
      <c r="F3319">
        <f t="shared" si="208"/>
        <v>500254</v>
      </c>
    </row>
    <row r="3320" spans="1:6" x14ac:dyDescent="0.25">
      <c r="A3320" s="11">
        <v>42766</v>
      </c>
      <c r="B3320" s="4">
        <v>4045</v>
      </c>
      <c r="C3320">
        <f t="shared" si="207"/>
        <v>347106</v>
      </c>
      <c r="D3320">
        <f t="shared" si="205"/>
        <v>6943</v>
      </c>
      <c r="E3320">
        <f t="shared" si="206"/>
        <v>0</v>
      </c>
      <c r="F3320">
        <f t="shared" si="208"/>
        <v>500254</v>
      </c>
    </row>
    <row r="3321" spans="1:6" x14ac:dyDescent="0.25">
      <c r="A3321" s="12">
        <v>42767</v>
      </c>
      <c r="B3321" s="5">
        <v>4484</v>
      </c>
      <c r="C3321">
        <f t="shared" si="207"/>
        <v>344208</v>
      </c>
      <c r="D3321">
        <f t="shared" si="205"/>
        <v>6885</v>
      </c>
      <c r="E3321">
        <f t="shared" si="206"/>
        <v>0</v>
      </c>
      <c r="F3321">
        <f t="shared" si="208"/>
        <v>500254</v>
      </c>
    </row>
    <row r="3322" spans="1:6" x14ac:dyDescent="0.25">
      <c r="A3322" s="11">
        <v>42768</v>
      </c>
      <c r="B3322" s="4">
        <v>3911</v>
      </c>
      <c r="C3322">
        <f t="shared" si="207"/>
        <v>341807</v>
      </c>
      <c r="D3322">
        <f t="shared" si="205"/>
        <v>6837</v>
      </c>
      <c r="E3322">
        <f t="shared" si="206"/>
        <v>0</v>
      </c>
      <c r="F3322">
        <f t="shared" si="208"/>
        <v>500254</v>
      </c>
    </row>
    <row r="3323" spans="1:6" x14ac:dyDescent="0.25">
      <c r="A3323" s="12">
        <v>42769</v>
      </c>
      <c r="B3323" s="5">
        <v>3231</v>
      </c>
      <c r="C3323">
        <f t="shared" si="207"/>
        <v>338881</v>
      </c>
      <c r="D3323">
        <f t="shared" si="205"/>
        <v>6778</v>
      </c>
      <c r="E3323">
        <f t="shared" si="206"/>
        <v>0</v>
      </c>
      <c r="F3323">
        <f t="shared" si="208"/>
        <v>500254</v>
      </c>
    </row>
    <row r="3324" spans="1:6" x14ac:dyDescent="0.25">
      <c r="A3324" s="11">
        <v>42770</v>
      </c>
      <c r="B3324" s="4">
        <v>3056</v>
      </c>
      <c r="C3324">
        <f t="shared" si="207"/>
        <v>335334</v>
      </c>
      <c r="D3324">
        <f t="shared" si="205"/>
        <v>6707</v>
      </c>
      <c r="E3324">
        <f t="shared" si="206"/>
        <v>0</v>
      </c>
      <c r="F3324">
        <f t="shared" si="208"/>
        <v>500254</v>
      </c>
    </row>
    <row r="3325" spans="1:6" x14ac:dyDescent="0.25">
      <c r="A3325" s="12">
        <v>42771</v>
      </c>
      <c r="B3325" s="5">
        <v>3838</v>
      </c>
      <c r="C3325">
        <f t="shared" si="207"/>
        <v>331683</v>
      </c>
      <c r="D3325">
        <f t="shared" si="205"/>
        <v>6634</v>
      </c>
      <c r="E3325">
        <f t="shared" si="206"/>
        <v>0</v>
      </c>
      <c r="F3325">
        <f t="shared" si="208"/>
        <v>500254</v>
      </c>
    </row>
    <row r="3326" spans="1:6" x14ac:dyDescent="0.25">
      <c r="A3326" s="11">
        <v>42772</v>
      </c>
      <c r="B3326" s="4">
        <v>3357</v>
      </c>
      <c r="C3326">
        <f t="shared" si="207"/>
        <v>328887</v>
      </c>
      <c r="D3326">
        <f t="shared" si="205"/>
        <v>6578</v>
      </c>
      <c r="E3326">
        <f t="shared" si="206"/>
        <v>0</v>
      </c>
      <c r="F3326">
        <f t="shared" si="208"/>
        <v>500254</v>
      </c>
    </row>
    <row r="3327" spans="1:6" x14ac:dyDescent="0.25">
      <c r="A3327" s="12">
        <v>42773</v>
      </c>
      <c r="B3327" s="5">
        <v>2951</v>
      </c>
      <c r="C3327">
        <f t="shared" si="207"/>
        <v>325666</v>
      </c>
      <c r="D3327">
        <f t="shared" si="205"/>
        <v>6514</v>
      </c>
      <c r="E3327">
        <f t="shared" si="206"/>
        <v>0</v>
      </c>
      <c r="F3327">
        <f t="shared" si="208"/>
        <v>500254</v>
      </c>
    </row>
    <row r="3328" spans="1:6" x14ac:dyDescent="0.25">
      <c r="A3328" s="11">
        <v>42774</v>
      </c>
      <c r="B3328" s="4">
        <v>2552</v>
      </c>
      <c r="C3328">
        <f t="shared" si="207"/>
        <v>322103</v>
      </c>
      <c r="D3328">
        <f t="shared" si="205"/>
        <v>6443</v>
      </c>
      <c r="E3328">
        <f t="shared" si="206"/>
        <v>0</v>
      </c>
      <c r="F3328">
        <f t="shared" si="208"/>
        <v>500254</v>
      </c>
    </row>
    <row r="3329" spans="1:6" x14ac:dyDescent="0.25">
      <c r="A3329" s="12">
        <v>42775</v>
      </c>
      <c r="B3329" s="5">
        <v>2497</v>
      </c>
      <c r="C3329">
        <f t="shared" si="207"/>
        <v>318212</v>
      </c>
      <c r="D3329">
        <f t="shared" si="205"/>
        <v>6365</v>
      </c>
      <c r="E3329">
        <f t="shared" si="206"/>
        <v>0</v>
      </c>
      <c r="F3329">
        <f t="shared" si="208"/>
        <v>500254</v>
      </c>
    </row>
    <row r="3330" spans="1:6" x14ac:dyDescent="0.25">
      <c r="A3330" s="11">
        <v>42776</v>
      </c>
      <c r="B3330" s="4">
        <v>3136</v>
      </c>
      <c r="C3330">
        <f t="shared" si="207"/>
        <v>314344</v>
      </c>
      <c r="D3330">
        <f t="shared" si="205"/>
        <v>6287</v>
      </c>
      <c r="E3330">
        <f t="shared" si="206"/>
        <v>0</v>
      </c>
      <c r="F3330">
        <f t="shared" si="208"/>
        <v>500254</v>
      </c>
    </row>
    <row r="3331" spans="1:6" x14ac:dyDescent="0.25">
      <c r="A3331" s="12">
        <v>42777</v>
      </c>
      <c r="B3331" s="5">
        <v>3607</v>
      </c>
      <c r="C3331">
        <f t="shared" si="207"/>
        <v>311193</v>
      </c>
      <c r="D3331">
        <f t="shared" ref="D3331:D3394" si="209">ROUNDUP(C3331*0.02,0)</f>
        <v>6224</v>
      </c>
      <c r="E3331">
        <f t="shared" ref="E3331:E3394" si="210">IF(C3331&gt;=800000,1,0)</f>
        <v>0</v>
      </c>
      <c r="F3331">
        <f t="shared" si="208"/>
        <v>500254</v>
      </c>
    </row>
    <row r="3332" spans="1:6" x14ac:dyDescent="0.25">
      <c r="A3332" s="11">
        <v>42778</v>
      </c>
      <c r="B3332" s="4">
        <v>2212</v>
      </c>
      <c r="C3332">
        <f t="shared" ref="C3332:C3395" si="211">C3331+B3331-D3331</f>
        <v>308576</v>
      </c>
      <c r="D3332">
        <f t="shared" si="209"/>
        <v>6172</v>
      </c>
      <c r="E3332">
        <f t="shared" si="210"/>
        <v>0</v>
      </c>
      <c r="F3332">
        <f t="shared" si="208"/>
        <v>500254</v>
      </c>
    </row>
    <row r="3333" spans="1:6" x14ac:dyDescent="0.25">
      <c r="A3333" s="12">
        <v>42779</v>
      </c>
      <c r="B3333" s="5">
        <v>3066</v>
      </c>
      <c r="C3333">
        <f t="shared" si="211"/>
        <v>304616</v>
      </c>
      <c r="D3333">
        <f t="shared" si="209"/>
        <v>6093</v>
      </c>
      <c r="E3333">
        <f t="shared" si="210"/>
        <v>0</v>
      </c>
      <c r="F3333">
        <f t="shared" si="208"/>
        <v>500254</v>
      </c>
    </row>
    <row r="3334" spans="1:6" x14ac:dyDescent="0.25">
      <c r="A3334" s="11">
        <v>42780</v>
      </c>
      <c r="B3334" s="4">
        <v>3222</v>
      </c>
      <c r="C3334">
        <f t="shared" si="211"/>
        <v>301589</v>
      </c>
      <c r="D3334">
        <f t="shared" si="209"/>
        <v>6032</v>
      </c>
      <c r="E3334">
        <f t="shared" si="210"/>
        <v>0</v>
      </c>
      <c r="F3334">
        <f t="shared" si="208"/>
        <v>500254</v>
      </c>
    </row>
    <row r="3335" spans="1:6" x14ac:dyDescent="0.25">
      <c r="A3335" s="12">
        <v>42781</v>
      </c>
      <c r="B3335" s="5">
        <v>3784</v>
      </c>
      <c r="C3335">
        <f t="shared" si="211"/>
        <v>298779</v>
      </c>
      <c r="D3335">
        <f t="shared" si="209"/>
        <v>5976</v>
      </c>
      <c r="E3335">
        <f t="shared" si="210"/>
        <v>0</v>
      </c>
      <c r="F3335">
        <f t="shared" si="208"/>
        <v>500254</v>
      </c>
    </row>
    <row r="3336" spans="1:6" x14ac:dyDescent="0.25">
      <c r="A3336" s="11">
        <v>42782</v>
      </c>
      <c r="B3336" s="4">
        <v>3227</v>
      </c>
      <c r="C3336">
        <f t="shared" si="211"/>
        <v>296587</v>
      </c>
      <c r="D3336">
        <f t="shared" si="209"/>
        <v>5932</v>
      </c>
      <c r="E3336">
        <f t="shared" si="210"/>
        <v>0</v>
      </c>
      <c r="F3336">
        <f t="shared" si="208"/>
        <v>500254</v>
      </c>
    </row>
    <row r="3337" spans="1:6" x14ac:dyDescent="0.25">
      <c r="A3337" s="12">
        <v>42783</v>
      </c>
      <c r="B3337" s="5">
        <v>3740</v>
      </c>
      <c r="C3337">
        <f t="shared" si="211"/>
        <v>293882</v>
      </c>
      <c r="D3337">
        <f t="shared" si="209"/>
        <v>5878</v>
      </c>
      <c r="E3337">
        <f t="shared" si="210"/>
        <v>0</v>
      </c>
      <c r="F3337">
        <f t="shared" si="208"/>
        <v>500254</v>
      </c>
    </row>
    <row r="3338" spans="1:6" x14ac:dyDescent="0.25">
      <c r="A3338" s="11">
        <v>42784</v>
      </c>
      <c r="B3338" s="4">
        <v>2257</v>
      </c>
      <c r="C3338">
        <f t="shared" si="211"/>
        <v>291744</v>
      </c>
      <c r="D3338">
        <f t="shared" si="209"/>
        <v>5835</v>
      </c>
      <c r="E3338">
        <f t="shared" si="210"/>
        <v>0</v>
      </c>
      <c r="F3338">
        <f t="shared" si="208"/>
        <v>500254</v>
      </c>
    </row>
    <row r="3339" spans="1:6" x14ac:dyDescent="0.25">
      <c r="A3339" s="12">
        <v>42785</v>
      </c>
      <c r="B3339" s="5">
        <v>2915</v>
      </c>
      <c r="C3339">
        <f t="shared" si="211"/>
        <v>288166</v>
      </c>
      <c r="D3339">
        <f t="shared" si="209"/>
        <v>5764</v>
      </c>
      <c r="E3339">
        <f t="shared" si="210"/>
        <v>0</v>
      </c>
      <c r="F3339">
        <f t="shared" si="208"/>
        <v>500254</v>
      </c>
    </row>
    <row r="3340" spans="1:6" x14ac:dyDescent="0.25">
      <c r="A3340" s="11">
        <v>42786</v>
      </c>
      <c r="B3340" s="4">
        <v>3482</v>
      </c>
      <c r="C3340">
        <f t="shared" si="211"/>
        <v>285317</v>
      </c>
      <c r="D3340">
        <f t="shared" si="209"/>
        <v>5707</v>
      </c>
      <c r="E3340">
        <f t="shared" si="210"/>
        <v>0</v>
      </c>
      <c r="F3340">
        <f t="shared" si="208"/>
        <v>500254</v>
      </c>
    </row>
    <row r="3341" spans="1:6" x14ac:dyDescent="0.25">
      <c r="A3341" s="12">
        <v>42787</v>
      </c>
      <c r="B3341" s="5">
        <v>3736</v>
      </c>
      <c r="C3341">
        <f t="shared" si="211"/>
        <v>283092</v>
      </c>
      <c r="D3341">
        <f t="shared" si="209"/>
        <v>5662</v>
      </c>
      <c r="E3341">
        <f t="shared" si="210"/>
        <v>0</v>
      </c>
      <c r="F3341">
        <f t="shared" si="208"/>
        <v>500254</v>
      </c>
    </row>
    <row r="3342" spans="1:6" x14ac:dyDescent="0.25">
      <c r="A3342" s="11">
        <v>42788</v>
      </c>
      <c r="B3342" s="4">
        <v>2540</v>
      </c>
      <c r="C3342">
        <f t="shared" si="211"/>
        <v>281166</v>
      </c>
      <c r="D3342">
        <f t="shared" si="209"/>
        <v>5624</v>
      </c>
      <c r="E3342">
        <f t="shared" si="210"/>
        <v>0</v>
      </c>
      <c r="F3342">
        <f t="shared" si="208"/>
        <v>500254</v>
      </c>
    </row>
    <row r="3343" spans="1:6" x14ac:dyDescent="0.25">
      <c r="A3343" s="12">
        <v>42789</v>
      </c>
      <c r="B3343" s="5">
        <v>3011</v>
      </c>
      <c r="C3343">
        <f t="shared" si="211"/>
        <v>278082</v>
      </c>
      <c r="D3343">
        <f t="shared" si="209"/>
        <v>5562</v>
      </c>
      <c r="E3343">
        <f t="shared" si="210"/>
        <v>0</v>
      </c>
      <c r="F3343">
        <f t="shared" si="208"/>
        <v>500254</v>
      </c>
    </row>
    <row r="3344" spans="1:6" x14ac:dyDescent="0.25">
      <c r="A3344" s="11">
        <v>42790</v>
      </c>
      <c r="B3344" s="4">
        <v>3038</v>
      </c>
      <c r="C3344">
        <f t="shared" si="211"/>
        <v>275531</v>
      </c>
      <c r="D3344">
        <f t="shared" si="209"/>
        <v>5511</v>
      </c>
      <c r="E3344">
        <f t="shared" si="210"/>
        <v>0</v>
      </c>
      <c r="F3344">
        <f t="shared" si="208"/>
        <v>500254</v>
      </c>
    </row>
    <row r="3345" spans="1:6" x14ac:dyDescent="0.25">
      <c r="A3345" s="12">
        <v>42791</v>
      </c>
      <c r="B3345" s="5">
        <v>2893</v>
      </c>
      <c r="C3345">
        <f t="shared" si="211"/>
        <v>273058</v>
      </c>
      <c r="D3345">
        <f t="shared" si="209"/>
        <v>5462</v>
      </c>
      <c r="E3345">
        <f t="shared" si="210"/>
        <v>0</v>
      </c>
      <c r="F3345">
        <f t="shared" si="208"/>
        <v>500254</v>
      </c>
    </row>
    <row r="3346" spans="1:6" x14ac:dyDescent="0.25">
      <c r="A3346" s="11">
        <v>42792</v>
      </c>
      <c r="B3346" s="4">
        <v>3242</v>
      </c>
      <c r="C3346">
        <f t="shared" si="211"/>
        <v>270489</v>
      </c>
      <c r="D3346">
        <f t="shared" si="209"/>
        <v>5410</v>
      </c>
      <c r="E3346">
        <f t="shared" si="210"/>
        <v>0</v>
      </c>
      <c r="F3346">
        <f t="shared" si="208"/>
        <v>500254</v>
      </c>
    </row>
    <row r="3347" spans="1:6" x14ac:dyDescent="0.25">
      <c r="A3347" s="12">
        <v>42793</v>
      </c>
      <c r="B3347" s="5">
        <v>3560</v>
      </c>
      <c r="C3347">
        <f t="shared" si="211"/>
        <v>268321</v>
      </c>
      <c r="D3347">
        <f t="shared" si="209"/>
        <v>5367</v>
      </c>
      <c r="E3347">
        <f t="shared" si="210"/>
        <v>0</v>
      </c>
      <c r="F3347">
        <f t="shared" si="208"/>
        <v>500254</v>
      </c>
    </row>
    <row r="3348" spans="1:6" x14ac:dyDescent="0.25">
      <c r="A3348" s="11">
        <v>42794</v>
      </c>
      <c r="B3348" s="4">
        <v>3416</v>
      </c>
      <c r="C3348">
        <f t="shared" si="211"/>
        <v>266514</v>
      </c>
      <c r="D3348">
        <f t="shared" si="209"/>
        <v>5331</v>
      </c>
      <c r="E3348">
        <f t="shared" si="210"/>
        <v>0</v>
      </c>
      <c r="F3348">
        <f t="shared" si="208"/>
        <v>500254</v>
      </c>
    </row>
    <row r="3349" spans="1:6" x14ac:dyDescent="0.25">
      <c r="A3349" s="12">
        <v>42795</v>
      </c>
      <c r="B3349" s="5">
        <v>2845</v>
      </c>
      <c r="C3349">
        <f t="shared" si="211"/>
        <v>264599</v>
      </c>
      <c r="D3349">
        <f t="shared" si="209"/>
        <v>5292</v>
      </c>
      <c r="E3349">
        <f t="shared" si="210"/>
        <v>0</v>
      </c>
      <c r="F3349">
        <f t="shared" si="208"/>
        <v>500254</v>
      </c>
    </row>
    <row r="3350" spans="1:6" x14ac:dyDescent="0.25">
      <c r="A3350" s="11">
        <v>42796</v>
      </c>
      <c r="B3350" s="4">
        <v>3515</v>
      </c>
      <c r="C3350">
        <f t="shared" si="211"/>
        <v>262152</v>
      </c>
      <c r="D3350">
        <f t="shared" si="209"/>
        <v>5244</v>
      </c>
      <c r="E3350">
        <f t="shared" si="210"/>
        <v>0</v>
      </c>
      <c r="F3350">
        <f t="shared" si="208"/>
        <v>500254</v>
      </c>
    </row>
    <row r="3351" spans="1:6" x14ac:dyDescent="0.25">
      <c r="A3351" s="12">
        <v>42797</v>
      </c>
      <c r="B3351" s="5">
        <v>3170</v>
      </c>
      <c r="C3351">
        <f t="shared" si="211"/>
        <v>260423</v>
      </c>
      <c r="D3351">
        <f t="shared" si="209"/>
        <v>5209</v>
      </c>
      <c r="E3351">
        <f t="shared" si="210"/>
        <v>0</v>
      </c>
      <c r="F3351">
        <f t="shared" si="208"/>
        <v>500254</v>
      </c>
    </row>
    <row r="3352" spans="1:6" x14ac:dyDescent="0.25">
      <c r="A3352" s="11">
        <v>42798</v>
      </c>
      <c r="B3352" s="4">
        <v>2961</v>
      </c>
      <c r="C3352">
        <f t="shared" si="211"/>
        <v>258384</v>
      </c>
      <c r="D3352">
        <f t="shared" si="209"/>
        <v>5168</v>
      </c>
      <c r="E3352">
        <f t="shared" si="210"/>
        <v>0</v>
      </c>
      <c r="F3352">
        <f t="shared" si="208"/>
        <v>500254</v>
      </c>
    </row>
    <row r="3353" spans="1:6" x14ac:dyDescent="0.25">
      <c r="A3353" s="12">
        <v>42799</v>
      </c>
      <c r="B3353" s="5">
        <v>3054</v>
      </c>
      <c r="C3353">
        <f t="shared" si="211"/>
        <v>256177</v>
      </c>
      <c r="D3353">
        <f t="shared" si="209"/>
        <v>5124</v>
      </c>
      <c r="E3353">
        <f t="shared" si="210"/>
        <v>0</v>
      </c>
      <c r="F3353">
        <f t="shared" si="208"/>
        <v>500254</v>
      </c>
    </row>
    <row r="3354" spans="1:6" x14ac:dyDescent="0.25">
      <c r="A3354" s="11">
        <v>42800</v>
      </c>
      <c r="B3354" s="4">
        <v>3980</v>
      </c>
      <c r="C3354">
        <f t="shared" si="211"/>
        <v>254107</v>
      </c>
      <c r="D3354">
        <f t="shared" si="209"/>
        <v>5083</v>
      </c>
      <c r="E3354">
        <f t="shared" si="210"/>
        <v>0</v>
      </c>
      <c r="F3354">
        <f t="shared" si="208"/>
        <v>500254</v>
      </c>
    </row>
    <row r="3355" spans="1:6" x14ac:dyDescent="0.25">
      <c r="A3355" s="12">
        <v>42801</v>
      </c>
      <c r="B3355" s="5">
        <v>3864</v>
      </c>
      <c r="C3355">
        <f t="shared" si="211"/>
        <v>253004</v>
      </c>
      <c r="D3355">
        <f t="shared" si="209"/>
        <v>5061</v>
      </c>
      <c r="E3355">
        <f t="shared" si="210"/>
        <v>0</v>
      </c>
      <c r="F3355">
        <f t="shared" si="208"/>
        <v>500254</v>
      </c>
    </row>
    <row r="3356" spans="1:6" x14ac:dyDescent="0.25">
      <c r="A3356" s="11">
        <v>42802</v>
      </c>
      <c r="B3356" s="4">
        <v>3305</v>
      </c>
      <c r="C3356">
        <f t="shared" si="211"/>
        <v>251807</v>
      </c>
      <c r="D3356">
        <f t="shared" si="209"/>
        <v>5037</v>
      </c>
      <c r="E3356">
        <f t="shared" si="210"/>
        <v>0</v>
      </c>
      <c r="F3356">
        <f t="shared" si="208"/>
        <v>500254</v>
      </c>
    </row>
    <row r="3357" spans="1:6" x14ac:dyDescent="0.25">
      <c r="A3357" s="12">
        <v>42803</v>
      </c>
      <c r="B3357" s="5">
        <v>4341</v>
      </c>
      <c r="C3357">
        <f t="shared" si="211"/>
        <v>250075</v>
      </c>
      <c r="D3357">
        <f t="shared" si="209"/>
        <v>5002</v>
      </c>
      <c r="E3357">
        <f t="shared" si="210"/>
        <v>0</v>
      </c>
      <c r="F3357">
        <f t="shared" si="208"/>
        <v>500254</v>
      </c>
    </row>
    <row r="3358" spans="1:6" x14ac:dyDescent="0.25">
      <c r="A3358" s="11">
        <v>42804</v>
      </c>
      <c r="B3358" s="4">
        <v>3579</v>
      </c>
      <c r="C3358">
        <f t="shared" si="211"/>
        <v>249414</v>
      </c>
      <c r="D3358">
        <f t="shared" si="209"/>
        <v>4989</v>
      </c>
      <c r="E3358">
        <f t="shared" si="210"/>
        <v>0</v>
      </c>
      <c r="F3358">
        <f t="shared" si="208"/>
        <v>500254</v>
      </c>
    </row>
    <row r="3359" spans="1:6" x14ac:dyDescent="0.25">
      <c r="A3359" s="12">
        <v>42805</v>
      </c>
      <c r="B3359" s="5">
        <v>4476</v>
      </c>
      <c r="C3359">
        <f t="shared" si="211"/>
        <v>248004</v>
      </c>
      <c r="D3359">
        <f t="shared" si="209"/>
        <v>4961</v>
      </c>
      <c r="E3359">
        <f t="shared" si="210"/>
        <v>0</v>
      </c>
      <c r="F3359">
        <f t="shared" si="208"/>
        <v>500254</v>
      </c>
    </row>
    <row r="3360" spans="1:6" x14ac:dyDescent="0.25">
      <c r="A3360" s="11">
        <v>42806</v>
      </c>
      <c r="B3360" s="4">
        <v>3347</v>
      </c>
      <c r="C3360">
        <f t="shared" si="211"/>
        <v>247519</v>
      </c>
      <c r="D3360">
        <f t="shared" si="209"/>
        <v>4951</v>
      </c>
      <c r="E3360">
        <f t="shared" si="210"/>
        <v>0</v>
      </c>
      <c r="F3360">
        <f t="shared" si="208"/>
        <v>500254</v>
      </c>
    </row>
    <row r="3361" spans="1:6" x14ac:dyDescent="0.25">
      <c r="A3361" s="12">
        <v>42807</v>
      </c>
      <c r="B3361" s="5">
        <v>5506</v>
      </c>
      <c r="C3361">
        <f t="shared" si="211"/>
        <v>245915</v>
      </c>
      <c r="D3361">
        <f t="shared" si="209"/>
        <v>4919</v>
      </c>
      <c r="E3361">
        <f t="shared" si="210"/>
        <v>0</v>
      </c>
      <c r="F3361">
        <f t="shared" si="208"/>
        <v>500254</v>
      </c>
    </row>
    <row r="3362" spans="1:6" x14ac:dyDescent="0.25">
      <c r="A3362" s="11">
        <v>42808</v>
      </c>
      <c r="B3362" s="4">
        <v>4463</v>
      </c>
      <c r="C3362">
        <f t="shared" si="211"/>
        <v>246502</v>
      </c>
      <c r="D3362">
        <f t="shared" si="209"/>
        <v>4931</v>
      </c>
      <c r="E3362">
        <f t="shared" si="210"/>
        <v>0</v>
      </c>
      <c r="F3362">
        <f t="shared" si="208"/>
        <v>500254</v>
      </c>
    </row>
    <row r="3363" spans="1:6" x14ac:dyDescent="0.25">
      <c r="A3363" s="12">
        <v>42809</v>
      </c>
      <c r="B3363" s="5">
        <v>5732</v>
      </c>
      <c r="C3363">
        <f t="shared" si="211"/>
        <v>246034</v>
      </c>
      <c r="D3363">
        <f t="shared" si="209"/>
        <v>4921</v>
      </c>
      <c r="E3363">
        <f t="shared" si="210"/>
        <v>0</v>
      </c>
      <c r="F3363">
        <f t="shared" si="208"/>
        <v>500254</v>
      </c>
    </row>
    <row r="3364" spans="1:6" x14ac:dyDescent="0.25">
      <c r="A3364" s="11">
        <v>42810</v>
      </c>
      <c r="B3364" s="4">
        <v>6330</v>
      </c>
      <c r="C3364">
        <f t="shared" si="211"/>
        <v>246845</v>
      </c>
      <c r="D3364">
        <f t="shared" si="209"/>
        <v>4937</v>
      </c>
      <c r="E3364">
        <f t="shared" si="210"/>
        <v>0</v>
      </c>
      <c r="F3364">
        <f t="shared" si="208"/>
        <v>500254</v>
      </c>
    </row>
    <row r="3365" spans="1:6" x14ac:dyDescent="0.25">
      <c r="A3365" s="12">
        <v>42811</v>
      </c>
      <c r="B3365" s="5">
        <v>6912</v>
      </c>
      <c r="C3365">
        <f t="shared" si="211"/>
        <v>248238</v>
      </c>
      <c r="D3365">
        <f t="shared" si="209"/>
        <v>4965</v>
      </c>
      <c r="E3365">
        <f t="shared" si="210"/>
        <v>0</v>
      </c>
      <c r="F3365">
        <f t="shared" si="208"/>
        <v>500254</v>
      </c>
    </row>
    <row r="3366" spans="1:6" x14ac:dyDescent="0.25">
      <c r="A3366" s="11">
        <v>42812</v>
      </c>
      <c r="B3366" s="4">
        <v>6238</v>
      </c>
      <c r="C3366">
        <f t="shared" si="211"/>
        <v>250185</v>
      </c>
      <c r="D3366">
        <f t="shared" si="209"/>
        <v>5004</v>
      </c>
      <c r="E3366">
        <f t="shared" si="210"/>
        <v>0</v>
      </c>
      <c r="F3366">
        <f t="shared" si="208"/>
        <v>500254</v>
      </c>
    </row>
    <row r="3367" spans="1:6" x14ac:dyDescent="0.25">
      <c r="A3367" s="12">
        <v>42813</v>
      </c>
      <c r="B3367" s="5">
        <v>7691</v>
      </c>
      <c r="C3367">
        <f t="shared" si="211"/>
        <v>251419</v>
      </c>
      <c r="D3367">
        <f t="shared" si="209"/>
        <v>5029</v>
      </c>
      <c r="E3367">
        <f t="shared" si="210"/>
        <v>0</v>
      </c>
      <c r="F3367">
        <f t="shared" si="208"/>
        <v>500254</v>
      </c>
    </row>
    <row r="3368" spans="1:6" x14ac:dyDescent="0.25">
      <c r="A3368" s="11">
        <v>42814</v>
      </c>
      <c r="B3368" s="4">
        <v>7767</v>
      </c>
      <c r="C3368">
        <f t="shared" si="211"/>
        <v>254081</v>
      </c>
      <c r="D3368">
        <f t="shared" si="209"/>
        <v>5082</v>
      </c>
      <c r="E3368">
        <f t="shared" si="210"/>
        <v>0</v>
      </c>
      <c r="F3368">
        <f t="shared" si="208"/>
        <v>500254</v>
      </c>
    </row>
    <row r="3369" spans="1:6" x14ac:dyDescent="0.25">
      <c r="A3369" s="12">
        <v>42815</v>
      </c>
      <c r="B3369" s="5">
        <v>9413</v>
      </c>
      <c r="C3369">
        <f t="shared" si="211"/>
        <v>256766</v>
      </c>
      <c r="D3369">
        <f t="shared" si="209"/>
        <v>5136</v>
      </c>
      <c r="E3369">
        <f t="shared" si="210"/>
        <v>0</v>
      </c>
      <c r="F3369">
        <f t="shared" si="208"/>
        <v>500254</v>
      </c>
    </row>
    <row r="3370" spans="1:6" x14ac:dyDescent="0.25">
      <c r="A3370" s="11">
        <v>42816</v>
      </c>
      <c r="B3370" s="4">
        <v>9392</v>
      </c>
      <c r="C3370">
        <f t="shared" si="211"/>
        <v>261043</v>
      </c>
      <c r="D3370">
        <f t="shared" si="209"/>
        <v>5221</v>
      </c>
      <c r="E3370">
        <f t="shared" si="210"/>
        <v>0</v>
      </c>
      <c r="F3370">
        <f t="shared" si="208"/>
        <v>500254</v>
      </c>
    </row>
    <row r="3371" spans="1:6" x14ac:dyDescent="0.25">
      <c r="A3371" s="12">
        <v>42817</v>
      </c>
      <c r="B3371" s="5">
        <v>10866</v>
      </c>
      <c r="C3371">
        <f t="shared" si="211"/>
        <v>265214</v>
      </c>
      <c r="D3371">
        <f t="shared" si="209"/>
        <v>5305</v>
      </c>
      <c r="E3371">
        <f t="shared" si="210"/>
        <v>0</v>
      </c>
      <c r="F3371">
        <f t="shared" ref="F3371:F3434" si="212">IF(F3370+E3370-G3370&gt;1000000, 1000000-G3370, F3370+E3370-G3370)</f>
        <v>500254</v>
      </c>
    </row>
    <row r="3372" spans="1:6" x14ac:dyDescent="0.25">
      <c r="A3372" s="11">
        <v>42818</v>
      </c>
      <c r="B3372" s="4">
        <v>11737</v>
      </c>
      <c r="C3372">
        <f t="shared" si="211"/>
        <v>270775</v>
      </c>
      <c r="D3372">
        <f t="shared" si="209"/>
        <v>5416</v>
      </c>
      <c r="E3372">
        <f t="shared" si="210"/>
        <v>0</v>
      </c>
      <c r="F3372">
        <f t="shared" si="212"/>
        <v>500254</v>
      </c>
    </row>
    <row r="3373" spans="1:6" x14ac:dyDescent="0.25">
      <c r="A3373" s="12">
        <v>42819</v>
      </c>
      <c r="B3373" s="5">
        <v>11284</v>
      </c>
      <c r="C3373">
        <f t="shared" si="211"/>
        <v>277096</v>
      </c>
      <c r="D3373">
        <f t="shared" si="209"/>
        <v>5542</v>
      </c>
      <c r="E3373">
        <f t="shared" si="210"/>
        <v>0</v>
      </c>
      <c r="F3373">
        <f t="shared" si="212"/>
        <v>500254</v>
      </c>
    </row>
    <row r="3374" spans="1:6" x14ac:dyDescent="0.25">
      <c r="A3374" s="11">
        <v>42820</v>
      </c>
      <c r="B3374" s="4">
        <v>12375</v>
      </c>
      <c r="C3374">
        <f t="shared" si="211"/>
        <v>282838</v>
      </c>
      <c r="D3374">
        <f t="shared" si="209"/>
        <v>5657</v>
      </c>
      <c r="E3374">
        <f t="shared" si="210"/>
        <v>0</v>
      </c>
      <c r="F3374">
        <f t="shared" si="212"/>
        <v>500254</v>
      </c>
    </row>
    <row r="3375" spans="1:6" x14ac:dyDescent="0.25">
      <c r="A3375" s="12">
        <v>42821</v>
      </c>
      <c r="B3375" s="5">
        <v>13547</v>
      </c>
      <c r="C3375">
        <f t="shared" si="211"/>
        <v>289556</v>
      </c>
      <c r="D3375">
        <f t="shared" si="209"/>
        <v>5792</v>
      </c>
      <c r="E3375">
        <f t="shared" si="210"/>
        <v>0</v>
      </c>
      <c r="F3375">
        <f t="shared" si="212"/>
        <v>500254</v>
      </c>
    </row>
    <row r="3376" spans="1:6" x14ac:dyDescent="0.25">
      <c r="A3376" s="11">
        <v>42822</v>
      </c>
      <c r="B3376" s="4">
        <v>15554</v>
      </c>
      <c r="C3376">
        <f t="shared" si="211"/>
        <v>297311</v>
      </c>
      <c r="D3376">
        <f t="shared" si="209"/>
        <v>5947</v>
      </c>
      <c r="E3376">
        <f t="shared" si="210"/>
        <v>0</v>
      </c>
      <c r="F3376">
        <f t="shared" si="212"/>
        <v>500254</v>
      </c>
    </row>
    <row r="3377" spans="1:6" x14ac:dyDescent="0.25">
      <c r="A3377" s="12">
        <v>42823</v>
      </c>
      <c r="B3377" s="5">
        <v>15473</v>
      </c>
      <c r="C3377">
        <f t="shared" si="211"/>
        <v>306918</v>
      </c>
      <c r="D3377">
        <f t="shared" si="209"/>
        <v>6139</v>
      </c>
      <c r="E3377">
        <f t="shared" si="210"/>
        <v>0</v>
      </c>
      <c r="F3377">
        <f t="shared" si="212"/>
        <v>500254</v>
      </c>
    </row>
    <row r="3378" spans="1:6" x14ac:dyDescent="0.25">
      <c r="A3378" s="11">
        <v>42824</v>
      </c>
      <c r="B3378" s="4">
        <v>16657</v>
      </c>
      <c r="C3378">
        <f t="shared" si="211"/>
        <v>316252</v>
      </c>
      <c r="D3378">
        <f t="shared" si="209"/>
        <v>6326</v>
      </c>
      <c r="E3378">
        <f t="shared" si="210"/>
        <v>0</v>
      </c>
      <c r="F3378">
        <f t="shared" si="212"/>
        <v>500254</v>
      </c>
    </row>
    <row r="3379" spans="1:6" x14ac:dyDescent="0.25">
      <c r="A3379" s="12">
        <v>42825</v>
      </c>
      <c r="B3379" s="5">
        <v>17436</v>
      </c>
      <c r="C3379">
        <f t="shared" si="211"/>
        <v>326583</v>
      </c>
      <c r="D3379">
        <f t="shared" si="209"/>
        <v>6532</v>
      </c>
      <c r="E3379">
        <f t="shared" si="210"/>
        <v>0</v>
      </c>
      <c r="F3379">
        <f t="shared" si="212"/>
        <v>500254</v>
      </c>
    </row>
    <row r="3380" spans="1:6" x14ac:dyDescent="0.25">
      <c r="A3380" s="11">
        <v>42826</v>
      </c>
      <c r="B3380" s="4">
        <v>17781</v>
      </c>
      <c r="C3380">
        <f t="shared" si="211"/>
        <v>337487</v>
      </c>
      <c r="D3380">
        <f t="shared" si="209"/>
        <v>6750</v>
      </c>
      <c r="E3380">
        <f t="shared" si="210"/>
        <v>0</v>
      </c>
      <c r="F3380">
        <f t="shared" si="212"/>
        <v>500254</v>
      </c>
    </row>
    <row r="3381" spans="1:6" x14ac:dyDescent="0.25">
      <c r="A3381" s="12">
        <v>42827</v>
      </c>
      <c r="B3381" s="5">
        <v>18432</v>
      </c>
      <c r="C3381">
        <f t="shared" si="211"/>
        <v>348518</v>
      </c>
      <c r="D3381">
        <f t="shared" si="209"/>
        <v>6971</v>
      </c>
      <c r="E3381">
        <f t="shared" si="210"/>
        <v>0</v>
      </c>
      <c r="F3381">
        <f t="shared" si="212"/>
        <v>500254</v>
      </c>
    </row>
    <row r="3382" spans="1:6" x14ac:dyDescent="0.25">
      <c r="A3382" s="11">
        <v>42828</v>
      </c>
      <c r="B3382" s="4">
        <v>18923</v>
      </c>
      <c r="C3382">
        <f t="shared" si="211"/>
        <v>359979</v>
      </c>
      <c r="D3382">
        <f t="shared" si="209"/>
        <v>7200</v>
      </c>
      <c r="E3382">
        <f t="shared" si="210"/>
        <v>0</v>
      </c>
      <c r="F3382">
        <f t="shared" si="212"/>
        <v>500254</v>
      </c>
    </row>
    <row r="3383" spans="1:6" x14ac:dyDescent="0.25">
      <c r="A3383" s="12">
        <v>42829</v>
      </c>
      <c r="B3383" s="5">
        <v>20937</v>
      </c>
      <c r="C3383">
        <f t="shared" si="211"/>
        <v>371702</v>
      </c>
      <c r="D3383">
        <f t="shared" si="209"/>
        <v>7435</v>
      </c>
      <c r="E3383">
        <f t="shared" si="210"/>
        <v>0</v>
      </c>
      <c r="F3383">
        <f t="shared" si="212"/>
        <v>500254</v>
      </c>
    </row>
    <row r="3384" spans="1:6" x14ac:dyDescent="0.25">
      <c r="A3384" s="11">
        <v>42830</v>
      </c>
      <c r="B3384" s="4">
        <v>20664</v>
      </c>
      <c r="C3384">
        <f t="shared" si="211"/>
        <v>385204</v>
      </c>
      <c r="D3384">
        <f t="shared" si="209"/>
        <v>7705</v>
      </c>
      <c r="E3384">
        <f t="shared" si="210"/>
        <v>0</v>
      </c>
      <c r="F3384">
        <f t="shared" si="212"/>
        <v>500254</v>
      </c>
    </row>
    <row r="3385" spans="1:6" x14ac:dyDescent="0.25">
      <c r="A3385" s="12">
        <v>42831</v>
      </c>
      <c r="B3385" s="5">
        <v>21331</v>
      </c>
      <c r="C3385">
        <f t="shared" si="211"/>
        <v>398163</v>
      </c>
      <c r="D3385">
        <f t="shared" si="209"/>
        <v>7964</v>
      </c>
      <c r="E3385">
        <f t="shared" si="210"/>
        <v>0</v>
      </c>
      <c r="F3385">
        <f t="shared" si="212"/>
        <v>500254</v>
      </c>
    </row>
    <row r="3386" spans="1:6" x14ac:dyDescent="0.25">
      <c r="A3386" s="11">
        <v>42832</v>
      </c>
      <c r="B3386" s="4">
        <v>22391</v>
      </c>
      <c r="C3386">
        <f t="shared" si="211"/>
        <v>411530</v>
      </c>
      <c r="D3386">
        <f t="shared" si="209"/>
        <v>8231</v>
      </c>
      <c r="E3386">
        <f t="shared" si="210"/>
        <v>0</v>
      </c>
      <c r="F3386">
        <f t="shared" si="212"/>
        <v>500254</v>
      </c>
    </row>
    <row r="3387" spans="1:6" x14ac:dyDescent="0.25">
      <c r="A3387" s="12">
        <v>42833</v>
      </c>
      <c r="B3387" s="5">
        <v>21199</v>
      </c>
      <c r="C3387">
        <f t="shared" si="211"/>
        <v>425690</v>
      </c>
      <c r="D3387">
        <f t="shared" si="209"/>
        <v>8514</v>
      </c>
      <c r="E3387">
        <f t="shared" si="210"/>
        <v>0</v>
      </c>
      <c r="F3387">
        <f t="shared" si="212"/>
        <v>500254</v>
      </c>
    </row>
    <row r="3388" spans="1:6" x14ac:dyDescent="0.25">
      <c r="A3388" s="11">
        <v>42834</v>
      </c>
      <c r="B3388" s="4">
        <v>20525</v>
      </c>
      <c r="C3388">
        <f t="shared" si="211"/>
        <v>438375</v>
      </c>
      <c r="D3388">
        <f t="shared" si="209"/>
        <v>8768</v>
      </c>
      <c r="E3388">
        <f t="shared" si="210"/>
        <v>0</v>
      </c>
      <c r="F3388">
        <f t="shared" si="212"/>
        <v>500254</v>
      </c>
    </row>
    <row r="3389" spans="1:6" x14ac:dyDescent="0.25">
      <c r="A3389" s="12">
        <v>42835</v>
      </c>
      <c r="B3389" s="5">
        <v>20865</v>
      </c>
      <c r="C3389">
        <f t="shared" si="211"/>
        <v>450132</v>
      </c>
      <c r="D3389">
        <f t="shared" si="209"/>
        <v>9003</v>
      </c>
      <c r="E3389">
        <f t="shared" si="210"/>
        <v>0</v>
      </c>
      <c r="F3389">
        <f t="shared" si="212"/>
        <v>500254</v>
      </c>
    </row>
    <row r="3390" spans="1:6" x14ac:dyDescent="0.25">
      <c r="A3390" s="11">
        <v>42836</v>
      </c>
      <c r="B3390" s="4">
        <v>20625</v>
      </c>
      <c r="C3390">
        <f t="shared" si="211"/>
        <v>461994</v>
      </c>
      <c r="D3390">
        <f t="shared" si="209"/>
        <v>9240</v>
      </c>
      <c r="E3390">
        <f t="shared" si="210"/>
        <v>0</v>
      </c>
      <c r="F3390">
        <f t="shared" si="212"/>
        <v>500254</v>
      </c>
    </row>
    <row r="3391" spans="1:6" x14ac:dyDescent="0.25">
      <c r="A3391" s="12">
        <v>42837</v>
      </c>
      <c r="B3391" s="5">
        <v>19453</v>
      </c>
      <c r="C3391">
        <f t="shared" si="211"/>
        <v>473379</v>
      </c>
      <c r="D3391">
        <f t="shared" si="209"/>
        <v>9468</v>
      </c>
      <c r="E3391">
        <f t="shared" si="210"/>
        <v>0</v>
      </c>
      <c r="F3391">
        <f t="shared" si="212"/>
        <v>500254</v>
      </c>
    </row>
    <row r="3392" spans="1:6" x14ac:dyDescent="0.25">
      <c r="A3392" s="11">
        <v>42838</v>
      </c>
      <c r="B3392" s="4">
        <v>19629</v>
      </c>
      <c r="C3392">
        <f t="shared" si="211"/>
        <v>483364</v>
      </c>
      <c r="D3392">
        <f t="shared" si="209"/>
        <v>9668</v>
      </c>
      <c r="E3392">
        <f t="shared" si="210"/>
        <v>0</v>
      </c>
      <c r="F3392">
        <f t="shared" si="212"/>
        <v>500254</v>
      </c>
    </row>
    <row r="3393" spans="1:6" x14ac:dyDescent="0.25">
      <c r="A3393" s="12">
        <v>42839</v>
      </c>
      <c r="B3393" s="5">
        <v>17850</v>
      </c>
      <c r="C3393">
        <f t="shared" si="211"/>
        <v>493325</v>
      </c>
      <c r="D3393">
        <f t="shared" si="209"/>
        <v>9867</v>
      </c>
      <c r="E3393">
        <f t="shared" si="210"/>
        <v>0</v>
      </c>
      <c r="F3393">
        <f t="shared" si="212"/>
        <v>500254</v>
      </c>
    </row>
    <row r="3394" spans="1:6" x14ac:dyDescent="0.25">
      <c r="A3394" s="11">
        <v>42840</v>
      </c>
      <c r="B3394" s="4">
        <v>17411</v>
      </c>
      <c r="C3394">
        <f t="shared" si="211"/>
        <v>501308</v>
      </c>
      <c r="D3394">
        <f t="shared" si="209"/>
        <v>10027</v>
      </c>
      <c r="E3394">
        <f t="shared" si="210"/>
        <v>0</v>
      </c>
      <c r="F3394">
        <f t="shared" si="212"/>
        <v>500254</v>
      </c>
    </row>
    <row r="3395" spans="1:6" x14ac:dyDescent="0.25">
      <c r="A3395" s="12">
        <v>42841</v>
      </c>
      <c r="B3395" s="5">
        <v>16217</v>
      </c>
      <c r="C3395">
        <f t="shared" si="211"/>
        <v>508692</v>
      </c>
      <c r="D3395">
        <f t="shared" ref="D3395:D3458" si="213">ROUNDUP(C3395*0.02,0)</f>
        <v>10174</v>
      </c>
      <c r="E3395">
        <f t="shared" ref="E3395:E3458" si="214">IF(C3395&gt;=800000,1,0)</f>
        <v>0</v>
      </c>
      <c r="F3395">
        <f t="shared" si="212"/>
        <v>500254</v>
      </c>
    </row>
    <row r="3396" spans="1:6" x14ac:dyDescent="0.25">
      <c r="A3396" s="11">
        <v>42842</v>
      </c>
      <c r="B3396" s="4">
        <v>15955</v>
      </c>
      <c r="C3396">
        <f t="shared" ref="C3396:C3459" si="215">C3395+B3395-D3395</f>
        <v>514735</v>
      </c>
      <c r="D3396">
        <f t="shared" si="213"/>
        <v>10295</v>
      </c>
      <c r="E3396">
        <f t="shared" si="214"/>
        <v>0</v>
      </c>
      <c r="F3396">
        <f t="shared" si="212"/>
        <v>500254</v>
      </c>
    </row>
    <row r="3397" spans="1:6" x14ac:dyDescent="0.25">
      <c r="A3397" s="12">
        <v>42843</v>
      </c>
      <c r="B3397" s="5">
        <v>13865</v>
      </c>
      <c r="C3397">
        <f t="shared" si="215"/>
        <v>520395</v>
      </c>
      <c r="D3397">
        <f t="shared" si="213"/>
        <v>10408</v>
      </c>
      <c r="E3397">
        <f t="shared" si="214"/>
        <v>0</v>
      </c>
      <c r="F3397">
        <f t="shared" si="212"/>
        <v>500254</v>
      </c>
    </row>
    <row r="3398" spans="1:6" x14ac:dyDescent="0.25">
      <c r="A3398" s="11">
        <v>42844</v>
      </c>
      <c r="B3398" s="4">
        <v>12522</v>
      </c>
      <c r="C3398">
        <f t="shared" si="215"/>
        <v>523852</v>
      </c>
      <c r="D3398">
        <f t="shared" si="213"/>
        <v>10478</v>
      </c>
      <c r="E3398">
        <f t="shared" si="214"/>
        <v>0</v>
      </c>
      <c r="F3398">
        <f t="shared" si="212"/>
        <v>500254</v>
      </c>
    </row>
    <row r="3399" spans="1:6" x14ac:dyDescent="0.25">
      <c r="A3399" s="12">
        <v>42845</v>
      </c>
      <c r="B3399" s="5">
        <v>12189</v>
      </c>
      <c r="C3399">
        <f t="shared" si="215"/>
        <v>525896</v>
      </c>
      <c r="D3399">
        <f t="shared" si="213"/>
        <v>10518</v>
      </c>
      <c r="E3399">
        <f t="shared" si="214"/>
        <v>0</v>
      </c>
      <c r="F3399">
        <f t="shared" si="212"/>
        <v>500254</v>
      </c>
    </row>
    <row r="3400" spans="1:6" x14ac:dyDescent="0.25">
      <c r="A3400" s="11">
        <v>42846</v>
      </c>
      <c r="B3400" s="4">
        <v>12388</v>
      </c>
      <c r="C3400">
        <f t="shared" si="215"/>
        <v>527567</v>
      </c>
      <c r="D3400">
        <f t="shared" si="213"/>
        <v>10552</v>
      </c>
      <c r="E3400">
        <f t="shared" si="214"/>
        <v>0</v>
      </c>
      <c r="F3400">
        <f t="shared" si="212"/>
        <v>500254</v>
      </c>
    </row>
    <row r="3401" spans="1:6" x14ac:dyDescent="0.25">
      <c r="A3401" s="12">
        <v>42847</v>
      </c>
      <c r="B3401" s="5">
        <v>10842</v>
      </c>
      <c r="C3401">
        <f t="shared" si="215"/>
        <v>529403</v>
      </c>
      <c r="D3401">
        <f t="shared" si="213"/>
        <v>10589</v>
      </c>
      <c r="E3401">
        <f t="shared" si="214"/>
        <v>0</v>
      </c>
      <c r="F3401">
        <f t="shared" si="212"/>
        <v>500254</v>
      </c>
    </row>
    <row r="3402" spans="1:6" x14ac:dyDescent="0.25">
      <c r="A3402" s="11">
        <v>42848</v>
      </c>
      <c r="B3402" s="4">
        <v>9376</v>
      </c>
      <c r="C3402">
        <f t="shared" si="215"/>
        <v>529656</v>
      </c>
      <c r="D3402">
        <f t="shared" si="213"/>
        <v>10594</v>
      </c>
      <c r="E3402">
        <f t="shared" si="214"/>
        <v>0</v>
      </c>
      <c r="F3402">
        <f t="shared" si="212"/>
        <v>500254</v>
      </c>
    </row>
    <row r="3403" spans="1:6" x14ac:dyDescent="0.25">
      <c r="A3403" s="12">
        <v>42849</v>
      </c>
      <c r="B3403" s="5">
        <v>9513</v>
      </c>
      <c r="C3403">
        <f t="shared" si="215"/>
        <v>528438</v>
      </c>
      <c r="D3403">
        <f t="shared" si="213"/>
        <v>10569</v>
      </c>
      <c r="E3403">
        <f t="shared" si="214"/>
        <v>0</v>
      </c>
      <c r="F3403">
        <f t="shared" si="212"/>
        <v>500254</v>
      </c>
    </row>
    <row r="3404" spans="1:6" x14ac:dyDescent="0.25">
      <c r="A3404" s="11">
        <v>42850</v>
      </c>
      <c r="B3404" s="4">
        <v>8465</v>
      </c>
      <c r="C3404">
        <f t="shared" si="215"/>
        <v>527382</v>
      </c>
      <c r="D3404">
        <f t="shared" si="213"/>
        <v>10548</v>
      </c>
      <c r="E3404">
        <f t="shared" si="214"/>
        <v>0</v>
      </c>
      <c r="F3404">
        <f t="shared" si="212"/>
        <v>500254</v>
      </c>
    </row>
    <row r="3405" spans="1:6" x14ac:dyDescent="0.25">
      <c r="A3405" s="12">
        <v>42851</v>
      </c>
      <c r="B3405" s="5">
        <v>7902</v>
      </c>
      <c r="C3405">
        <f t="shared" si="215"/>
        <v>525299</v>
      </c>
      <c r="D3405">
        <f t="shared" si="213"/>
        <v>10506</v>
      </c>
      <c r="E3405">
        <f t="shared" si="214"/>
        <v>0</v>
      </c>
      <c r="F3405">
        <f t="shared" si="212"/>
        <v>500254</v>
      </c>
    </row>
    <row r="3406" spans="1:6" x14ac:dyDescent="0.25">
      <c r="A3406" s="11">
        <v>42852</v>
      </c>
      <c r="B3406" s="4">
        <v>7286</v>
      </c>
      <c r="C3406">
        <f t="shared" si="215"/>
        <v>522695</v>
      </c>
      <c r="D3406">
        <f t="shared" si="213"/>
        <v>10454</v>
      </c>
      <c r="E3406">
        <f t="shared" si="214"/>
        <v>0</v>
      </c>
      <c r="F3406">
        <f t="shared" si="212"/>
        <v>500254</v>
      </c>
    </row>
    <row r="3407" spans="1:6" x14ac:dyDescent="0.25">
      <c r="A3407" s="12">
        <v>42853</v>
      </c>
      <c r="B3407" s="5">
        <v>6772</v>
      </c>
      <c r="C3407">
        <f t="shared" si="215"/>
        <v>519527</v>
      </c>
      <c r="D3407">
        <f t="shared" si="213"/>
        <v>10391</v>
      </c>
      <c r="E3407">
        <f t="shared" si="214"/>
        <v>0</v>
      </c>
      <c r="F3407">
        <f t="shared" si="212"/>
        <v>500254</v>
      </c>
    </row>
    <row r="3408" spans="1:6" x14ac:dyDescent="0.25">
      <c r="A3408" s="11">
        <v>42854</v>
      </c>
      <c r="B3408" s="4">
        <v>6047</v>
      </c>
      <c r="C3408">
        <f t="shared" si="215"/>
        <v>515908</v>
      </c>
      <c r="D3408">
        <f t="shared" si="213"/>
        <v>10319</v>
      </c>
      <c r="E3408">
        <f t="shared" si="214"/>
        <v>0</v>
      </c>
      <c r="F3408">
        <f t="shared" si="212"/>
        <v>500254</v>
      </c>
    </row>
    <row r="3409" spans="1:6" x14ac:dyDescent="0.25">
      <c r="A3409" s="12">
        <v>42855</v>
      </c>
      <c r="B3409" s="5">
        <v>4827</v>
      </c>
      <c r="C3409">
        <f t="shared" si="215"/>
        <v>511636</v>
      </c>
      <c r="D3409">
        <f t="shared" si="213"/>
        <v>10233</v>
      </c>
      <c r="E3409">
        <f t="shared" si="214"/>
        <v>0</v>
      </c>
      <c r="F3409">
        <f t="shared" si="212"/>
        <v>500254</v>
      </c>
    </row>
    <row r="3410" spans="1:6" x14ac:dyDescent="0.25">
      <c r="A3410" s="11">
        <v>42856</v>
      </c>
      <c r="B3410" s="4">
        <v>3814</v>
      </c>
      <c r="C3410">
        <f t="shared" si="215"/>
        <v>506230</v>
      </c>
      <c r="D3410">
        <f t="shared" si="213"/>
        <v>10125</v>
      </c>
      <c r="E3410">
        <f t="shared" si="214"/>
        <v>0</v>
      </c>
      <c r="F3410">
        <f t="shared" si="212"/>
        <v>500254</v>
      </c>
    </row>
    <row r="3411" spans="1:6" x14ac:dyDescent="0.25">
      <c r="A3411" s="12">
        <v>42857</v>
      </c>
      <c r="B3411" s="5">
        <v>4983</v>
      </c>
      <c r="C3411">
        <f t="shared" si="215"/>
        <v>499919</v>
      </c>
      <c r="D3411">
        <f t="shared" si="213"/>
        <v>9999</v>
      </c>
      <c r="E3411">
        <f t="shared" si="214"/>
        <v>0</v>
      </c>
      <c r="F3411">
        <f t="shared" si="212"/>
        <v>500254</v>
      </c>
    </row>
    <row r="3412" spans="1:6" x14ac:dyDescent="0.25">
      <c r="A3412" s="11">
        <v>42858</v>
      </c>
      <c r="B3412" s="4">
        <v>4242</v>
      </c>
      <c r="C3412">
        <f t="shared" si="215"/>
        <v>494903</v>
      </c>
      <c r="D3412">
        <f t="shared" si="213"/>
        <v>9899</v>
      </c>
      <c r="E3412">
        <f t="shared" si="214"/>
        <v>0</v>
      </c>
      <c r="F3412">
        <f t="shared" si="212"/>
        <v>500254</v>
      </c>
    </row>
    <row r="3413" spans="1:6" x14ac:dyDescent="0.25">
      <c r="A3413" s="12">
        <v>42859</v>
      </c>
      <c r="B3413" s="5">
        <v>3437</v>
      </c>
      <c r="C3413">
        <f t="shared" si="215"/>
        <v>489246</v>
      </c>
      <c r="D3413">
        <f t="shared" si="213"/>
        <v>9785</v>
      </c>
      <c r="E3413">
        <f t="shared" si="214"/>
        <v>0</v>
      </c>
      <c r="F3413">
        <f t="shared" si="212"/>
        <v>500254</v>
      </c>
    </row>
    <row r="3414" spans="1:6" x14ac:dyDescent="0.25">
      <c r="A3414" s="11">
        <v>42860</v>
      </c>
      <c r="B3414" s="4">
        <v>4654</v>
      </c>
      <c r="C3414">
        <f t="shared" si="215"/>
        <v>482898</v>
      </c>
      <c r="D3414">
        <f t="shared" si="213"/>
        <v>9658</v>
      </c>
      <c r="E3414">
        <f t="shared" si="214"/>
        <v>0</v>
      </c>
      <c r="F3414">
        <f t="shared" si="212"/>
        <v>500254</v>
      </c>
    </row>
    <row r="3415" spans="1:6" x14ac:dyDescent="0.25">
      <c r="A3415" s="12">
        <v>42861</v>
      </c>
      <c r="B3415" s="5">
        <v>3864</v>
      </c>
      <c r="C3415">
        <f t="shared" si="215"/>
        <v>477894</v>
      </c>
      <c r="D3415">
        <f t="shared" si="213"/>
        <v>9558</v>
      </c>
      <c r="E3415">
        <f t="shared" si="214"/>
        <v>0</v>
      </c>
      <c r="F3415">
        <f t="shared" si="212"/>
        <v>500254</v>
      </c>
    </row>
    <row r="3416" spans="1:6" x14ac:dyDescent="0.25">
      <c r="A3416" s="11">
        <v>42862</v>
      </c>
      <c r="B3416" s="4">
        <v>2516</v>
      </c>
      <c r="C3416">
        <f t="shared" si="215"/>
        <v>472200</v>
      </c>
      <c r="D3416">
        <f t="shared" si="213"/>
        <v>9444</v>
      </c>
      <c r="E3416">
        <f t="shared" si="214"/>
        <v>0</v>
      </c>
      <c r="F3416">
        <f t="shared" si="212"/>
        <v>500254</v>
      </c>
    </row>
    <row r="3417" spans="1:6" x14ac:dyDescent="0.25">
      <c r="A3417" s="12">
        <v>42863</v>
      </c>
      <c r="B3417" s="5">
        <v>2579</v>
      </c>
      <c r="C3417">
        <f t="shared" si="215"/>
        <v>465272</v>
      </c>
      <c r="D3417">
        <f t="shared" si="213"/>
        <v>9306</v>
      </c>
      <c r="E3417">
        <f t="shared" si="214"/>
        <v>0</v>
      </c>
      <c r="F3417">
        <f t="shared" si="212"/>
        <v>500254</v>
      </c>
    </row>
    <row r="3418" spans="1:6" x14ac:dyDescent="0.25">
      <c r="A3418" s="11">
        <v>42864</v>
      </c>
      <c r="B3418" s="4">
        <v>2298</v>
      </c>
      <c r="C3418">
        <f t="shared" si="215"/>
        <v>458545</v>
      </c>
      <c r="D3418">
        <f t="shared" si="213"/>
        <v>9171</v>
      </c>
      <c r="E3418">
        <f t="shared" si="214"/>
        <v>0</v>
      </c>
      <c r="F3418">
        <f t="shared" si="212"/>
        <v>500254</v>
      </c>
    </row>
    <row r="3419" spans="1:6" x14ac:dyDescent="0.25">
      <c r="A3419" s="12">
        <v>42865</v>
      </c>
      <c r="B3419" s="5">
        <v>1890</v>
      </c>
      <c r="C3419">
        <f t="shared" si="215"/>
        <v>451672</v>
      </c>
      <c r="D3419">
        <f t="shared" si="213"/>
        <v>9034</v>
      </c>
      <c r="E3419">
        <f t="shared" si="214"/>
        <v>0</v>
      </c>
      <c r="F3419">
        <f t="shared" si="212"/>
        <v>500254</v>
      </c>
    </row>
    <row r="3420" spans="1:6" x14ac:dyDescent="0.25">
      <c r="A3420" s="11">
        <v>42866</v>
      </c>
      <c r="B3420" s="4">
        <v>3461</v>
      </c>
      <c r="C3420">
        <f t="shared" si="215"/>
        <v>444528</v>
      </c>
      <c r="D3420">
        <f t="shared" si="213"/>
        <v>8891</v>
      </c>
      <c r="E3420">
        <f t="shared" si="214"/>
        <v>0</v>
      </c>
      <c r="F3420">
        <f t="shared" si="212"/>
        <v>500254</v>
      </c>
    </row>
    <row r="3421" spans="1:6" x14ac:dyDescent="0.25">
      <c r="A3421" s="12">
        <v>42867</v>
      </c>
      <c r="B3421" s="5">
        <v>3442</v>
      </c>
      <c r="C3421">
        <f t="shared" si="215"/>
        <v>439098</v>
      </c>
      <c r="D3421">
        <f t="shared" si="213"/>
        <v>8782</v>
      </c>
      <c r="E3421">
        <f t="shared" si="214"/>
        <v>0</v>
      </c>
      <c r="F3421">
        <f t="shared" si="212"/>
        <v>500254</v>
      </c>
    </row>
    <row r="3422" spans="1:6" x14ac:dyDescent="0.25">
      <c r="A3422" s="11">
        <v>42868</v>
      </c>
      <c r="B3422" s="4">
        <v>2531</v>
      </c>
      <c r="C3422">
        <f t="shared" si="215"/>
        <v>433758</v>
      </c>
      <c r="D3422">
        <f t="shared" si="213"/>
        <v>8676</v>
      </c>
      <c r="E3422">
        <f t="shared" si="214"/>
        <v>0</v>
      </c>
      <c r="F3422">
        <f t="shared" si="212"/>
        <v>500254</v>
      </c>
    </row>
    <row r="3423" spans="1:6" x14ac:dyDescent="0.25">
      <c r="A3423" s="12">
        <v>42869</v>
      </c>
      <c r="B3423" s="5">
        <v>2858</v>
      </c>
      <c r="C3423">
        <f t="shared" si="215"/>
        <v>427613</v>
      </c>
      <c r="D3423">
        <f t="shared" si="213"/>
        <v>8553</v>
      </c>
      <c r="E3423">
        <f t="shared" si="214"/>
        <v>0</v>
      </c>
      <c r="F3423">
        <f t="shared" si="212"/>
        <v>500254</v>
      </c>
    </row>
    <row r="3424" spans="1:6" x14ac:dyDescent="0.25">
      <c r="A3424" s="11">
        <v>42870</v>
      </c>
      <c r="B3424" s="4">
        <v>2462</v>
      </c>
      <c r="C3424">
        <f t="shared" si="215"/>
        <v>421918</v>
      </c>
      <c r="D3424">
        <f t="shared" si="213"/>
        <v>8439</v>
      </c>
      <c r="E3424">
        <f t="shared" si="214"/>
        <v>0</v>
      </c>
      <c r="F3424">
        <f t="shared" si="212"/>
        <v>500254</v>
      </c>
    </row>
    <row r="3425" spans="1:6" x14ac:dyDescent="0.25">
      <c r="A3425" s="12">
        <v>42871</v>
      </c>
      <c r="B3425" s="5">
        <v>2152</v>
      </c>
      <c r="C3425">
        <f t="shared" si="215"/>
        <v>415941</v>
      </c>
      <c r="D3425">
        <f t="shared" si="213"/>
        <v>8319</v>
      </c>
      <c r="E3425">
        <f t="shared" si="214"/>
        <v>0</v>
      </c>
      <c r="F3425">
        <f t="shared" si="212"/>
        <v>500254</v>
      </c>
    </row>
    <row r="3426" spans="1:6" x14ac:dyDescent="0.25">
      <c r="A3426" s="11">
        <v>42872</v>
      </c>
      <c r="B3426" s="4">
        <v>2439</v>
      </c>
      <c r="C3426">
        <f t="shared" si="215"/>
        <v>409774</v>
      </c>
      <c r="D3426">
        <f t="shared" si="213"/>
        <v>8196</v>
      </c>
      <c r="E3426">
        <f t="shared" si="214"/>
        <v>0</v>
      </c>
      <c r="F3426">
        <f t="shared" si="212"/>
        <v>500254</v>
      </c>
    </row>
    <row r="3427" spans="1:6" x14ac:dyDescent="0.25">
      <c r="A3427" s="12">
        <v>42873</v>
      </c>
      <c r="B3427" s="5">
        <v>1834</v>
      </c>
      <c r="C3427">
        <f t="shared" si="215"/>
        <v>404017</v>
      </c>
      <c r="D3427">
        <f t="shared" si="213"/>
        <v>8081</v>
      </c>
      <c r="E3427">
        <f t="shared" si="214"/>
        <v>0</v>
      </c>
      <c r="F3427">
        <f t="shared" si="212"/>
        <v>500254</v>
      </c>
    </row>
    <row r="3428" spans="1:6" x14ac:dyDescent="0.25">
      <c r="A3428" s="11">
        <v>42874</v>
      </c>
      <c r="B3428" s="4">
        <v>2537</v>
      </c>
      <c r="C3428">
        <f t="shared" si="215"/>
        <v>397770</v>
      </c>
      <c r="D3428">
        <f t="shared" si="213"/>
        <v>7956</v>
      </c>
      <c r="E3428">
        <f t="shared" si="214"/>
        <v>0</v>
      </c>
      <c r="F3428">
        <f t="shared" si="212"/>
        <v>500254</v>
      </c>
    </row>
    <row r="3429" spans="1:6" x14ac:dyDescent="0.25">
      <c r="A3429" s="12">
        <v>42875</v>
      </c>
      <c r="B3429" s="5">
        <v>2892</v>
      </c>
      <c r="C3429">
        <f t="shared" si="215"/>
        <v>392351</v>
      </c>
      <c r="D3429">
        <f t="shared" si="213"/>
        <v>7848</v>
      </c>
      <c r="E3429">
        <f t="shared" si="214"/>
        <v>0</v>
      </c>
      <c r="F3429">
        <f t="shared" si="212"/>
        <v>500254</v>
      </c>
    </row>
    <row r="3430" spans="1:6" x14ac:dyDescent="0.25">
      <c r="A3430" s="11">
        <v>42876</v>
      </c>
      <c r="B3430" s="4">
        <v>2841</v>
      </c>
      <c r="C3430">
        <f t="shared" si="215"/>
        <v>387395</v>
      </c>
      <c r="D3430">
        <f t="shared" si="213"/>
        <v>7748</v>
      </c>
      <c r="E3430">
        <f t="shared" si="214"/>
        <v>0</v>
      </c>
      <c r="F3430">
        <f t="shared" si="212"/>
        <v>500254</v>
      </c>
    </row>
    <row r="3431" spans="1:6" x14ac:dyDescent="0.25">
      <c r="A3431" s="12">
        <v>42877</v>
      </c>
      <c r="B3431" s="5">
        <v>3192</v>
      </c>
      <c r="C3431">
        <f t="shared" si="215"/>
        <v>382488</v>
      </c>
      <c r="D3431">
        <f t="shared" si="213"/>
        <v>7650</v>
      </c>
      <c r="E3431">
        <f t="shared" si="214"/>
        <v>0</v>
      </c>
      <c r="F3431">
        <f t="shared" si="212"/>
        <v>500254</v>
      </c>
    </row>
    <row r="3432" spans="1:6" x14ac:dyDescent="0.25">
      <c r="A3432" s="11">
        <v>42878</v>
      </c>
      <c r="B3432" s="4">
        <v>1398</v>
      </c>
      <c r="C3432">
        <f t="shared" si="215"/>
        <v>378030</v>
      </c>
      <c r="D3432">
        <f t="shared" si="213"/>
        <v>7561</v>
      </c>
      <c r="E3432">
        <f t="shared" si="214"/>
        <v>0</v>
      </c>
      <c r="F3432">
        <f t="shared" si="212"/>
        <v>500254</v>
      </c>
    </row>
    <row r="3433" spans="1:6" x14ac:dyDescent="0.25">
      <c r="A3433" s="12">
        <v>42879</v>
      </c>
      <c r="B3433" s="5">
        <v>2476</v>
      </c>
      <c r="C3433">
        <f t="shared" si="215"/>
        <v>371867</v>
      </c>
      <c r="D3433">
        <f t="shared" si="213"/>
        <v>7438</v>
      </c>
      <c r="E3433">
        <f t="shared" si="214"/>
        <v>0</v>
      </c>
      <c r="F3433">
        <f t="shared" si="212"/>
        <v>500254</v>
      </c>
    </row>
    <row r="3434" spans="1:6" x14ac:dyDescent="0.25">
      <c r="A3434" s="11">
        <v>42880</v>
      </c>
      <c r="B3434" s="4">
        <v>2796</v>
      </c>
      <c r="C3434">
        <f t="shared" si="215"/>
        <v>366905</v>
      </c>
      <c r="D3434">
        <f t="shared" si="213"/>
        <v>7339</v>
      </c>
      <c r="E3434">
        <f t="shared" si="214"/>
        <v>0</v>
      </c>
      <c r="F3434">
        <f t="shared" si="212"/>
        <v>500254</v>
      </c>
    </row>
    <row r="3435" spans="1:6" x14ac:dyDescent="0.25">
      <c r="A3435" s="12">
        <v>42881</v>
      </c>
      <c r="B3435" s="5">
        <v>2814</v>
      </c>
      <c r="C3435">
        <f t="shared" si="215"/>
        <v>362362</v>
      </c>
      <c r="D3435">
        <f t="shared" si="213"/>
        <v>7248</v>
      </c>
      <c r="E3435">
        <f t="shared" si="214"/>
        <v>0</v>
      </c>
      <c r="F3435">
        <f t="shared" ref="F3435:F3498" si="216">IF(F3434+E3434-G3434&gt;1000000, 1000000-G3434, F3434+E3434-G3434)</f>
        <v>500254</v>
      </c>
    </row>
    <row r="3436" spans="1:6" x14ac:dyDescent="0.25">
      <c r="A3436" s="11">
        <v>42882</v>
      </c>
      <c r="B3436" s="4">
        <v>2423</v>
      </c>
      <c r="C3436">
        <f t="shared" si="215"/>
        <v>357928</v>
      </c>
      <c r="D3436">
        <f t="shared" si="213"/>
        <v>7159</v>
      </c>
      <c r="E3436">
        <f t="shared" si="214"/>
        <v>0</v>
      </c>
      <c r="F3436">
        <f t="shared" si="216"/>
        <v>500254</v>
      </c>
    </row>
    <row r="3437" spans="1:6" x14ac:dyDescent="0.25">
      <c r="A3437" s="12">
        <v>42883</v>
      </c>
      <c r="B3437" s="5">
        <v>2834</v>
      </c>
      <c r="C3437">
        <f t="shared" si="215"/>
        <v>353192</v>
      </c>
      <c r="D3437">
        <f t="shared" si="213"/>
        <v>7064</v>
      </c>
      <c r="E3437">
        <f t="shared" si="214"/>
        <v>0</v>
      </c>
      <c r="F3437">
        <f t="shared" si="216"/>
        <v>500254</v>
      </c>
    </row>
    <row r="3438" spans="1:6" x14ac:dyDescent="0.25">
      <c r="A3438" s="11">
        <v>42884</v>
      </c>
      <c r="B3438" s="4">
        <v>3749</v>
      </c>
      <c r="C3438">
        <f t="shared" si="215"/>
        <v>348962</v>
      </c>
      <c r="D3438">
        <f t="shared" si="213"/>
        <v>6980</v>
      </c>
      <c r="E3438">
        <f t="shared" si="214"/>
        <v>0</v>
      </c>
      <c r="F3438">
        <f t="shared" si="216"/>
        <v>500254</v>
      </c>
    </row>
    <row r="3439" spans="1:6" x14ac:dyDescent="0.25">
      <c r="A3439" s="12">
        <v>42885</v>
      </c>
      <c r="B3439" s="5">
        <v>3381</v>
      </c>
      <c r="C3439">
        <f t="shared" si="215"/>
        <v>345731</v>
      </c>
      <c r="D3439">
        <f t="shared" si="213"/>
        <v>6915</v>
      </c>
      <c r="E3439">
        <f t="shared" si="214"/>
        <v>0</v>
      </c>
      <c r="F3439">
        <f t="shared" si="216"/>
        <v>500254</v>
      </c>
    </row>
    <row r="3440" spans="1:6" x14ac:dyDescent="0.25">
      <c r="A3440" s="11">
        <v>42886</v>
      </c>
      <c r="B3440" s="4">
        <v>2261</v>
      </c>
      <c r="C3440">
        <f t="shared" si="215"/>
        <v>342197</v>
      </c>
      <c r="D3440">
        <f t="shared" si="213"/>
        <v>6844</v>
      </c>
      <c r="E3440">
        <f t="shared" si="214"/>
        <v>0</v>
      </c>
      <c r="F3440">
        <f t="shared" si="216"/>
        <v>500254</v>
      </c>
    </row>
    <row r="3441" spans="1:6" x14ac:dyDescent="0.25">
      <c r="A3441" s="12">
        <v>42887</v>
      </c>
      <c r="B3441" s="5">
        <v>3396</v>
      </c>
      <c r="C3441">
        <f t="shared" si="215"/>
        <v>337614</v>
      </c>
      <c r="D3441">
        <f t="shared" si="213"/>
        <v>6753</v>
      </c>
      <c r="E3441">
        <f t="shared" si="214"/>
        <v>0</v>
      </c>
      <c r="F3441">
        <f t="shared" si="216"/>
        <v>500254</v>
      </c>
    </row>
    <row r="3442" spans="1:6" x14ac:dyDescent="0.25">
      <c r="A3442" s="11">
        <v>42888</v>
      </c>
      <c r="B3442" s="4">
        <v>2092</v>
      </c>
      <c r="C3442">
        <f t="shared" si="215"/>
        <v>334257</v>
      </c>
      <c r="D3442">
        <f t="shared" si="213"/>
        <v>6686</v>
      </c>
      <c r="E3442">
        <f t="shared" si="214"/>
        <v>0</v>
      </c>
      <c r="F3442">
        <f t="shared" si="216"/>
        <v>500254</v>
      </c>
    </row>
    <row r="3443" spans="1:6" x14ac:dyDescent="0.25">
      <c r="A3443" s="12">
        <v>42889</v>
      </c>
      <c r="B3443" s="5">
        <v>3219</v>
      </c>
      <c r="C3443">
        <f t="shared" si="215"/>
        <v>329663</v>
      </c>
      <c r="D3443">
        <f t="shared" si="213"/>
        <v>6594</v>
      </c>
      <c r="E3443">
        <f t="shared" si="214"/>
        <v>0</v>
      </c>
      <c r="F3443">
        <f t="shared" si="216"/>
        <v>500254</v>
      </c>
    </row>
    <row r="3444" spans="1:6" x14ac:dyDescent="0.25">
      <c r="A3444" s="11">
        <v>42890</v>
      </c>
      <c r="B3444" s="4">
        <v>2627</v>
      </c>
      <c r="C3444">
        <f t="shared" si="215"/>
        <v>326288</v>
      </c>
      <c r="D3444">
        <f t="shared" si="213"/>
        <v>6526</v>
      </c>
      <c r="E3444">
        <f t="shared" si="214"/>
        <v>0</v>
      </c>
      <c r="F3444">
        <f t="shared" si="216"/>
        <v>500254</v>
      </c>
    </row>
    <row r="3445" spans="1:6" x14ac:dyDescent="0.25">
      <c r="A3445" s="12">
        <v>42891</v>
      </c>
      <c r="B3445" s="5">
        <v>2878</v>
      </c>
      <c r="C3445">
        <f t="shared" si="215"/>
        <v>322389</v>
      </c>
      <c r="D3445">
        <f t="shared" si="213"/>
        <v>6448</v>
      </c>
      <c r="E3445">
        <f t="shared" si="214"/>
        <v>0</v>
      </c>
      <c r="F3445">
        <f t="shared" si="216"/>
        <v>500254</v>
      </c>
    </row>
    <row r="3446" spans="1:6" x14ac:dyDescent="0.25">
      <c r="A3446" s="11">
        <v>42892</v>
      </c>
      <c r="B3446" s="4">
        <v>1910</v>
      </c>
      <c r="C3446">
        <f t="shared" si="215"/>
        <v>318819</v>
      </c>
      <c r="D3446">
        <f t="shared" si="213"/>
        <v>6377</v>
      </c>
      <c r="E3446">
        <f t="shared" si="214"/>
        <v>0</v>
      </c>
      <c r="F3446">
        <f t="shared" si="216"/>
        <v>500254</v>
      </c>
    </row>
    <row r="3447" spans="1:6" x14ac:dyDescent="0.25">
      <c r="A3447" s="12">
        <v>42893</v>
      </c>
      <c r="B3447" s="5">
        <v>1437</v>
      </c>
      <c r="C3447">
        <f t="shared" si="215"/>
        <v>314352</v>
      </c>
      <c r="D3447">
        <f t="shared" si="213"/>
        <v>6288</v>
      </c>
      <c r="E3447">
        <f t="shared" si="214"/>
        <v>0</v>
      </c>
      <c r="F3447">
        <f t="shared" si="216"/>
        <v>500254</v>
      </c>
    </row>
    <row r="3448" spans="1:6" x14ac:dyDescent="0.25">
      <c r="A3448" s="11">
        <v>42894</v>
      </c>
      <c r="B3448" s="4">
        <v>2805</v>
      </c>
      <c r="C3448">
        <f t="shared" si="215"/>
        <v>309501</v>
      </c>
      <c r="D3448">
        <f t="shared" si="213"/>
        <v>6191</v>
      </c>
      <c r="E3448">
        <f t="shared" si="214"/>
        <v>0</v>
      </c>
      <c r="F3448">
        <f t="shared" si="216"/>
        <v>500254</v>
      </c>
    </row>
    <row r="3449" spans="1:6" x14ac:dyDescent="0.25">
      <c r="A3449" s="12">
        <v>42895</v>
      </c>
      <c r="B3449" s="5">
        <v>3048</v>
      </c>
      <c r="C3449">
        <f t="shared" si="215"/>
        <v>306115</v>
      </c>
      <c r="D3449">
        <f t="shared" si="213"/>
        <v>6123</v>
      </c>
      <c r="E3449">
        <f t="shared" si="214"/>
        <v>0</v>
      </c>
      <c r="F3449">
        <f t="shared" si="216"/>
        <v>500254</v>
      </c>
    </row>
    <row r="3450" spans="1:6" x14ac:dyDescent="0.25">
      <c r="A3450" s="11">
        <v>42896</v>
      </c>
      <c r="B3450" s="4">
        <v>3350</v>
      </c>
      <c r="C3450">
        <f t="shared" si="215"/>
        <v>303040</v>
      </c>
      <c r="D3450">
        <f t="shared" si="213"/>
        <v>6061</v>
      </c>
      <c r="E3450">
        <f t="shared" si="214"/>
        <v>0</v>
      </c>
      <c r="F3450">
        <f t="shared" si="216"/>
        <v>500254</v>
      </c>
    </row>
    <row r="3451" spans="1:6" x14ac:dyDescent="0.25">
      <c r="A3451" s="12">
        <v>42897</v>
      </c>
      <c r="B3451" s="5">
        <v>2095</v>
      </c>
      <c r="C3451">
        <f t="shared" si="215"/>
        <v>300329</v>
      </c>
      <c r="D3451">
        <f t="shared" si="213"/>
        <v>6007</v>
      </c>
      <c r="E3451">
        <f t="shared" si="214"/>
        <v>0</v>
      </c>
      <c r="F3451">
        <f t="shared" si="216"/>
        <v>500254</v>
      </c>
    </row>
    <row r="3452" spans="1:6" x14ac:dyDescent="0.25">
      <c r="A3452" s="11">
        <v>42898</v>
      </c>
      <c r="B3452" s="4">
        <v>2590</v>
      </c>
      <c r="C3452">
        <f t="shared" si="215"/>
        <v>296417</v>
      </c>
      <c r="D3452">
        <f t="shared" si="213"/>
        <v>5929</v>
      </c>
      <c r="E3452">
        <f t="shared" si="214"/>
        <v>0</v>
      </c>
      <c r="F3452">
        <f t="shared" si="216"/>
        <v>500254</v>
      </c>
    </row>
    <row r="3453" spans="1:6" x14ac:dyDescent="0.25">
      <c r="A3453" s="12">
        <v>42899</v>
      </c>
      <c r="B3453" s="5">
        <v>3206</v>
      </c>
      <c r="C3453">
        <f t="shared" si="215"/>
        <v>293078</v>
      </c>
      <c r="D3453">
        <f t="shared" si="213"/>
        <v>5862</v>
      </c>
      <c r="E3453">
        <f t="shared" si="214"/>
        <v>0</v>
      </c>
      <c r="F3453">
        <f t="shared" si="216"/>
        <v>500254</v>
      </c>
    </row>
    <row r="3454" spans="1:6" x14ac:dyDescent="0.25">
      <c r="A3454" s="11">
        <v>42900</v>
      </c>
      <c r="B3454" s="4">
        <v>2991</v>
      </c>
      <c r="C3454">
        <f t="shared" si="215"/>
        <v>290422</v>
      </c>
      <c r="D3454">
        <f t="shared" si="213"/>
        <v>5809</v>
      </c>
      <c r="E3454">
        <f t="shared" si="214"/>
        <v>0</v>
      </c>
      <c r="F3454">
        <f t="shared" si="216"/>
        <v>500254</v>
      </c>
    </row>
    <row r="3455" spans="1:6" x14ac:dyDescent="0.25">
      <c r="A3455" s="12">
        <v>42901</v>
      </c>
      <c r="B3455" s="5">
        <v>4189</v>
      </c>
      <c r="C3455">
        <f t="shared" si="215"/>
        <v>287604</v>
      </c>
      <c r="D3455">
        <f t="shared" si="213"/>
        <v>5753</v>
      </c>
      <c r="E3455">
        <f t="shared" si="214"/>
        <v>0</v>
      </c>
      <c r="F3455">
        <f t="shared" si="216"/>
        <v>500254</v>
      </c>
    </row>
    <row r="3456" spans="1:6" x14ac:dyDescent="0.25">
      <c r="A3456" s="11">
        <v>42902</v>
      </c>
      <c r="B3456" s="4">
        <v>4970</v>
      </c>
      <c r="C3456">
        <f t="shared" si="215"/>
        <v>286040</v>
      </c>
      <c r="D3456">
        <f t="shared" si="213"/>
        <v>5721</v>
      </c>
      <c r="E3456">
        <f t="shared" si="214"/>
        <v>0</v>
      </c>
      <c r="F3456">
        <f t="shared" si="216"/>
        <v>500254</v>
      </c>
    </row>
    <row r="3457" spans="1:6" x14ac:dyDescent="0.25">
      <c r="A3457" s="12">
        <v>42903</v>
      </c>
      <c r="B3457" s="5">
        <v>10313</v>
      </c>
      <c r="C3457">
        <f t="shared" si="215"/>
        <v>285289</v>
      </c>
      <c r="D3457">
        <f t="shared" si="213"/>
        <v>5706</v>
      </c>
      <c r="E3457">
        <f t="shared" si="214"/>
        <v>0</v>
      </c>
      <c r="F3457">
        <f t="shared" si="216"/>
        <v>500254</v>
      </c>
    </row>
    <row r="3458" spans="1:6" x14ac:dyDescent="0.25">
      <c r="A3458" s="11">
        <v>42904</v>
      </c>
      <c r="B3458" s="4">
        <v>17905</v>
      </c>
      <c r="C3458">
        <f t="shared" si="215"/>
        <v>289896</v>
      </c>
      <c r="D3458">
        <f t="shared" si="213"/>
        <v>5798</v>
      </c>
      <c r="E3458">
        <f t="shared" si="214"/>
        <v>0</v>
      </c>
      <c r="F3458">
        <f t="shared" si="216"/>
        <v>500254</v>
      </c>
    </row>
    <row r="3459" spans="1:6" x14ac:dyDescent="0.25">
      <c r="A3459" s="12">
        <v>42905</v>
      </c>
      <c r="B3459" s="5">
        <v>26077</v>
      </c>
      <c r="C3459">
        <f t="shared" si="215"/>
        <v>302003</v>
      </c>
      <c r="D3459">
        <f t="shared" ref="D3459:D3522" si="217">ROUNDUP(C3459*0.02,0)</f>
        <v>6041</v>
      </c>
      <c r="E3459">
        <f t="shared" ref="E3459:E3522" si="218">IF(C3459&gt;=800000,1,0)</f>
        <v>0</v>
      </c>
      <c r="F3459">
        <f t="shared" si="216"/>
        <v>500254</v>
      </c>
    </row>
    <row r="3460" spans="1:6" x14ac:dyDescent="0.25">
      <c r="A3460" s="11">
        <v>42906</v>
      </c>
      <c r="B3460" s="4">
        <v>33599</v>
      </c>
      <c r="C3460">
        <f t="shared" ref="C3460:C3523" si="219">C3459+B3459-D3459</f>
        <v>322039</v>
      </c>
      <c r="D3460">
        <f t="shared" si="217"/>
        <v>6441</v>
      </c>
      <c r="E3460">
        <f t="shared" si="218"/>
        <v>0</v>
      </c>
      <c r="F3460">
        <f t="shared" si="216"/>
        <v>500254</v>
      </c>
    </row>
    <row r="3461" spans="1:6" x14ac:dyDescent="0.25">
      <c r="A3461" s="12">
        <v>42907</v>
      </c>
      <c r="B3461" s="5">
        <v>38305</v>
      </c>
      <c r="C3461">
        <f t="shared" si="219"/>
        <v>349197</v>
      </c>
      <c r="D3461">
        <f t="shared" si="217"/>
        <v>6984</v>
      </c>
      <c r="E3461">
        <f t="shared" si="218"/>
        <v>0</v>
      </c>
      <c r="F3461">
        <f t="shared" si="216"/>
        <v>500254</v>
      </c>
    </row>
    <row r="3462" spans="1:6" x14ac:dyDescent="0.25">
      <c r="A3462" s="11">
        <v>42908</v>
      </c>
      <c r="B3462" s="4">
        <v>38336</v>
      </c>
      <c r="C3462">
        <f t="shared" si="219"/>
        <v>380518</v>
      </c>
      <c r="D3462">
        <f t="shared" si="217"/>
        <v>7611</v>
      </c>
      <c r="E3462">
        <f t="shared" si="218"/>
        <v>0</v>
      </c>
      <c r="F3462">
        <f t="shared" si="216"/>
        <v>500254</v>
      </c>
    </row>
    <row r="3463" spans="1:6" x14ac:dyDescent="0.25">
      <c r="A3463" s="12">
        <v>42909</v>
      </c>
      <c r="B3463" s="5">
        <v>32659</v>
      </c>
      <c r="C3463">
        <f t="shared" si="219"/>
        <v>411243</v>
      </c>
      <c r="D3463">
        <f t="shared" si="217"/>
        <v>8225</v>
      </c>
      <c r="E3463">
        <f t="shared" si="218"/>
        <v>0</v>
      </c>
      <c r="F3463">
        <f t="shared" si="216"/>
        <v>500254</v>
      </c>
    </row>
    <row r="3464" spans="1:6" x14ac:dyDescent="0.25">
      <c r="A3464" s="11">
        <v>42910</v>
      </c>
      <c r="B3464" s="4">
        <v>25628</v>
      </c>
      <c r="C3464">
        <f t="shared" si="219"/>
        <v>435677</v>
      </c>
      <c r="D3464">
        <f t="shared" si="217"/>
        <v>8714</v>
      </c>
      <c r="E3464">
        <f t="shared" si="218"/>
        <v>0</v>
      </c>
      <c r="F3464">
        <f t="shared" si="216"/>
        <v>500254</v>
      </c>
    </row>
    <row r="3465" spans="1:6" x14ac:dyDescent="0.25">
      <c r="A3465" s="12">
        <v>42911</v>
      </c>
      <c r="B3465" s="5">
        <v>17077</v>
      </c>
      <c r="C3465">
        <f t="shared" si="219"/>
        <v>452591</v>
      </c>
      <c r="D3465">
        <f t="shared" si="217"/>
        <v>9052</v>
      </c>
      <c r="E3465">
        <f t="shared" si="218"/>
        <v>0</v>
      </c>
      <c r="F3465">
        <f t="shared" si="216"/>
        <v>500254</v>
      </c>
    </row>
    <row r="3466" spans="1:6" x14ac:dyDescent="0.25">
      <c r="A3466" s="11">
        <v>42912</v>
      </c>
      <c r="B3466" s="4">
        <v>10182</v>
      </c>
      <c r="C3466">
        <f t="shared" si="219"/>
        <v>460616</v>
      </c>
      <c r="D3466">
        <f t="shared" si="217"/>
        <v>9213</v>
      </c>
      <c r="E3466">
        <f t="shared" si="218"/>
        <v>0</v>
      </c>
      <c r="F3466">
        <f t="shared" si="216"/>
        <v>500254</v>
      </c>
    </row>
    <row r="3467" spans="1:6" x14ac:dyDescent="0.25">
      <c r="A3467" s="12">
        <v>42913</v>
      </c>
      <c r="B3467" s="5">
        <v>6803</v>
      </c>
      <c r="C3467">
        <f t="shared" si="219"/>
        <v>461585</v>
      </c>
      <c r="D3467">
        <f t="shared" si="217"/>
        <v>9232</v>
      </c>
      <c r="E3467">
        <f t="shared" si="218"/>
        <v>0</v>
      </c>
      <c r="F3467">
        <f t="shared" si="216"/>
        <v>500254</v>
      </c>
    </row>
    <row r="3468" spans="1:6" x14ac:dyDescent="0.25">
      <c r="A3468" s="11">
        <v>42914</v>
      </c>
      <c r="B3468" s="4">
        <v>3225</v>
      </c>
      <c r="C3468">
        <f t="shared" si="219"/>
        <v>459156</v>
      </c>
      <c r="D3468">
        <f t="shared" si="217"/>
        <v>9184</v>
      </c>
      <c r="E3468">
        <f t="shared" si="218"/>
        <v>0</v>
      </c>
      <c r="F3468">
        <f t="shared" si="216"/>
        <v>500254</v>
      </c>
    </row>
    <row r="3469" spans="1:6" x14ac:dyDescent="0.25">
      <c r="A3469" s="12">
        <v>42915</v>
      </c>
      <c r="B3469" s="5">
        <v>4111</v>
      </c>
      <c r="C3469">
        <f t="shared" si="219"/>
        <v>453197</v>
      </c>
      <c r="D3469">
        <f t="shared" si="217"/>
        <v>9064</v>
      </c>
      <c r="E3469">
        <f t="shared" si="218"/>
        <v>0</v>
      </c>
      <c r="F3469">
        <f t="shared" si="216"/>
        <v>500254</v>
      </c>
    </row>
    <row r="3470" spans="1:6" x14ac:dyDescent="0.25">
      <c r="A3470" s="11">
        <v>42916</v>
      </c>
      <c r="B3470" s="4">
        <v>2415</v>
      </c>
      <c r="C3470">
        <f t="shared" si="219"/>
        <v>448244</v>
      </c>
      <c r="D3470">
        <f t="shared" si="217"/>
        <v>8965</v>
      </c>
      <c r="E3470">
        <f t="shared" si="218"/>
        <v>0</v>
      </c>
      <c r="F3470">
        <f t="shared" si="216"/>
        <v>500254</v>
      </c>
    </row>
    <row r="3471" spans="1:6" x14ac:dyDescent="0.25">
      <c r="A3471" s="12">
        <v>42917</v>
      </c>
      <c r="B3471" s="5">
        <v>2833</v>
      </c>
      <c r="C3471">
        <f t="shared" si="219"/>
        <v>441694</v>
      </c>
      <c r="D3471">
        <f t="shared" si="217"/>
        <v>8834</v>
      </c>
      <c r="E3471">
        <f t="shared" si="218"/>
        <v>0</v>
      </c>
      <c r="F3471">
        <f t="shared" si="216"/>
        <v>500254</v>
      </c>
    </row>
    <row r="3472" spans="1:6" x14ac:dyDescent="0.25">
      <c r="A3472" s="11">
        <v>42918</v>
      </c>
      <c r="B3472" s="4">
        <v>2949</v>
      </c>
      <c r="C3472">
        <f t="shared" si="219"/>
        <v>435693</v>
      </c>
      <c r="D3472">
        <f t="shared" si="217"/>
        <v>8714</v>
      </c>
      <c r="E3472">
        <f t="shared" si="218"/>
        <v>0</v>
      </c>
      <c r="F3472">
        <f t="shared" si="216"/>
        <v>500254</v>
      </c>
    </row>
    <row r="3473" spans="1:6" x14ac:dyDescent="0.25">
      <c r="A3473" s="12">
        <v>42919</v>
      </c>
      <c r="B3473" s="5">
        <v>2910</v>
      </c>
      <c r="C3473">
        <f t="shared" si="219"/>
        <v>429928</v>
      </c>
      <c r="D3473">
        <f t="shared" si="217"/>
        <v>8599</v>
      </c>
      <c r="E3473">
        <f t="shared" si="218"/>
        <v>0</v>
      </c>
      <c r="F3473">
        <f t="shared" si="216"/>
        <v>500254</v>
      </c>
    </row>
    <row r="3474" spans="1:6" x14ac:dyDescent="0.25">
      <c r="A3474" s="11">
        <v>42920</v>
      </c>
      <c r="B3474" s="4">
        <v>1925</v>
      </c>
      <c r="C3474">
        <f t="shared" si="219"/>
        <v>424239</v>
      </c>
      <c r="D3474">
        <f t="shared" si="217"/>
        <v>8485</v>
      </c>
      <c r="E3474">
        <f t="shared" si="218"/>
        <v>0</v>
      </c>
      <c r="F3474">
        <f t="shared" si="216"/>
        <v>500254</v>
      </c>
    </row>
    <row r="3475" spans="1:6" x14ac:dyDescent="0.25">
      <c r="A3475" s="12">
        <v>42921</v>
      </c>
      <c r="B3475" s="5">
        <v>2826</v>
      </c>
      <c r="C3475">
        <f t="shared" si="219"/>
        <v>417679</v>
      </c>
      <c r="D3475">
        <f t="shared" si="217"/>
        <v>8354</v>
      </c>
      <c r="E3475">
        <f t="shared" si="218"/>
        <v>0</v>
      </c>
      <c r="F3475">
        <f t="shared" si="216"/>
        <v>500254</v>
      </c>
    </row>
    <row r="3476" spans="1:6" x14ac:dyDescent="0.25">
      <c r="A3476" s="11">
        <v>42922</v>
      </c>
      <c r="B3476" s="4">
        <v>1722</v>
      </c>
      <c r="C3476">
        <f t="shared" si="219"/>
        <v>412151</v>
      </c>
      <c r="D3476">
        <f t="shared" si="217"/>
        <v>8244</v>
      </c>
      <c r="E3476">
        <f t="shared" si="218"/>
        <v>0</v>
      </c>
      <c r="F3476">
        <f t="shared" si="216"/>
        <v>500254</v>
      </c>
    </row>
    <row r="3477" spans="1:6" x14ac:dyDescent="0.25">
      <c r="A3477" s="12">
        <v>42923</v>
      </c>
      <c r="B3477" s="5">
        <v>2090</v>
      </c>
      <c r="C3477">
        <f t="shared" si="219"/>
        <v>405629</v>
      </c>
      <c r="D3477">
        <f t="shared" si="217"/>
        <v>8113</v>
      </c>
      <c r="E3477">
        <f t="shared" si="218"/>
        <v>0</v>
      </c>
      <c r="F3477">
        <f t="shared" si="216"/>
        <v>500254</v>
      </c>
    </row>
    <row r="3478" spans="1:6" x14ac:dyDescent="0.25">
      <c r="A3478" s="11">
        <v>42924</v>
      </c>
      <c r="B3478" s="4">
        <v>2364</v>
      </c>
      <c r="C3478">
        <f t="shared" si="219"/>
        <v>399606</v>
      </c>
      <c r="D3478">
        <f t="shared" si="217"/>
        <v>7993</v>
      </c>
      <c r="E3478">
        <f t="shared" si="218"/>
        <v>0</v>
      </c>
      <c r="F3478">
        <f t="shared" si="216"/>
        <v>500254</v>
      </c>
    </row>
    <row r="3479" spans="1:6" x14ac:dyDescent="0.25">
      <c r="A3479" s="12">
        <v>42925</v>
      </c>
      <c r="B3479" s="5">
        <v>3391</v>
      </c>
      <c r="C3479">
        <f t="shared" si="219"/>
        <v>393977</v>
      </c>
      <c r="D3479">
        <f t="shared" si="217"/>
        <v>7880</v>
      </c>
      <c r="E3479">
        <f t="shared" si="218"/>
        <v>0</v>
      </c>
      <c r="F3479">
        <f t="shared" si="216"/>
        <v>500254</v>
      </c>
    </row>
    <row r="3480" spans="1:6" x14ac:dyDescent="0.25">
      <c r="A3480" s="11">
        <v>42926</v>
      </c>
      <c r="B3480" s="4">
        <v>2553</v>
      </c>
      <c r="C3480">
        <f t="shared" si="219"/>
        <v>389488</v>
      </c>
      <c r="D3480">
        <f t="shared" si="217"/>
        <v>7790</v>
      </c>
      <c r="E3480">
        <f t="shared" si="218"/>
        <v>0</v>
      </c>
      <c r="F3480">
        <f t="shared" si="216"/>
        <v>500254</v>
      </c>
    </row>
    <row r="3481" spans="1:6" x14ac:dyDescent="0.25">
      <c r="A3481" s="12">
        <v>42927</v>
      </c>
      <c r="B3481" s="5">
        <v>2172</v>
      </c>
      <c r="C3481">
        <f t="shared" si="219"/>
        <v>384251</v>
      </c>
      <c r="D3481">
        <f t="shared" si="217"/>
        <v>7686</v>
      </c>
      <c r="E3481">
        <f t="shared" si="218"/>
        <v>0</v>
      </c>
      <c r="F3481">
        <f t="shared" si="216"/>
        <v>500254</v>
      </c>
    </row>
    <row r="3482" spans="1:6" x14ac:dyDescent="0.25">
      <c r="A3482" s="11">
        <v>42928</v>
      </c>
      <c r="B3482" s="4">
        <v>1861</v>
      </c>
      <c r="C3482">
        <f t="shared" si="219"/>
        <v>378737</v>
      </c>
      <c r="D3482">
        <f t="shared" si="217"/>
        <v>7575</v>
      </c>
      <c r="E3482">
        <f t="shared" si="218"/>
        <v>0</v>
      </c>
      <c r="F3482">
        <f t="shared" si="216"/>
        <v>500254</v>
      </c>
    </row>
    <row r="3483" spans="1:6" x14ac:dyDescent="0.25">
      <c r="A3483" s="12">
        <v>42929</v>
      </c>
      <c r="B3483" s="5">
        <v>1829</v>
      </c>
      <c r="C3483">
        <f t="shared" si="219"/>
        <v>373023</v>
      </c>
      <c r="D3483">
        <f t="shared" si="217"/>
        <v>7461</v>
      </c>
      <c r="E3483">
        <f t="shared" si="218"/>
        <v>0</v>
      </c>
      <c r="F3483">
        <f t="shared" si="216"/>
        <v>500254</v>
      </c>
    </row>
    <row r="3484" spans="1:6" x14ac:dyDescent="0.25">
      <c r="A3484" s="11">
        <v>42930</v>
      </c>
      <c r="B3484" s="4">
        <v>2573</v>
      </c>
      <c r="C3484">
        <f t="shared" si="219"/>
        <v>367391</v>
      </c>
      <c r="D3484">
        <f t="shared" si="217"/>
        <v>7348</v>
      </c>
      <c r="E3484">
        <f t="shared" si="218"/>
        <v>0</v>
      </c>
      <c r="F3484">
        <f t="shared" si="216"/>
        <v>500254</v>
      </c>
    </row>
    <row r="3485" spans="1:6" x14ac:dyDescent="0.25">
      <c r="A3485" s="12">
        <v>42931</v>
      </c>
      <c r="B3485" s="5">
        <v>2251</v>
      </c>
      <c r="C3485">
        <f t="shared" si="219"/>
        <v>362616</v>
      </c>
      <c r="D3485">
        <f t="shared" si="217"/>
        <v>7253</v>
      </c>
      <c r="E3485">
        <f t="shared" si="218"/>
        <v>0</v>
      </c>
      <c r="F3485">
        <f t="shared" si="216"/>
        <v>500254</v>
      </c>
    </row>
    <row r="3486" spans="1:6" x14ac:dyDescent="0.25">
      <c r="A3486" s="11">
        <v>42932</v>
      </c>
      <c r="B3486" s="4">
        <v>1921</v>
      </c>
      <c r="C3486">
        <f t="shared" si="219"/>
        <v>357614</v>
      </c>
      <c r="D3486">
        <f t="shared" si="217"/>
        <v>7153</v>
      </c>
      <c r="E3486">
        <f t="shared" si="218"/>
        <v>0</v>
      </c>
      <c r="F3486">
        <f t="shared" si="216"/>
        <v>500254</v>
      </c>
    </row>
    <row r="3487" spans="1:6" x14ac:dyDescent="0.25">
      <c r="A3487" s="12">
        <v>42933</v>
      </c>
      <c r="B3487" s="5">
        <v>2119</v>
      </c>
      <c r="C3487">
        <f t="shared" si="219"/>
        <v>352382</v>
      </c>
      <c r="D3487">
        <f t="shared" si="217"/>
        <v>7048</v>
      </c>
      <c r="E3487">
        <f t="shared" si="218"/>
        <v>0</v>
      </c>
      <c r="F3487">
        <f t="shared" si="216"/>
        <v>500254</v>
      </c>
    </row>
    <row r="3488" spans="1:6" x14ac:dyDescent="0.25">
      <c r="A3488" s="11">
        <v>42934</v>
      </c>
      <c r="B3488" s="4">
        <v>1883</v>
      </c>
      <c r="C3488">
        <f t="shared" si="219"/>
        <v>347453</v>
      </c>
      <c r="D3488">
        <f t="shared" si="217"/>
        <v>6950</v>
      </c>
      <c r="E3488">
        <f t="shared" si="218"/>
        <v>0</v>
      </c>
      <c r="F3488">
        <f t="shared" si="216"/>
        <v>500254</v>
      </c>
    </row>
    <row r="3489" spans="1:6" x14ac:dyDescent="0.25">
      <c r="A3489" s="12">
        <v>42935</v>
      </c>
      <c r="B3489" s="5">
        <v>2941</v>
      </c>
      <c r="C3489">
        <f t="shared" si="219"/>
        <v>342386</v>
      </c>
      <c r="D3489">
        <f t="shared" si="217"/>
        <v>6848</v>
      </c>
      <c r="E3489">
        <f t="shared" si="218"/>
        <v>0</v>
      </c>
      <c r="F3489">
        <f t="shared" si="216"/>
        <v>500254</v>
      </c>
    </row>
    <row r="3490" spans="1:6" x14ac:dyDescent="0.25">
      <c r="A3490" s="11">
        <v>42936</v>
      </c>
      <c r="B3490" s="4">
        <v>2721</v>
      </c>
      <c r="C3490">
        <f t="shared" si="219"/>
        <v>338479</v>
      </c>
      <c r="D3490">
        <f t="shared" si="217"/>
        <v>6770</v>
      </c>
      <c r="E3490">
        <f t="shared" si="218"/>
        <v>0</v>
      </c>
      <c r="F3490">
        <f t="shared" si="216"/>
        <v>500254</v>
      </c>
    </row>
    <row r="3491" spans="1:6" x14ac:dyDescent="0.25">
      <c r="A3491" s="12">
        <v>42937</v>
      </c>
      <c r="B3491" s="5">
        <v>3225</v>
      </c>
      <c r="C3491">
        <f t="shared" si="219"/>
        <v>334430</v>
      </c>
      <c r="D3491">
        <f t="shared" si="217"/>
        <v>6689</v>
      </c>
      <c r="E3491">
        <f t="shared" si="218"/>
        <v>0</v>
      </c>
      <c r="F3491">
        <f t="shared" si="216"/>
        <v>500254</v>
      </c>
    </row>
    <row r="3492" spans="1:6" x14ac:dyDescent="0.25">
      <c r="A3492" s="11">
        <v>42938</v>
      </c>
      <c r="B3492" s="4">
        <v>3109</v>
      </c>
      <c r="C3492">
        <f t="shared" si="219"/>
        <v>330966</v>
      </c>
      <c r="D3492">
        <f t="shared" si="217"/>
        <v>6620</v>
      </c>
      <c r="E3492">
        <f t="shared" si="218"/>
        <v>0</v>
      </c>
      <c r="F3492">
        <f t="shared" si="216"/>
        <v>500254</v>
      </c>
    </row>
    <row r="3493" spans="1:6" x14ac:dyDescent="0.25">
      <c r="A3493" s="12">
        <v>42939</v>
      </c>
      <c r="B3493" s="5">
        <v>2718</v>
      </c>
      <c r="C3493">
        <f t="shared" si="219"/>
        <v>327455</v>
      </c>
      <c r="D3493">
        <f t="shared" si="217"/>
        <v>6550</v>
      </c>
      <c r="E3493">
        <f t="shared" si="218"/>
        <v>0</v>
      </c>
      <c r="F3493">
        <f t="shared" si="216"/>
        <v>500254</v>
      </c>
    </row>
    <row r="3494" spans="1:6" x14ac:dyDescent="0.25">
      <c r="A3494" s="11">
        <v>42940</v>
      </c>
      <c r="B3494" s="4">
        <v>3342</v>
      </c>
      <c r="C3494">
        <f t="shared" si="219"/>
        <v>323623</v>
      </c>
      <c r="D3494">
        <f t="shared" si="217"/>
        <v>6473</v>
      </c>
      <c r="E3494">
        <f t="shared" si="218"/>
        <v>0</v>
      </c>
      <c r="F3494">
        <f t="shared" si="216"/>
        <v>500254</v>
      </c>
    </row>
    <row r="3495" spans="1:6" x14ac:dyDescent="0.25">
      <c r="A3495" s="12">
        <v>42941</v>
      </c>
      <c r="B3495" s="5">
        <v>3189</v>
      </c>
      <c r="C3495">
        <f t="shared" si="219"/>
        <v>320492</v>
      </c>
      <c r="D3495">
        <f t="shared" si="217"/>
        <v>6410</v>
      </c>
      <c r="E3495">
        <f t="shared" si="218"/>
        <v>0</v>
      </c>
      <c r="F3495">
        <f t="shared" si="216"/>
        <v>500254</v>
      </c>
    </row>
    <row r="3496" spans="1:6" x14ac:dyDescent="0.25">
      <c r="A3496" s="11">
        <v>42942</v>
      </c>
      <c r="B3496" s="4">
        <v>2995</v>
      </c>
      <c r="C3496">
        <f t="shared" si="219"/>
        <v>317271</v>
      </c>
      <c r="D3496">
        <f t="shared" si="217"/>
        <v>6346</v>
      </c>
      <c r="E3496">
        <f t="shared" si="218"/>
        <v>0</v>
      </c>
      <c r="F3496">
        <f t="shared" si="216"/>
        <v>500254</v>
      </c>
    </row>
    <row r="3497" spans="1:6" x14ac:dyDescent="0.25">
      <c r="A3497" s="12">
        <v>42943</v>
      </c>
      <c r="B3497" s="5">
        <v>1921</v>
      </c>
      <c r="C3497">
        <f t="shared" si="219"/>
        <v>313920</v>
      </c>
      <c r="D3497">
        <f t="shared" si="217"/>
        <v>6279</v>
      </c>
      <c r="E3497">
        <f t="shared" si="218"/>
        <v>0</v>
      </c>
      <c r="F3497">
        <f t="shared" si="216"/>
        <v>500254</v>
      </c>
    </row>
    <row r="3498" spans="1:6" x14ac:dyDescent="0.25">
      <c r="A3498" s="11">
        <v>42944</v>
      </c>
      <c r="B3498" s="4">
        <v>3020</v>
      </c>
      <c r="C3498">
        <f t="shared" si="219"/>
        <v>309562</v>
      </c>
      <c r="D3498">
        <f t="shared" si="217"/>
        <v>6192</v>
      </c>
      <c r="E3498">
        <f t="shared" si="218"/>
        <v>0</v>
      </c>
      <c r="F3498">
        <f t="shared" si="216"/>
        <v>500254</v>
      </c>
    </row>
    <row r="3499" spans="1:6" x14ac:dyDescent="0.25">
      <c r="A3499" s="12">
        <v>42945</v>
      </c>
      <c r="B3499" s="5">
        <v>3397</v>
      </c>
      <c r="C3499">
        <f t="shared" si="219"/>
        <v>306390</v>
      </c>
      <c r="D3499">
        <f t="shared" si="217"/>
        <v>6128</v>
      </c>
      <c r="E3499">
        <f t="shared" si="218"/>
        <v>0</v>
      </c>
      <c r="F3499">
        <f t="shared" ref="F3499:F3562" si="220">IF(F3498+E3498-G3498&gt;1000000, 1000000-G3498, F3498+E3498-G3498)</f>
        <v>500254</v>
      </c>
    </row>
    <row r="3500" spans="1:6" x14ac:dyDescent="0.25">
      <c r="A3500" s="11">
        <v>42946</v>
      </c>
      <c r="B3500" s="4">
        <v>2375</v>
      </c>
      <c r="C3500">
        <f t="shared" si="219"/>
        <v>303659</v>
      </c>
      <c r="D3500">
        <f t="shared" si="217"/>
        <v>6074</v>
      </c>
      <c r="E3500">
        <f t="shared" si="218"/>
        <v>0</v>
      </c>
      <c r="F3500">
        <f t="shared" si="220"/>
        <v>500254</v>
      </c>
    </row>
    <row r="3501" spans="1:6" x14ac:dyDescent="0.25">
      <c r="A3501" s="12">
        <v>42947</v>
      </c>
      <c r="B3501" s="5">
        <v>3387</v>
      </c>
      <c r="C3501">
        <f t="shared" si="219"/>
        <v>299960</v>
      </c>
      <c r="D3501">
        <f t="shared" si="217"/>
        <v>6000</v>
      </c>
      <c r="E3501">
        <f t="shared" si="218"/>
        <v>0</v>
      </c>
      <c r="F3501">
        <f t="shared" si="220"/>
        <v>500254</v>
      </c>
    </row>
    <row r="3502" spans="1:6" x14ac:dyDescent="0.25">
      <c r="A3502" s="11">
        <v>42948</v>
      </c>
      <c r="B3502" s="4">
        <v>2076</v>
      </c>
      <c r="C3502">
        <f t="shared" si="219"/>
        <v>297347</v>
      </c>
      <c r="D3502">
        <f t="shared" si="217"/>
        <v>5947</v>
      </c>
      <c r="E3502">
        <f t="shared" si="218"/>
        <v>0</v>
      </c>
      <c r="F3502">
        <f t="shared" si="220"/>
        <v>500254</v>
      </c>
    </row>
    <row r="3503" spans="1:6" x14ac:dyDescent="0.25">
      <c r="A3503" s="12">
        <v>42949</v>
      </c>
      <c r="B3503" s="5">
        <v>2462</v>
      </c>
      <c r="C3503">
        <f t="shared" si="219"/>
        <v>293476</v>
      </c>
      <c r="D3503">
        <f t="shared" si="217"/>
        <v>5870</v>
      </c>
      <c r="E3503">
        <f t="shared" si="218"/>
        <v>0</v>
      </c>
      <c r="F3503">
        <f t="shared" si="220"/>
        <v>500254</v>
      </c>
    </row>
    <row r="3504" spans="1:6" x14ac:dyDescent="0.25">
      <c r="A3504" s="11">
        <v>42950</v>
      </c>
      <c r="B3504" s="4">
        <v>1990</v>
      </c>
      <c r="C3504">
        <f t="shared" si="219"/>
        <v>290068</v>
      </c>
      <c r="D3504">
        <f t="shared" si="217"/>
        <v>5802</v>
      </c>
      <c r="E3504">
        <f t="shared" si="218"/>
        <v>0</v>
      </c>
      <c r="F3504">
        <f t="shared" si="220"/>
        <v>500254</v>
      </c>
    </row>
    <row r="3505" spans="1:6" x14ac:dyDescent="0.25">
      <c r="A3505" s="12">
        <v>42951</v>
      </c>
      <c r="B3505" s="5">
        <v>1098</v>
      </c>
      <c r="C3505">
        <f t="shared" si="219"/>
        <v>286256</v>
      </c>
      <c r="D3505">
        <f t="shared" si="217"/>
        <v>5726</v>
      </c>
      <c r="E3505">
        <f t="shared" si="218"/>
        <v>0</v>
      </c>
      <c r="F3505">
        <f t="shared" si="220"/>
        <v>500254</v>
      </c>
    </row>
    <row r="3506" spans="1:6" x14ac:dyDescent="0.25">
      <c r="A3506" s="11">
        <v>42952</v>
      </c>
      <c r="B3506" s="4">
        <v>1472</v>
      </c>
      <c r="C3506">
        <f t="shared" si="219"/>
        <v>281628</v>
      </c>
      <c r="D3506">
        <f t="shared" si="217"/>
        <v>5633</v>
      </c>
      <c r="E3506">
        <f t="shared" si="218"/>
        <v>0</v>
      </c>
      <c r="F3506">
        <f t="shared" si="220"/>
        <v>500254</v>
      </c>
    </row>
    <row r="3507" spans="1:6" x14ac:dyDescent="0.25">
      <c r="A3507" s="12">
        <v>42953</v>
      </c>
      <c r="B3507" s="5">
        <v>3471</v>
      </c>
      <c r="C3507">
        <f t="shared" si="219"/>
        <v>277467</v>
      </c>
      <c r="D3507">
        <f t="shared" si="217"/>
        <v>5550</v>
      </c>
      <c r="E3507">
        <f t="shared" si="218"/>
        <v>0</v>
      </c>
      <c r="F3507">
        <f t="shared" si="220"/>
        <v>500254</v>
      </c>
    </row>
    <row r="3508" spans="1:6" x14ac:dyDescent="0.25">
      <c r="A3508" s="11">
        <v>42954</v>
      </c>
      <c r="B3508" s="4">
        <v>2778</v>
      </c>
      <c r="C3508">
        <f t="shared" si="219"/>
        <v>275388</v>
      </c>
      <c r="D3508">
        <f t="shared" si="217"/>
        <v>5508</v>
      </c>
      <c r="E3508">
        <f t="shared" si="218"/>
        <v>0</v>
      </c>
      <c r="F3508">
        <f t="shared" si="220"/>
        <v>500254</v>
      </c>
    </row>
    <row r="3509" spans="1:6" x14ac:dyDescent="0.25">
      <c r="A3509" s="12">
        <v>42955</v>
      </c>
      <c r="B3509" s="5">
        <v>2857</v>
      </c>
      <c r="C3509">
        <f t="shared" si="219"/>
        <v>272658</v>
      </c>
      <c r="D3509">
        <f t="shared" si="217"/>
        <v>5454</v>
      </c>
      <c r="E3509">
        <f t="shared" si="218"/>
        <v>0</v>
      </c>
      <c r="F3509">
        <f t="shared" si="220"/>
        <v>500254</v>
      </c>
    </row>
    <row r="3510" spans="1:6" x14ac:dyDescent="0.25">
      <c r="A3510" s="11">
        <v>42956</v>
      </c>
      <c r="B3510" s="4">
        <v>2523</v>
      </c>
      <c r="C3510">
        <f t="shared" si="219"/>
        <v>270061</v>
      </c>
      <c r="D3510">
        <f t="shared" si="217"/>
        <v>5402</v>
      </c>
      <c r="E3510">
        <f t="shared" si="218"/>
        <v>0</v>
      </c>
      <c r="F3510">
        <f t="shared" si="220"/>
        <v>500254</v>
      </c>
    </row>
    <row r="3511" spans="1:6" x14ac:dyDescent="0.25">
      <c r="A3511" s="12">
        <v>42957</v>
      </c>
      <c r="B3511" s="5">
        <v>2364</v>
      </c>
      <c r="C3511">
        <f t="shared" si="219"/>
        <v>267182</v>
      </c>
      <c r="D3511">
        <f t="shared" si="217"/>
        <v>5344</v>
      </c>
      <c r="E3511">
        <f t="shared" si="218"/>
        <v>0</v>
      </c>
      <c r="F3511">
        <f t="shared" si="220"/>
        <v>500254</v>
      </c>
    </row>
    <row r="3512" spans="1:6" x14ac:dyDescent="0.25">
      <c r="A3512" s="11">
        <v>42958</v>
      </c>
      <c r="B3512" s="4">
        <v>2324</v>
      </c>
      <c r="C3512">
        <f t="shared" si="219"/>
        <v>264202</v>
      </c>
      <c r="D3512">
        <f t="shared" si="217"/>
        <v>5285</v>
      </c>
      <c r="E3512">
        <f t="shared" si="218"/>
        <v>0</v>
      </c>
      <c r="F3512">
        <f t="shared" si="220"/>
        <v>500254</v>
      </c>
    </row>
    <row r="3513" spans="1:6" x14ac:dyDescent="0.25">
      <c r="A3513" s="12">
        <v>42959</v>
      </c>
      <c r="B3513" s="5">
        <v>1439</v>
      </c>
      <c r="C3513">
        <f t="shared" si="219"/>
        <v>261241</v>
      </c>
      <c r="D3513">
        <f t="shared" si="217"/>
        <v>5225</v>
      </c>
      <c r="E3513">
        <f t="shared" si="218"/>
        <v>0</v>
      </c>
      <c r="F3513">
        <f t="shared" si="220"/>
        <v>500254</v>
      </c>
    </row>
    <row r="3514" spans="1:6" x14ac:dyDescent="0.25">
      <c r="A3514" s="11">
        <v>42960</v>
      </c>
      <c r="B3514" s="4">
        <v>1428</v>
      </c>
      <c r="C3514">
        <f t="shared" si="219"/>
        <v>257455</v>
      </c>
      <c r="D3514">
        <f t="shared" si="217"/>
        <v>5150</v>
      </c>
      <c r="E3514">
        <f t="shared" si="218"/>
        <v>0</v>
      </c>
      <c r="F3514">
        <f t="shared" si="220"/>
        <v>500254</v>
      </c>
    </row>
    <row r="3515" spans="1:6" x14ac:dyDescent="0.25">
      <c r="A3515" s="12">
        <v>42961</v>
      </c>
      <c r="B3515" s="5">
        <v>3281</v>
      </c>
      <c r="C3515">
        <f t="shared" si="219"/>
        <v>253733</v>
      </c>
      <c r="D3515">
        <f t="shared" si="217"/>
        <v>5075</v>
      </c>
      <c r="E3515">
        <f t="shared" si="218"/>
        <v>0</v>
      </c>
      <c r="F3515">
        <f t="shared" si="220"/>
        <v>500254</v>
      </c>
    </row>
    <row r="3516" spans="1:6" x14ac:dyDescent="0.25">
      <c r="A3516" s="11">
        <v>42962</v>
      </c>
      <c r="B3516" s="4">
        <v>1892</v>
      </c>
      <c r="C3516">
        <f t="shared" si="219"/>
        <v>251939</v>
      </c>
      <c r="D3516">
        <f t="shared" si="217"/>
        <v>5039</v>
      </c>
      <c r="E3516">
        <f t="shared" si="218"/>
        <v>0</v>
      </c>
      <c r="F3516">
        <f t="shared" si="220"/>
        <v>500254</v>
      </c>
    </row>
    <row r="3517" spans="1:6" x14ac:dyDescent="0.25">
      <c r="A3517" s="12">
        <v>42963</v>
      </c>
      <c r="B3517" s="5">
        <v>2597</v>
      </c>
      <c r="C3517">
        <f t="shared" si="219"/>
        <v>248792</v>
      </c>
      <c r="D3517">
        <f t="shared" si="217"/>
        <v>4976</v>
      </c>
      <c r="E3517">
        <f t="shared" si="218"/>
        <v>0</v>
      </c>
      <c r="F3517">
        <f t="shared" si="220"/>
        <v>500254</v>
      </c>
    </row>
    <row r="3518" spans="1:6" x14ac:dyDescent="0.25">
      <c r="A3518" s="11">
        <v>42964</v>
      </c>
      <c r="B3518" s="4">
        <v>1844</v>
      </c>
      <c r="C3518">
        <f t="shared" si="219"/>
        <v>246413</v>
      </c>
      <c r="D3518">
        <f t="shared" si="217"/>
        <v>4929</v>
      </c>
      <c r="E3518">
        <f t="shared" si="218"/>
        <v>0</v>
      </c>
      <c r="F3518">
        <f t="shared" si="220"/>
        <v>500254</v>
      </c>
    </row>
    <row r="3519" spans="1:6" x14ac:dyDescent="0.25">
      <c r="A3519" s="12">
        <v>42965</v>
      </c>
      <c r="B3519" s="5">
        <v>1557</v>
      </c>
      <c r="C3519">
        <f t="shared" si="219"/>
        <v>243328</v>
      </c>
      <c r="D3519">
        <f t="shared" si="217"/>
        <v>4867</v>
      </c>
      <c r="E3519">
        <f t="shared" si="218"/>
        <v>0</v>
      </c>
      <c r="F3519">
        <f t="shared" si="220"/>
        <v>500254</v>
      </c>
    </row>
    <row r="3520" spans="1:6" x14ac:dyDescent="0.25">
      <c r="A3520" s="11">
        <v>42966</v>
      </c>
      <c r="B3520" s="4">
        <v>1584</v>
      </c>
      <c r="C3520">
        <f t="shared" si="219"/>
        <v>240018</v>
      </c>
      <c r="D3520">
        <f t="shared" si="217"/>
        <v>4801</v>
      </c>
      <c r="E3520">
        <f t="shared" si="218"/>
        <v>0</v>
      </c>
      <c r="F3520">
        <f t="shared" si="220"/>
        <v>500254</v>
      </c>
    </row>
    <row r="3521" spans="1:6" x14ac:dyDescent="0.25">
      <c r="A3521" s="12">
        <v>42967</v>
      </c>
      <c r="B3521" s="5">
        <v>1325</v>
      </c>
      <c r="C3521">
        <f t="shared" si="219"/>
        <v>236801</v>
      </c>
      <c r="D3521">
        <f t="shared" si="217"/>
        <v>4737</v>
      </c>
      <c r="E3521">
        <f t="shared" si="218"/>
        <v>0</v>
      </c>
      <c r="F3521">
        <f t="shared" si="220"/>
        <v>500254</v>
      </c>
    </row>
    <row r="3522" spans="1:6" x14ac:dyDescent="0.25">
      <c r="A3522" s="11">
        <v>42968</v>
      </c>
      <c r="B3522" s="4">
        <v>2316</v>
      </c>
      <c r="C3522">
        <f t="shared" si="219"/>
        <v>233389</v>
      </c>
      <c r="D3522">
        <f t="shared" si="217"/>
        <v>4668</v>
      </c>
      <c r="E3522">
        <f t="shared" si="218"/>
        <v>0</v>
      </c>
      <c r="F3522">
        <f t="shared" si="220"/>
        <v>500254</v>
      </c>
    </row>
    <row r="3523" spans="1:6" x14ac:dyDescent="0.25">
      <c r="A3523" s="12">
        <v>42969</v>
      </c>
      <c r="B3523" s="5">
        <v>2540</v>
      </c>
      <c r="C3523">
        <f t="shared" si="219"/>
        <v>231037</v>
      </c>
      <c r="D3523">
        <f t="shared" ref="D3523:D3586" si="221">ROUNDUP(C3523*0.02,0)</f>
        <v>4621</v>
      </c>
      <c r="E3523">
        <f t="shared" ref="E3523:E3586" si="222">IF(C3523&gt;=800000,1,0)</f>
        <v>0</v>
      </c>
      <c r="F3523">
        <f t="shared" si="220"/>
        <v>500254</v>
      </c>
    </row>
    <row r="3524" spans="1:6" x14ac:dyDescent="0.25">
      <c r="A3524" s="11">
        <v>42970</v>
      </c>
      <c r="B3524" s="4">
        <v>1788</v>
      </c>
      <c r="C3524">
        <f t="shared" ref="C3524:C3587" si="223">C3523+B3523-D3523</f>
        <v>228956</v>
      </c>
      <c r="D3524">
        <f t="shared" si="221"/>
        <v>4580</v>
      </c>
      <c r="E3524">
        <f t="shared" si="222"/>
        <v>0</v>
      </c>
      <c r="F3524">
        <f t="shared" si="220"/>
        <v>500254</v>
      </c>
    </row>
    <row r="3525" spans="1:6" x14ac:dyDescent="0.25">
      <c r="A3525" s="12">
        <v>42971</v>
      </c>
      <c r="B3525" s="5">
        <v>2527</v>
      </c>
      <c r="C3525">
        <f t="shared" si="223"/>
        <v>226164</v>
      </c>
      <c r="D3525">
        <f t="shared" si="221"/>
        <v>4524</v>
      </c>
      <c r="E3525">
        <f t="shared" si="222"/>
        <v>0</v>
      </c>
      <c r="F3525">
        <f t="shared" si="220"/>
        <v>500254</v>
      </c>
    </row>
    <row r="3526" spans="1:6" x14ac:dyDescent="0.25">
      <c r="A3526" s="11">
        <v>42972</v>
      </c>
      <c r="B3526" s="4">
        <v>2379</v>
      </c>
      <c r="C3526">
        <f t="shared" si="223"/>
        <v>224167</v>
      </c>
      <c r="D3526">
        <f t="shared" si="221"/>
        <v>4484</v>
      </c>
      <c r="E3526">
        <f t="shared" si="222"/>
        <v>0</v>
      </c>
      <c r="F3526">
        <f t="shared" si="220"/>
        <v>500254</v>
      </c>
    </row>
    <row r="3527" spans="1:6" x14ac:dyDescent="0.25">
      <c r="A3527" s="12">
        <v>42973</v>
      </c>
      <c r="B3527" s="5">
        <v>2932</v>
      </c>
      <c r="C3527">
        <f t="shared" si="223"/>
        <v>222062</v>
      </c>
      <c r="D3527">
        <f t="shared" si="221"/>
        <v>4442</v>
      </c>
      <c r="E3527">
        <f t="shared" si="222"/>
        <v>0</v>
      </c>
      <c r="F3527">
        <f t="shared" si="220"/>
        <v>500254</v>
      </c>
    </row>
    <row r="3528" spans="1:6" x14ac:dyDescent="0.25">
      <c r="A3528" s="11">
        <v>42974</v>
      </c>
      <c r="B3528" s="4">
        <v>2678</v>
      </c>
      <c r="C3528">
        <f t="shared" si="223"/>
        <v>220552</v>
      </c>
      <c r="D3528">
        <f t="shared" si="221"/>
        <v>4412</v>
      </c>
      <c r="E3528">
        <f t="shared" si="222"/>
        <v>0</v>
      </c>
      <c r="F3528">
        <f t="shared" si="220"/>
        <v>500254</v>
      </c>
    </row>
    <row r="3529" spans="1:6" x14ac:dyDescent="0.25">
      <c r="A3529" s="12">
        <v>42975</v>
      </c>
      <c r="B3529" s="5">
        <v>3204</v>
      </c>
      <c r="C3529">
        <f t="shared" si="223"/>
        <v>218818</v>
      </c>
      <c r="D3529">
        <f t="shared" si="221"/>
        <v>4377</v>
      </c>
      <c r="E3529">
        <f t="shared" si="222"/>
        <v>0</v>
      </c>
      <c r="F3529">
        <f t="shared" si="220"/>
        <v>500254</v>
      </c>
    </row>
    <row r="3530" spans="1:6" x14ac:dyDescent="0.25">
      <c r="A3530" s="11">
        <v>42976</v>
      </c>
      <c r="B3530" s="4">
        <v>1483</v>
      </c>
      <c r="C3530">
        <f t="shared" si="223"/>
        <v>217645</v>
      </c>
      <c r="D3530">
        <f t="shared" si="221"/>
        <v>4353</v>
      </c>
      <c r="E3530">
        <f t="shared" si="222"/>
        <v>0</v>
      </c>
      <c r="F3530">
        <f t="shared" si="220"/>
        <v>500254</v>
      </c>
    </row>
    <row r="3531" spans="1:6" x14ac:dyDescent="0.25">
      <c r="A3531" s="12">
        <v>42977</v>
      </c>
      <c r="B3531" s="5">
        <v>2861</v>
      </c>
      <c r="C3531">
        <f t="shared" si="223"/>
        <v>214775</v>
      </c>
      <c r="D3531">
        <f t="shared" si="221"/>
        <v>4296</v>
      </c>
      <c r="E3531">
        <f t="shared" si="222"/>
        <v>0</v>
      </c>
      <c r="F3531">
        <f t="shared" si="220"/>
        <v>500254</v>
      </c>
    </row>
    <row r="3532" spans="1:6" x14ac:dyDescent="0.25">
      <c r="A3532" s="11">
        <v>42978</v>
      </c>
      <c r="B3532" s="4">
        <v>3190</v>
      </c>
      <c r="C3532">
        <f t="shared" si="223"/>
        <v>213340</v>
      </c>
      <c r="D3532">
        <f t="shared" si="221"/>
        <v>4267</v>
      </c>
      <c r="E3532">
        <f t="shared" si="222"/>
        <v>0</v>
      </c>
      <c r="F3532">
        <f t="shared" si="220"/>
        <v>500254</v>
      </c>
    </row>
    <row r="3533" spans="1:6" x14ac:dyDescent="0.25">
      <c r="A3533" s="12">
        <v>42979</v>
      </c>
      <c r="B3533" s="5">
        <v>3326</v>
      </c>
      <c r="C3533">
        <f t="shared" si="223"/>
        <v>212263</v>
      </c>
      <c r="D3533">
        <f t="shared" si="221"/>
        <v>4246</v>
      </c>
      <c r="E3533">
        <f t="shared" si="222"/>
        <v>0</v>
      </c>
      <c r="F3533">
        <f t="shared" si="220"/>
        <v>500254</v>
      </c>
    </row>
    <row r="3534" spans="1:6" x14ac:dyDescent="0.25">
      <c r="A3534" s="11">
        <v>42980</v>
      </c>
      <c r="B3534" s="4">
        <v>2483</v>
      </c>
      <c r="C3534">
        <f t="shared" si="223"/>
        <v>211343</v>
      </c>
      <c r="D3534">
        <f t="shared" si="221"/>
        <v>4227</v>
      </c>
      <c r="E3534">
        <f t="shared" si="222"/>
        <v>0</v>
      </c>
      <c r="F3534">
        <f t="shared" si="220"/>
        <v>500254</v>
      </c>
    </row>
    <row r="3535" spans="1:6" x14ac:dyDescent="0.25">
      <c r="A3535" s="12">
        <v>42981</v>
      </c>
      <c r="B3535" s="5">
        <v>2770</v>
      </c>
      <c r="C3535">
        <f t="shared" si="223"/>
        <v>209599</v>
      </c>
      <c r="D3535">
        <f t="shared" si="221"/>
        <v>4192</v>
      </c>
      <c r="E3535">
        <f t="shared" si="222"/>
        <v>0</v>
      </c>
      <c r="F3535">
        <f t="shared" si="220"/>
        <v>500254</v>
      </c>
    </row>
    <row r="3536" spans="1:6" x14ac:dyDescent="0.25">
      <c r="A3536" s="11">
        <v>42982</v>
      </c>
      <c r="B3536" s="4">
        <v>2855</v>
      </c>
      <c r="C3536">
        <f t="shared" si="223"/>
        <v>208177</v>
      </c>
      <c r="D3536">
        <f t="shared" si="221"/>
        <v>4164</v>
      </c>
      <c r="E3536">
        <f t="shared" si="222"/>
        <v>0</v>
      </c>
      <c r="F3536">
        <f t="shared" si="220"/>
        <v>500254</v>
      </c>
    </row>
    <row r="3537" spans="1:6" x14ac:dyDescent="0.25">
      <c r="A3537" s="12">
        <v>42983</v>
      </c>
      <c r="B3537" s="5">
        <v>2985</v>
      </c>
      <c r="C3537">
        <f t="shared" si="223"/>
        <v>206868</v>
      </c>
      <c r="D3537">
        <f t="shared" si="221"/>
        <v>4138</v>
      </c>
      <c r="E3537">
        <f t="shared" si="222"/>
        <v>0</v>
      </c>
      <c r="F3537">
        <f t="shared" si="220"/>
        <v>500254</v>
      </c>
    </row>
    <row r="3538" spans="1:6" x14ac:dyDescent="0.25">
      <c r="A3538" s="11">
        <v>42984</v>
      </c>
      <c r="B3538" s="4">
        <v>3360</v>
      </c>
      <c r="C3538">
        <f t="shared" si="223"/>
        <v>205715</v>
      </c>
      <c r="D3538">
        <f t="shared" si="221"/>
        <v>4115</v>
      </c>
      <c r="E3538">
        <f t="shared" si="222"/>
        <v>0</v>
      </c>
      <c r="F3538">
        <f t="shared" si="220"/>
        <v>500254</v>
      </c>
    </row>
    <row r="3539" spans="1:6" x14ac:dyDescent="0.25">
      <c r="A3539" s="12">
        <v>42985</v>
      </c>
      <c r="B3539" s="5">
        <v>2356</v>
      </c>
      <c r="C3539">
        <f t="shared" si="223"/>
        <v>204960</v>
      </c>
      <c r="D3539">
        <f t="shared" si="221"/>
        <v>4100</v>
      </c>
      <c r="E3539">
        <f t="shared" si="222"/>
        <v>0</v>
      </c>
      <c r="F3539">
        <f t="shared" si="220"/>
        <v>500254</v>
      </c>
    </row>
    <row r="3540" spans="1:6" x14ac:dyDescent="0.25">
      <c r="A3540" s="11">
        <v>42986</v>
      </c>
      <c r="B3540" s="4">
        <v>2911</v>
      </c>
      <c r="C3540">
        <f t="shared" si="223"/>
        <v>203216</v>
      </c>
      <c r="D3540">
        <f t="shared" si="221"/>
        <v>4065</v>
      </c>
      <c r="E3540">
        <f t="shared" si="222"/>
        <v>0</v>
      </c>
      <c r="F3540">
        <f t="shared" si="220"/>
        <v>500254</v>
      </c>
    </row>
    <row r="3541" spans="1:6" x14ac:dyDescent="0.25">
      <c r="A3541" s="12">
        <v>42987</v>
      </c>
      <c r="B3541" s="5">
        <v>3327</v>
      </c>
      <c r="C3541">
        <f t="shared" si="223"/>
        <v>202062</v>
      </c>
      <c r="D3541">
        <f t="shared" si="221"/>
        <v>4042</v>
      </c>
      <c r="E3541">
        <f t="shared" si="222"/>
        <v>0</v>
      </c>
      <c r="F3541">
        <f t="shared" si="220"/>
        <v>500254</v>
      </c>
    </row>
    <row r="3542" spans="1:6" x14ac:dyDescent="0.25">
      <c r="A3542" s="11">
        <v>42988</v>
      </c>
      <c r="B3542" s="4">
        <v>2104</v>
      </c>
      <c r="C3542">
        <f t="shared" si="223"/>
        <v>201347</v>
      </c>
      <c r="D3542">
        <f t="shared" si="221"/>
        <v>4027</v>
      </c>
      <c r="E3542">
        <f t="shared" si="222"/>
        <v>0</v>
      </c>
      <c r="F3542">
        <f t="shared" si="220"/>
        <v>500254</v>
      </c>
    </row>
    <row r="3543" spans="1:6" x14ac:dyDescent="0.25">
      <c r="A3543" s="12">
        <v>42989</v>
      </c>
      <c r="B3543" s="5">
        <v>2345</v>
      </c>
      <c r="C3543">
        <f t="shared" si="223"/>
        <v>199424</v>
      </c>
      <c r="D3543">
        <f t="shared" si="221"/>
        <v>3989</v>
      </c>
      <c r="E3543">
        <f t="shared" si="222"/>
        <v>0</v>
      </c>
      <c r="F3543">
        <f t="shared" si="220"/>
        <v>500254</v>
      </c>
    </row>
    <row r="3544" spans="1:6" x14ac:dyDescent="0.25">
      <c r="A3544" s="11">
        <v>42990</v>
      </c>
      <c r="B3544" s="4">
        <v>1898</v>
      </c>
      <c r="C3544">
        <f t="shared" si="223"/>
        <v>197780</v>
      </c>
      <c r="D3544">
        <f t="shared" si="221"/>
        <v>3956</v>
      </c>
      <c r="E3544">
        <f t="shared" si="222"/>
        <v>0</v>
      </c>
      <c r="F3544">
        <f t="shared" si="220"/>
        <v>500254</v>
      </c>
    </row>
    <row r="3545" spans="1:6" x14ac:dyDescent="0.25">
      <c r="A3545" s="12">
        <v>42991</v>
      </c>
      <c r="B3545" s="5">
        <v>2659</v>
      </c>
      <c r="C3545">
        <f t="shared" si="223"/>
        <v>195722</v>
      </c>
      <c r="D3545">
        <f t="shared" si="221"/>
        <v>3915</v>
      </c>
      <c r="E3545">
        <f t="shared" si="222"/>
        <v>0</v>
      </c>
      <c r="F3545">
        <f t="shared" si="220"/>
        <v>500254</v>
      </c>
    </row>
    <row r="3546" spans="1:6" x14ac:dyDescent="0.25">
      <c r="A3546" s="11">
        <v>42992</v>
      </c>
      <c r="B3546" s="4">
        <v>3091</v>
      </c>
      <c r="C3546">
        <f t="shared" si="223"/>
        <v>194466</v>
      </c>
      <c r="D3546">
        <f t="shared" si="221"/>
        <v>3890</v>
      </c>
      <c r="E3546">
        <f t="shared" si="222"/>
        <v>0</v>
      </c>
      <c r="F3546">
        <f t="shared" si="220"/>
        <v>500254</v>
      </c>
    </row>
    <row r="3547" spans="1:6" x14ac:dyDescent="0.25">
      <c r="A3547" s="12">
        <v>42993</v>
      </c>
      <c r="B3547" s="5">
        <v>3510</v>
      </c>
      <c r="C3547">
        <f t="shared" si="223"/>
        <v>193667</v>
      </c>
      <c r="D3547">
        <f t="shared" si="221"/>
        <v>3874</v>
      </c>
      <c r="E3547">
        <f t="shared" si="222"/>
        <v>0</v>
      </c>
      <c r="F3547">
        <f t="shared" si="220"/>
        <v>500254</v>
      </c>
    </row>
    <row r="3548" spans="1:6" x14ac:dyDescent="0.25">
      <c r="A3548" s="11">
        <v>42994</v>
      </c>
      <c r="B3548" s="4">
        <v>2994</v>
      </c>
      <c r="C3548">
        <f t="shared" si="223"/>
        <v>193303</v>
      </c>
      <c r="D3548">
        <f t="shared" si="221"/>
        <v>3867</v>
      </c>
      <c r="E3548">
        <f t="shared" si="222"/>
        <v>0</v>
      </c>
      <c r="F3548">
        <f t="shared" si="220"/>
        <v>500254</v>
      </c>
    </row>
    <row r="3549" spans="1:6" x14ac:dyDescent="0.25">
      <c r="A3549" s="12">
        <v>42995</v>
      </c>
      <c r="B3549" s="5">
        <v>3708</v>
      </c>
      <c r="C3549">
        <f t="shared" si="223"/>
        <v>192430</v>
      </c>
      <c r="D3549">
        <f t="shared" si="221"/>
        <v>3849</v>
      </c>
      <c r="E3549">
        <f t="shared" si="222"/>
        <v>0</v>
      </c>
      <c r="F3549">
        <f t="shared" si="220"/>
        <v>500254</v>
      </c>
    </row>
    <row r="3550" spans="1:6" x14ac:dyDescent="0.25">
      <c r="A3550" s="11">
        <v>42996</v>
      </c>
      <c r="B3550" s="4">
        <v>2367</v>
      </c>
      <c r="C3550">
        <f t="shared" si="223"/>
        <v>192289</v>
      </c>
      <c r="D3550">
        <f t="shared" si="221"/>
        <v>3846</v>
      </c>
      <c r="E3550">
        <f t="shared" si="222"/>
        <v>0</v>
      </c>
      <c r="F3550">
        <f t="shared" si="220"/>
        <v>500254</v>
      </c>
    </row>
    <row r="3551" spans="1:6" x14ac:dyDescent="0.25">
      <c r="A3551" s="12">
        <v>42997</v>
      </c>
      <c r="B3551" s="5">
        <v>1825</v>
      </c>
      <c r="C3551">
        <f t="shared" si="223"/>
        <v>190810</v>
      </c>
      <c r="D3551">
        <f t="shared" si="221"/>
        <v>3817</v>
      </c>
      <c r="E3551">
        <f t="shared" si="222"/>
        <v>0</v>
      </c>
      <c r="F3551">
        <f t="shared" si="220"/>
        <v>500254</v>
      </c>
    </row>
    <row r="3552" spans="1:6" x14ac:dyDescent="0.25">
      <c r="A3552" s="11">
        <v>42998</v>
      </c>
      <c r="B3552" s="4">
        <v>3454</v>
      </c>
      <c r="C3552">
        <f t="shared" si="223"/>
        <v>188818</v>
      </c>
      <c r="D3552">
        <f t="shared" si="221"/>
        <v>3777</v>
      </c>
      <c r="E3552">
        <f t="shared" si="222"/>
        <v>0</v>
      </c>
      <c r="F3552">
        <f t="shared" si="220"/>
        <v>500254</v>
      </c>
    </row>
    <row r="3553" spans="1:6" x14ac:dyDescent="0.25">
      <c r="A3553" s="12">
        <v>42999</v>
      </c>
      <c r="B3553" s="5">
        <v>3699</v>
      </c>
      <c r="C3553">
        <f t="shared" si="223"/>
        <v>188495</v>
      </c>
      <c r="D3553">
        <f t="shared" si="221"/>
        <v>3770</v>
      </c>
      <c r="E3553">
        <f t="shared" si="222"/>
        <v>0</v>
      </c>
      <c r="F3553">
        <f t="shared" si="220"/>
        <v>500254</v>
      </c>
    </row>
    <row r="3554" spans="1:6" x14ac:dyDescent="0.25">
      <c r="A3554" s="11">
        <v>43000</v>
      </c>
      <c r="B3554" s="4">
        <v>2221</v>
      </c>
      <c r="C3554">
        <f t="shared" si="223"/>
        <v>188424</v>
      </c>
      <c r="D3554">
        <f t="shared" si="221"/>
        <v>3769</v>
      </c>
      <c r="E3554">
        <f t="shared" si="222"/>
        <v>0</v>
      </c>
      <c r="F3554">
        <f t="shared" si="220"/>
        <v>500254</v>
      </c>
    </row>
    <row r="3555" spans="1:6" x14ac:dyDescent="0.25">
      <c r="A3555" s="12">
        <v>43001</v>
      </c>
      <c r="B3555" s="5">
        <v>4463</v>
      </c>
      <c r="C3555">
        <f t="shared" si="223"/>
        <v>186876</v>
      </c>
      <c r="D3555">
        <f t="shared" si="221"/>
        <v>3738</v>
      </c>
      <c r="E3555">
        <f t="shared" si="222"/>
        <v>0</v>
      </c>
      <c r="F3555">
        <f t="shared" si="220"/>
        <v>500254</v>
      </c>
    </row>
    <row r="3556" spans="1:6" x14ac:dyDescent="0.25">
      <c r="A3556" s="11">
        <v>43002</v>
      </c>
      <c r="B3556" s="4">
        <v>2592</v>
      </c>
      <c r="C3556">
        <f t="shared" si="223"/>
        <v>187601</v>
      </c>
      <c r="D3556">
        <f t="shared" si="221"/>
        <v>3753</v>
      </c>
      <c r="E3556">
        <f t="shared" si="222"/>
        <v>0</v>
      </c>
      <c r="F3556">
        <f t="shared" si="220"/>
        <v>500254</v>
      </c>
    </row>
    <row r="3557" spans="1:6" x14ac:dyDescent="0.25">
      <c r="A3557" s="12">
        <v>43003</v>
      </c>
      <c r="B3557" s="5">
        <v>3260</v>
      </c>
      <c r="C3557">
        <f t="shared" si="223"/>
        <v>186440</v>
      </c>
      <c r="D3557">
        <f t="shared" si="221"/>
        <v>3729</v>
      </c>
      <c r="E3557">
        <f t="shared" si="222"/>
        <v>0</v>
      </c>
      <c r="F3557">
        <f t="shared" si="220"/>
        <v>500254</v>
      </c>
    </row>
    <row r="3558" spans="1:6" x14ac:dyDescent="0.25">
      <c r="A3558" s="11">
        <v>43004</v>
      </c>
      <c r="B3558" s="4">
        <v>3207</v>
      </c>
      <c r="C3558">
        <f t="shared" si="223"/>
        <v>185971</v>
      </c>
      <c r="D3558">
        <f t="shared" si="221"/>
        <v>3720</v>
      </c>
      <c r="E3558">
        <f t="shared" si="222"/>
        <v>0</v>
      </c>
      <c r="F3558">
        <f t="shared" si="220"/>
        <v>500254</v>
      </c>
    </row>
    <row r="3559" spans="1:6" x14ac:dyDescent="0.25">
      <c r="A3559" s="12">
        <v>43005</v>
      </c>
      <c r="B3559" s="5">
        <v>3621</v>
      </c>
      <c r="C3559">
        <f t="shared" si="223"/>
        <v>185458</v>
      </c>
      <c r="D3559">
        <f t="shared" si="221"/>
        <v>3710</v>
      </c>
      <c r="E3559">
        <f t="shared" si="222"/>
        <v>0</v>
      </c>
      <c r="F3559">
        <f t="shared" si="220"/>
        <v>500254</v>
      </c>
    </row>
    <row r="3560" spans="1:6" x14ac:dyDescent="0.25">
      <c r="A3560" s="11">
        <v>43006</v>
      </c>
      <c r="B3560" s="4">
        <v>3856</v>
      </c>
      <c r="C3560">
        <f t="shared" si="223"/>
        <v>185369</v>
      </c>
      <c r="D3560">
        <f t="shared" si="221"/>
        <v>3708</v>
      </c>
      <c r="E3560">
        <f t="shared" si="222"/>
        <v>0</v>
      </c>
      <c r="F3560">
        <f t="shared" si="220"/>
        <v>500254</v>
      </c>
    </row>
    <row r="3561" spans="1:6" x14ac:dyDescent="0.25">
      <c r="A3561" s="12">
        <v>43007</v>
      </c>
      <c r="B3561" s="5">
        <v>4038</v>
      </c>
      <c r="C3561">
        <f t="shared" si="223"/>
        <v>185517</v>
      </c>
      <c r="D3561">
        <f t="shared" si="221"/>
        <v>3711</v>
      </c>
      <c r="E3561">
        <f t="shared" si="222"/>
        <v>0</v>
      </c>
      <c r="F3561">
        <f t="shared" si="220"/>
        <v>500254</v>
      </c>
    </row>
    <row r="3562" spans="1:6" x14ac:dyDescent="0.25">
      <c r="A3562" s="11">
        <v>43008</v>
      </c>
      <c r="B3562" s="4">
        <v>4373</v>
      </c>
      <c r="C3562">
        <f t="shared" si="223"/>
        <v>185844</v>
      </c>
      <c r="D3562">
        <f t="shared" si="221"/>
        <v>3717</v>
      </c>
      <c r="E3562">
        <f t="shared" si="222"/>
        <v>0</v>
      </c>
      <c r="F3562">
        <f t="shared" si="220"/>
        <v>500254</v>
      </c>
    </row>
    <row r="3563" spans="1:6" x14ac:dyDescent="0.25">
      <c r="A3563" s="12">
        <v>43009</v>
      </c>
      <c r="B3563" s="5">
        <v>3920</v>
      </c>
      <c r="C3563">
        <f t="shared" si="223"/>
        <v>186500</v>
      </c>
      <c r="D3563">
        <f t="shared" si="221"/>
        <v>3730</v>
      </c>
      <c r="E3563">
        <f t="shared" si="222"/>
        <v>0</v>
      </c>
      <c r="F3563">
        <f t="shared" ref="F3563:F3626" si="224">IF(F3562+E3562-G3562&gt;1000000, 1000000-G3562, F3562+E3562-G3562)</f>
        <v>500254</v>
      </c>
    </row>
    <row r="3564" spans="1:6" x14ac:dyDescent="0.25">
      <c r="A3564" s="11">
        <v>43010</v>
      </c>
      <c r="B3564" s="4">
        <v>4871</v>
      </c>
      <c r="C3564">
        <f t="shared" si="223"/>
        <v>186690</v>
      </c>
      <c r="D3564">
        <f t="shared" si="221"/>
        <v>3734</v>
      </c>
      <c r="E3564">
        <f t="shared" si="222"/>
        <v>0</v>
      </c>
      <c r="F3564">
        <f t="shared" si="224"/>
        <v>500254</v>
      </c>
    </row>
    <row r="3565" spans="1:6" x14ac:dyDescent="0.25">
      <c r="A3565" s="12">
        <v>43011</v>
      </c>
      <c r="B3565" s="5">
        <v>4131</v>
      </c>
      <c r="C3565">
        <f t="shared" si="223"/>
        <v>187827</v>
      </c>
      <c r="D3565">
        <f t="shared" si="221"/>
        <v>3757</v>
      </c>
      <c r="E3565">
        <f t="shared" si="222"/>
        <v>0</v>
      </c>
      <c r="F3565">
        <f t="shared" si="224"/>
        <v>500254</v>
      </c>
    </row>
    <row r="3566" spans="1:6" x14ac:dyDescent="0.25">
      <c r="A3566" s="11">
        <v>43012</v>
      </c>
      <c r="B3566" s="4">
        <v>4598</v>
      </c>
      <c r="C3566">
        <f t="shared" si="223"/>
        <v>188201</v>
      </c>
      <c r="D3566">
        <f t="shared" si="221"/>
        <v>3765</v>
      </c>
      <c r="E3566">
        <f t="shared" si="222"/>
        <v>0</v>
      </c>
      <c r="F3566">
        <f t="shared" si="224"/>
        <v>500254</v>
      </c>
    </row>
    <row r="3567" spans="1:6" x14ac:dyDescent="0.25">
      <c r="A3567" s="12">
        <v>43013</v>
      </c>
      <c r="B3567" s="5">
        <v>4117</v>
      </c>
      <c r="C3567">
        <f t="shared" si="223"/>
        <v>189034</v>
      </c>
      <c r="D3567">
        <f t="shared" si="221"/>
        <v>3781</v>
      </c>
      <c r="E3567">
        <f t="shared" si="222"/>
        <v>0</v>
      </c>
      <c r="F3567">
        <f t="shared" si="224"/>
        <v>500254</v>
      </c>
    </row>
    <row r="3568" spans="1:6" x14ac:dyDescent="0.25">
      <c r="A3568" s="11">
        <v>43014</v>
      </c>
      <c r="B3568" s="4">
        <v>3693</v>
      </c>
      <c r="C3568">
        <f t="shared" si="223"/>
        <v>189370</v>
      </c>
      <c r="D3568">
        <f t="shared" si="221"/>
        <v>3788</v>
      </c>
      <c r="E3568">
        <f t="shared" si="222"/>
        <v>0</v>
      </c>
      <c r="F3568">
        <f t="shared" si="224"/>
        <v>500254</v>
      </c>
    </row>
    <row r="3569" spans="1:6" x14ac:dyDescent="0.25">
      <c r="A3569" s="12">
        <v>43015</v>
      </c>
      <c r="B3569" s="5">
        <v>4098</v>
      </c>
      <c r="C3569">
        <f t="shared" si="223"/>
        <v>189275</v>
      </c>
      <c r="D3569">
        <f t="shared" si="221"/>
        <v>3786</v>
      </c>
      <c r="E3569">
        <f t="shared" si="222"/>
        <v>0</v>
      </c>
      <c r="F3569">
        <f t="shared" si="224"/>
        <v>500254</v>
      </c>
    </row>
    <row r="3570" spans="1:6" x14ac:dyDescent="0.25">
      <c r="A3570" s="11">
        <v>43016</v>
      </c>
      <c r="B3570" s="4">
        <v>4154</v>
      </c>
      <c r="C3570">
        <f t="shared" si="223"/>
        <v>189587</v>
      </c>
      <c r="D3570">
        <f t="shared" si="221"/>
        <v>3792</v>
      </c>
      <c r="E3570">
        <f t="shared" si="222"/>
        <v>0</v>
      </c>
      <c r="F3570">
        <f t="shared" si="224"/>
        <v>500254</v>
      </c>
    </row>
    <row r="3571" spans="1:6" x14ac:dyDescent="0.25">
      <c r="A3571" s="12">
        <v>43017</v>
      </c>
      <c r="B3571" s="5">
        <v>3481</v>
      </c>
      <c r="C3571">
        <f t="shared" si="223"/>
        <v>189949</v>
      </c>
      <c r="D3571">
        <f t="shared" si="221"/>
        <v>3799</v>
      </c>
      <c r="E3571">
        <f t="shared" si="222"/>
        <v>0</v>
      </c>
      <c r="F3571">
        <f t="shared" si="224"/>
        <v>500254</v>
      </c>
    </row>
    <row r="3572" spans="1:6" x14ac:dyDescent="0.25">
      <c r="A3572" s="11">
        <v>43018</v>
      </c>
      <c r="B3572" s="4">
        <v>4347</v>
      </c>
      <c r="C3572">
        <f t="shared" si="223"/>
        <v>189631</v>
      </c>
      <c r="D3572">
        <f t="shared" si="221"/>
        <v>3793</v>
      </c>
      <c r="E3572">
        <f t="shared" si="222"/>
        <v>0</v>
      </c>
      <c r="F3572">
        <f t="shared" si="224"/>
        <v>500254</v>
      </c>
    </row>
    <row r="3573" spans="1:6" x14ac:dyDescent="0.25">
      <c r="A3573" s="12">
        <v>43019</v>
      </c>
      <c r="B3573" s="5">
        <v>4883</v>
      </c>
      <c r="C3573">
        <f t="shared" si="223"/>
        <v>190185</v>
      </c>
      <c r="D3573">
        <f t="shared" si="221"/>
        <v>3804</v>
      </c>
      <c r="E3573">
        <f t="shared" si="222"/>
        <v>0</v>
      </c>
      <c r="F3573">
        <f t="shared" si="224"/>
        <v>500254</v>
      </c>
    </row>
    <row r="3574" spans="1:6" x14ac:dyDescent="0.25">
      <c r="A3574" s="11">
        <v>43020</v>
      </c>
      <c r="B3574" s="4">
        <v>4378</v>
      </c>
      <c r="C3574">
        <f t="shared" si="223"/>
        <v>191264</v>
      </c>
      <c r="D3574">
        <f t="shared" si="221"/>
        <v>3826</v>
      </c>
      <c r="E3574">
        <f t="shared" si="222"/>
        <v>0</v>
      </c>
      <c r="F3574">
        <f t="shared" si="224"/>
        <v>500254</v>
      </c>
    </row>
    <row r="3575" spans="1:6" x14ac:dyDescent="0.25">
      <c r="A3575" s="12">
        <v>43021</v>
      </c>
      <c r="B3575" s="5">
        <v>4762</v>
      </c>
      <c r="C3575">
        <f t="shared" si="223"/>
        <v>191816</v>
      </c>
      <c r="D3575">
        <f t="shared" si="221"/>
        <v>3837</v>
      </c>
      <c r="E3575">
        <f t="shared" si="222"/>
        <v>0</v>
      </c>
      <c r="F3575">
        <f t="shared" si="224"/>
        <v>500254</v>
      </c>
    </row>
    <row r="3576" spans="1:6" x14ac:dyDescent="0.25">
      <c r="A3576" s="11">
        <v>43022</v>
      </c>
      <c r="B3576" s="4">
        <v>5794</v>
      </c>
      <c r="C3576">
        <f t="shared" si="223"/>
        <v>192741</v>
      </c>
      <c r="D3576">
        <f t="shared" si="221"/>
        <v>3855</v>
      </c>
      <c r="E3576">
        <f t="shared" si="222"/>
        <v>0</v>
      </c>
      <c r="F3576">
        <f t="shared" si="224"/>
        <v>500254</v>
      </c>
    </row>
    <row r="3577" spans="1:6" x14ac:dyDescent="0.25">
      <c r="A3577" s="12">
        <v>43023</v>
      </c>
      <c r="B3577" s="5">
        <v>3581</v>
      </c>
      <c r="C3577">
        <f t="shared" si="223"/>
        <v>194680</v>
      </c>
      <c r="D3577">
        <f t="shared" si="221"/>
        <v>3894</v>
      </c>
      <c r="E3577">
        <f t="shared" si="222"/>
        <v>0</v>
      </c>
      <c r="F3577">
        <f t="shared" si="224"/>
        <v>500254</v>
      </c>
    </row>
    <row r="3578" spans="1:6" x14ac:dyDescent="0.25">
      <c r="A3578" s="11">
        <v>43024</v>
      </c>
      <c r="B3578" s="4">
        <v>5055</v>
      </c>
      <c r="C3578">
        <f t="shared" si="223"/>
        <v>194367</v>
      </c>
      <c r="D3578">
        <f t="shared" si="221"/>
        <v>3888</v>
      </c>
      <c r="E3578">
        <f t="shared" si="222"/>
        <v>0</v>
      </c>
      <c r="F3578">
        <f t="shared" si="224"/>
        <v>500254</v>
      </c>
    </row>
    <row r="3579" spans="1:6" x14ac:dyDescent="0.25">
      <c r="A3579" s="12">
        <v>43025</v>
      </c>
      <c r="B3579" s="5">
        <v>4982</v>
      </c>
      <c r="C3579">
        <f t="shared" si="223"/>
        <v>195534</v>
      </c>
      <c r="D3579">
        <f t="shared" si="221"/>
        <v>3911</v>
      </c>
      <c r="E3579">
        <f t="shared" si="222"/>
        <v>0</v>
      </c>
      <c r="F3579">
        <f t="shared" si="224"/>
        <v>500254</v>
      </c>
    </row>
    <row r="3580" spans="1:6" x14ac:dyDescent="0.25">
      <c r="A3580" s="11">
        <v>43026</v>
      </c>
      <c r="B3580" s="4">
        <v>4268</v>
      </c>
      <c r="C3580">
        <f t="shared" si="223"/>
        <v>196605</v>
      </c>
      <c r="D3580">
        <f t="shared" si="221"/>
        <v>3933</v>
      </c>
      <c r="E3580">
        <f t="shared" si="222"/>
        <v>0</v>
      </c>
      <c r="F3580">
        <f t="shared" si="224"/>
        <v>500254</v>
      </c>
    </row>
    <row r="3581" spans="1:6" x14ac:dyDescent="0.25">
      <c r="A3581" s="12">
        <v>43027</v>
      </c>
      <c r="B3581" s="5">
        <v>6042</v>
      </c>
      <c r="C3581">
        <f t="shared" si="223"/>
        <v>196940</v>
      </c>
      <c r="D3581">
        <f t="shared" si="221"/>
        <v>3939</v>
      </c>
      <c r="E3581">
        <f t="shared" si="222"/>
        <v>0</v>
      </c>
      <c r="F3581">
        <f t="shared" si="224"/>
        <v>500254</v>
      </c>
    </row>
    <row r="3582" spans="1:6" x14ac:dyDescent="0.25">
      <c r="A3582" s="11">
        <v>43028</v>
      </c>
      <c r="B3582" s="4">
        <v>4714</v>
      </c>
      <c r="C3582">
        <f t="shared" si="223"/>
        <v>199043</v>
      </c>
      <c r="D3582">
        <f t="shared" si="221"/>
        <v>3981</v>
      </c>
      <c r="E3582">
        <f t="shared" si="222"/>
        <v>0</v>
      </c>
      <c r="F3582">
        <f t="shared" si="224"/>
        <v>500254</v>
      </c>
    </row>
    <row r="3583" spans="1:6" x14ac:dyDescent="0.25">
      <c r="A3583" s="12">
        <v>43029</v>
      </c>
      <c r="B3583" s="5">
        <v>5505</v>
      </c>
      <c r="C3583">
        <f t="shared" si="223"/>
        <v>199776</v>
      </c>
      <c r="D3583">
        <f t="shared" si="221"/>
        <v>3996</v>
      </c>
      <c r="E3583">
        <f t="shared" si="222"/>
        <v>0</v>
      </c>
      <c r="F3583">
        <f t="shared" si="224"/>
        <v>500254</v>
      </c>
    </row>
    <row r="3584" spans="1:6" x14ac:dyDescent="0.25">
      <c r="A3584" s="11">
        <v>43030</v>
      </c>
      <c r="B3584" s="4">
        <v>5854</v>
      </c>
      <c r="C3584">
        <f t="shared" si="223"/>
        <v>201285</v>
      </c>
      <c r="D3584">
        <f t="shared" si="221"/>
        <v>4026</v>
      </c>
      <c r="E3584">
        <f t="shared" si="222"/>
        <v>0</v>
      </c>
      <c r="F3584">
        <f t="shared" si="224"/>
        <v>500254</v>
      </c>
    </row>
    <row r="3585" spans="1:6" x14ac:dyDescent="0.25">
      <c r="A3585" s="12">
        <v>43031</v>
      </c>
      <c r="B3585" s="5">
        <v>6389</v>
      </c>
      <c r="C3585">
        <f t="shared" si="223"/>
        <v>203113</v>
      </c>
      <c r="D3585">
        <f t="shared" si="221"/>
        <v>4063</v>
      </c>
      <c r="E3585">
        <f t="shared" si="222"/>
        <v>0</v>
      </c>
      <c r="F3585">
        <f t="shared" si="224"/>
        <v>500254</v>
      </c>
    </row>
    <row r="3586" spans="1:6" x14ac:dyDescent="0.25">
      <c r="A3586" s="11">
        <v>43032</v>
      </c>
      <c r="B3586" s="4">
        <v>4356</v>
      </c>
      <c r="C3586">
        <f t="shared" si="223"/>
        <v>205439</v>
      </c>
      <c r="D3586">
        <f t="shared" si="221"/>
        <v>4109</v>
      </c>
      <c r="E3586">
        <f t="shared" si="222"/>
        <v>0</v>
      </c>
      <c r="F3586">
        <f t="shared" si="224"/>
        <v>500254</v>
      </c>
    </row>
    <row r="3587" spans="1:6" x14ac:dyDescent="0.25">
      <c r="A3587" s="12">
        <v>43033</v>
      </c>
      <c r="B3587" s="5">
        <v>5467</v>
      </c>
      <c r="C3587">
        <f t="shared" si="223"/>
        <v>205686</v>
      </c>
      <c r="D3587">
        <f t="shared" ref="D3587:D3650" si="225">ROUNDUP(C3587*0.02,0)</f>
        <v>4114</v>
      </c>
      <c r="E3587">
        <f t="shared" ref="E3587:E3650" si="226">IF(C3587&gt;=800000,1,0)</f>
        <v>0</v>
      </c>
      <c r="F3587">
        <f t="shared" si="224"/>
        <v>500254</v>
      </c>
    </row>
    <row r="3588" spans="1:6" x14ac:dyDescent="0.25">
      <c r="A3588" s="11">
        <v>43034</v>
      </c>
      <c r="B3588" s="4">
        <v>5240</v>
      </c>
      <c r="C3588">
        <f t="shared" ref="C3588:C3651" si="227">C3587+B3587-D3587</f>
        <v>207039</v>
      </c>
      <c r="D3588">
        <f t="shared" si="225"/>
        <v>4141</v>
      </c>
      <c r="E3588">
        <f t="shared" si="226"/>
        <v>0</v>
      </c>
      <c r="F3588">
        <f t="shared" si="224"/>
        <v>500254</v>
      </c>
    </row>
    <row r="3589" spans="1:6" x14ac:dyDescent="0.25">
      <c r="A3589" s="12">
        <v>43035</v>
      </c>
      <c r="B3589" s="5">
        <v>6332</v>
      </c>
      <c r="C3589">
        <f t="shared" si="227"/>
        <v>208138</v>
      </c>
      <c r="D3589">
        <f t="shared" si="225"/>
        <v>4163</v>
      </c>
      <c r="E3589">
        <f t="shared" si="226"/>
        <v>0</v>
      </c>
      <c r="F3589">
        <f t="shared" si="224"/>
        <v>500254</v>
      </c>
    </row>
    <row r="3590" spans="1:6" x14ac:dyDescent="0.25">
      <c r="A3590" s="11">
        <v>43036</v>
      </c>
      <c r="B3590" s="4">
        <v>4550</v>
      </c>
      <c r="C3590">
        <f t="shared" si="227"/>
        <v>210307</v>
      </c>
      <c r="D3590">
        <f t="shared" si="225"/>
        <v>4207</v>
      </c>
      <c r="E3590">
        <f t="shared" si="226"/>
        <v>0</v>
      </c>
      <c r="F3590">
        <f t="shared" si="224"/>
        <v>500254</v>
      </c>
    </row>
    <row r="3591" spans="1:6" x14ac:dyDescent="0.25">
      <c r="A3591" s="12">
        <v>43037</v>
      </c>
      <c r="B3591" s="5">
        <v>6595</v>
      </c>
      <c r="C3591">
        <f t="shared" si="227"/>
        <v>210650</v>
      </c>
      <c r="D3591">
        <f t="shared" si="225"/>
        <v>4213</v>
      </c>
      <c r="E3591">
        <f t="shared" si="226"/>
        <v>0</v>
      </c>
      <c r="F3591">
        <f t="shared" si="224"/>
        <v>500254</v>
      </c>
    </row>
    <row r="3592" spans="1:6" x14ac:dyDescent="0.25">
      <c r="A3592" s="11">
        <v>43038</v>
      </c>
      <c r="B3592" s="4">
        <v>4854</v>
      </c>
      <c r="C3592">
        <f t="shared" si="227"/>
        <v>213032</v>
      </c>
      <c r="D3592">
        <f t="shared" si="225"/>
        <v>4261</v>
      </c>
      <c r="E3592">
        <f t="shared" si="226"/>
        <v>0</v>
      </c>
      <c r="F3592">
        <f t="shared" si="224"/>
        <v>500254</v>
      </c>
    </row>
    <row r="3593" spans="1:6" x14ac:dyDescent="0.25">
      <c r="A3593" s="12">
        <v>43039</v>
      </c>
      <c r="B3593" s="5">
        <v>5441</v>
      </c>
      <c r="C3593">
        <f t="shared" si="227"/>
        <v>213625</v>
      </c>
      <c r="D3593">
        <f t="shared" si="225"/>
        <v>4273</v>
      </c>
      <c r="E3593">
        <f t="shared" si="226"/>
        <v>0</v>
      </c>
      <c r="F3593">
        <f t="shared" si="224"/>
        <v>500254</v>
      </c>
    </row>
    <row r="3594" spans="1:6" x14ac:dyDescent="0.25">
      <c r="A3594" s="11">
        <v>43040</v>
      </c>
      <c r="B3594" s="4">
        <v>6136</v>
      </c>
      <c r="C3594">
        <f t="shared" si="227"/>
        <v>214793</v>
      </c>
      <c r="D3594">
        <f t="shared" si="225"/>
        <v>4296</v>
      </c>
      <c r="E3594">
        <f t="shared" si="226"/>
        <v>0</v>
      </c>
      <c r="F3594">
        <f t="shared" si="224"/>
        <v>500254</v>
      </c>
    </row>
    <row r="3595" spans="1:6" x14ac:dyDescent="0.25">
      <c r="A3595" s="12">
        <v>43041</v>
      </c>
      <c r="B3595" s="5">
        <v>4833</v>
      </c>
      <c r="C3595">
        <f t="shared" si="227"/>
        <v>216633</v>
      </c>
      <c r="D3595">
        <f t="shared" si="225"/>
        <v>4333</v>
      </c>
      <c r="E3595">
        <f t="shared" si="226"/>
        <v>0</v>
      </c>
      <c r="F3595">
        <f t="shared" si="224"/>
        <v>500254</v>
      </c>
    </row>
    <row r="3596" spans="1:6" x14ac:dyDescent="0.25">
      <c r="A3596" s="11">
        <v>43042</v>
      </c>
      <c r="B3596" s="4">
        <v>5128</v>
      </c>
      <c r="C3596">
        <f t="shared" si="227"/>
        <v>217133</v>
      </c>
      <c r="D3596">
        <f t="shared" si="225"/>
        <v>4343</v>
      </c>
      <c r="E3596">
        <f t="shared" si="226"/>
        <v>0</v>
      </c>
      <c r="F3596">
        <f t="shared" si="224"/>
        <v>500254</v>
      </c>
    </row>
    <row r="3597" spans="1:6" x14ac:dyDescent="0.25">
      <c r="A3597" s="12">
        <v>43043</v>
      </c>
      <c r="B3597" s="5">
        <v>5486</v>
      </c>
      <c r="C3597">
        <f t="shared" si="227"/>
        <v>217918</v>
      </c>
      <c r="D3597">
        <f t="shared" si="225"/>
        <v>4359</v>
      </c>
      <c r="E3597">
        <f t="shared" si="226"/>
        <v>0</v>
      </c>
      <c r="F3597">
        <f t="shared" si="224"/>
        <v>500254</v>
      </c>
    </row>
    <row r="3598" spans="1:6" x14ac:dyDescent="0.25">
      <c r="A3598" s="11">
        <v>43044</v>
      </c>
      <c r="B3598" s="4">
        <v>4993</v>
      </c>
      <c r="C3598">
        <f t="shared" si="227"/>
        <v>219045</v>
      </c>
      <c r="D3598">
        <f t="shared" si="225"/>
        <v>4381</v>
      </c>
      <c r="E3598">
        <f t="shared" si="226"/>
        <v>0</v>
      </c>
      <c r="F3598">
        <f t="shared" si="224"/>
        <v>500254</v>
      </c>
    </row>
    <row r="3599" spans="1:6" x14ac:dyDescent="0.25">
      <c r="A3599" s="12">
        <v>43045</v>
      </c>
      <c r="B3599" s="5">
        <v>5626</v>
      </c>
      <c r="C3599">
        <f t="shared" si="227"/>
        <v>219657</v>
      </c>
      <c r="D3599">
        <f t="shared" si="225"/>
        <v>4394</v>
      </c>
      <c r="E3599">
        <f t="shared" si="226"/>
        <v>0</v>
      </c>
      <c r="F3599">
        <f t="shared" si="224"/>
        <v>500254</v>
      </c>
    </row>
    <row r="3600" spans="1:6" x14ac:dyDescent="0.25">
      <c r="A3600" s="11">
        <v>43046</v>
      </c>
      <c r="B3600" s="4">
        <v>4996</v>
      </c>
      <c r="C3600">
        <f t="shared" si="227"/>
        <v>220889</v>
      </c>
      <c r="D3600">
        <f t="shared" si="225"/>
        <v>4418</v>
      </c>
      <c r="E3600">
        <f t="shared" si="226"/>
        <v>0</v>
      </c>
      <c r="F3600">
        <f t="shared" si="224"/>
        <v>500254</v>
      </c>
    </row>
    <row r="3601" spans="1:6" x14ac:dyDescent="0.25">
      <c r="A3601" s="12">
        <v>43047</v>
      </c>
      <c r="B3601" s="5">
        <v>4488</v>
      </c>
      <c r="C3601">
        <f t="shared" si="227"/>
        <v>221467</v>
      </c>
      <c r="D3601">
        <f t="shared" si="225"/>
        <v>4430</v>
      </c>
      <c r="E3601">
        <f t="shared" si="226"/>
        <v>0</v>
      </c>
      <c r="F3601">
        <f t="shared" si="224"/>
        <v>500254</v>
      </c>
    </row>
    <row r="3602" spans="1:6" x14ac:dyDescent="0.25">
      <c r="A3602" s="11">
        <v>43048</v>
      </c>
      <c r="B3602" s="4">
        <v>5069</v>
      </c>
      <c r="C3602">
        <f t="shared" si="227"/>
        <v>221525</v>
      </c>
      <c r="D3602">
        <f t="shared" si="225"/>
        <v>4431</v>
      </c>
      <c r="E3602">
        <f t="shared" si="226"/>
        <v>0</v>
      </c>
      <c r="F3602">
        <f t="shared" si="224"/>
        <v>500254</v>
      </c>
    </row>
    <row r="3603" spans="1:6" x14ac:dyDescent="0.25">
      <c r="A3603" s="12">
        <v>43049</v>
      </c>
      <c r="B3603" s="5">
        <v>6322</v>
      </c>
      <c r="C3603">
        <f t="shared" si="227"/>
        <v>222163</v>
      </c>
      <c r="D3603">
        <f t="shared" si="225"/>
        <v>4444</v>
      </c>
      <c r="E3603">
        <f t="shared" si="226"/>
        <v>0</v>
      </c>
      <c r="F3603">
        <f t="shared" si="224"/>
        <v>500254</v>
      </c>
    </row>
    <row r="3604" spans="1:6" x14ac:dyDescent="0.25">
      <c r="A3604" s="11">
        <v>43050</v>
      </c>
      <c r="B3604" s="4">
        <v>5045</v>
      </c>
      <c r="C3604">
        <f t="shared" si="227"/>
        <v>224041</v>
      </c>
      <c r="D3604">
        <f t="shared" si="225"/>
        <v>4481</v>
      </c>
      <c r="E3604">
        <f t="shared" si="226"/>
        <v>0</v>
      </c>
      <c r="F3604">
        <f t="shared" si="224"/>
        <v>500254</v>
      </c>
    </row>
    <row r="3605" spans="1:6" x14ac:dyDescent="0.25">
      <c r="A3605" s="12">
        <v>43051</v>
      </c>
      <c r="B3605" s="5">
        <v>5295</v>
      </c>
      <c r="C3605">
        <f t="shared" si="227"/>
        <v>224605</v>
      </c>
      <c r="D3605">
        <f t="shared" si="225"/>
        <v>4493</v>
      </c>
      <c r="E3605">
        <f t="shared" si="226"/>
        <v>0</v>
      </c>
      <c r="F3605">
        <f t="shared" si="224"/>
        <v>500254</v>
      </c>
    </row>
    <row r="3606" spans="1:6" x14ac:dyDescent="0.25">
      <c r="A3606" s="11">
        <v>43052</v>
      </c>
      <c r="B3606" s="4">
        <v>4381</v>
      </c>
      <c r="C3606">
        <f t="shared" si="227"/>
        <v>225407</v>
      </c>
      <c r="D3606">
        <f t="shared" si="225"/>
        <v>4509</v>
      </c>
      <c r="E3606">
        <f t="shared" si="226"/>
        <v>0</v>
      </c>
      <c r="F3606">
        <f t="shared" si="224"/>
        <v>500254</v>
      </c>
    </row>
    <row r="3607" spans="1:6" x14ac:dyDescent="0.25">
      <c r="A3607" s="12">
        <v>43053</v>
      </c>
      <c r="B3607" s="5">
        <v>3731</v>
      </c>
      <c r="C3607">
        <f t="shared" si="227"/>
        <v>225279</v>
      </c>
      <c r="D3607">
        <f t="shared" si="225"/>
        <v>4506</v>
      </c>
      <c r="E3607">
        <f t="shared" si="226"/>
        <v>0</v>
      </c>
      <c r="F3607">
        <f t="shared" si="224"/>
        <v>500254</v>
      </c>
    </row>
    <row r="3608" spans="1:6" x14ac:dyDescent="0.25">
      <c r="A3608" s="11">
        <v>43054</v>
      </c>
      <c r="B3608" s="4">
        <v>4877</v>
      </c>
      <c r="C3608">
        <f t="shared" si="227"/>
        <v>224504</v>
      </c>
      <c r="D3608">
        <f t="shared" si="225"/>
        <v>4491</v>
      </c>
      <c r="E3608">
        <f t="shared" si="226"/>
        <v>0</v>
      </c>
      <c r="F3608">
        <f t="shared" si="224"/>
        <v>500254</v>
      </c>
    </row>
    <row r="3609" spans="1:6" x14ac:dyDescent="0.25">
      <c r="A3609" s="12">
        <v>43055</v>
      </c>
      <c r="B3609" s="5">
        <v>4474</v>
      </c>
      <c r="C3609">
        <f t="shared" si="227"/>
        <v>224890</v>
      </c>
      <c r="D3609">
        <f t="shared" si="225"/>
        <v>4498</v>
      </c>
      <c r="E3609">
        <f t="shared" si="226"/>
        <v>0</v>
      </c>
      <c r="F3609">
        <f t="shared" si="224"/>
        <v>500254</v>
      </c>
    </row>
    <row r="3610" spans="1:6" x14ac:dyDescent="0.25">
      <c r="A3610" s="11">
        <v>43056</v>
      </c>
      <c r="B3610" s="4">
        <v>3843</v>
      </c>
      <c r="C3610">
        <f t="shared" si="227"/>
        <v>224866</v>
      </c>
      <c r="D3610">
        <f t="shared" si="225"/>
        <v>4498</v>
      </c>
      <c r="E3610">
        <f t="shared" si="226"/>
        <v>0</v>
      </c>
      <c r="F3610">
        <f t="shared" si="224"/>
        <v>500254</v>
      </c>
    </row>
    <row r="3611" spans="1:6" x14ac:dyDescent="0.25">
      <c r="A3611" s="12">
        <v>43057</v>
      </c>
      <c r="B3611" s="5">
        <v>3947</v>
      </c>
      <c r="C3611">
        <f t="shared" si="227"/>
        <v>224211</v>
      </c>
      <c r="D3611">
        <f t="shared" si="225"/>
        <v>4485</v>
      </c>
      <c r="E3611">
        <f t="shared" si="226"/>
        <v>0</v>
      </c>
      <c r="F3611">
        <f t="shared" si="224"/>
        <v>500254</v>
      </c>
    </row>
    <row r="3612" spans="1:6" x14ac:dyDescent="0.25">
      <c r="A3612" s="11">
        <v>43058</v>
      </c>
      <c r="B3612" s="4">
        <v>4658</v>
      </c>
      <c r="C3612">
        <f t="shared" si="227"/>
        <v>223673</v>
      </c>
      <c r="D3612">
        <f t="shared" si="225"/>
        <v>4474</v>
      </c>
      <c r="E3612">
        <f t="shared" si="226"/>
        <v>0</v>
      </c>
      <c r="F3612">
        <f t="shared" si="224"/>
        <v>500254</v>
      </c>
    </row>
    <row r="3613" spans="1:6" x14ac:dyDescent="0.25">
      <c r="A3613" s="12">
        <v>43059</v>
      </c>
      <c r="B3613" s="5">
        <v>4575</v>
      </c>
      <c r="C3613">
        <f t="shared" si="227"/>
        <v>223857</v>
      </c>
      <c r="D3613">
        <f t="shared" si="225"/>
        <v>4478</v>
      </c>
      <c r="E3613">
        <f t="shared" si="226"/>
        <v>0</v>
      </c>
      <c r="F3613">
        <f t="shared" si="224"/>
        <v>500254</v>
      </c>
    </row>
    <row r="3614" spans="1:6" x14ac:dyDescent="0.25">
      <c r="A3614" s="11">
        <v>43060</v>
      </c>
      <c r="B3614" s="4">
        <v>4101</v>
      </c>
      <c r="C3614">
        <f t="shared" si="227"/>
        <v>223954</v>
      </c>
      <c r="D3614">
        <f t="shared" si="225"/>
        <v>4480</v>
      </c>
      <c r="E3614">
        <f t="shared" si="226"/>
        <v>0</v>
      </c>
      <c r="F3614">
        <f t="shared" si="224"/>
        <v>500254</v>
      </c>
    </row>
    <row r="3615" spans="1:6" x14ac:dyDescent="0.25">
      <c r="A3615" s="12">
        <v>43061</v>
      </c>
      <c r="B3615" s="5">
        <v>3706</v>
      </c>
      <c r="C3615">
        <f t="shared" si="227"/>
        <v>223575</v>
      </c>
      <c r="D3615">
        <f t="shared" si="225"/>
        <v>4472</v>
      </c>
      <c r="E3615">
        <f t="shared" si="226"/>
        <v>0</v>
      </c>
      <c r="F3615">
        <f t="shared" si="224"/>
        <v>500254</v>
      </c>
    </row>
    <row r="3616" spans="1:6" x14ac:dyDescent="0.25">
      <c r="A3616" s="11">
        <v>43062</v>
      </c>
      <c r="B3616" s="4">
        <v>3339</v>
      </c>
      <c r="C3616">
        <f t="shared" si="227"/>
        <v>222809</v>
      </c>
      <c r="D3616">
        <f t="shared" si="225"/>
        <v>4457</v>
      </c>
      <c r="E3616">
        <f t="shared" si="226"/>
        <v>0</v>
      </c>
      <c r="F3616">
        <f t="shared" si="224"/>
        <v>500254</v>
      </c>
    </row>
    <row r="3617" spans="1:6" x14ac:dyDescent="0.25">
      <c r="A3617" s="12">
        <v>43063</v>
      </c>
      <c r="B3617" s="5">
        <v>5124</v>
      </c>
      <c r="C3617">
        <f t="shared" si="227"/>
        <v>221691</v>
      </c>
      <c r="D3617">
        <f t="shared" si="225"/>
        <v>4434</v>
      </c>
      <c r="E3617">
        <f t="shared" si="226"/>
        <v>0</v>
      </c>
      <c r="F3617">
        <f t="shared" si="224"/>
        <v>500254</v>
      </c>
    </row>
    <row r="3618" spans="1:6" x14ac:dyDescent="0.25">
      <c r="A3618" s="11">
        <v>43064</v>
      </c>
      <c r="B3618" s="4">
        <v>5162</v>
      </c>
      <c r="C3618">
        <f t="shared" si="227"/>
        <v>222381</v>
      </c>
      <c r="D3618">
        <f t="shared" si="225"/>
        <v>4448</v>
      </c>
      <c r="E3618">
        <f t="shared" si="226"/>
        <v>0</v>
      </c>
      <c r="F3618">
        <f t="shared" si="224"/>
        <v>500254</v>
      </c>
    </row>
    <row r="3619" spans="1:6" x14ac:dyDescent="0.25">
      <c r="A3619" s="12">
        <v>43065</v>
      </c>
      <c r="B3619" s="5">
        <v>5646</v>
      </c>
      <c r="C3619">
        <f t="shared" si="227"/>
        <v>223095</v>
      </c>
      <c r="D3619">
        <f t="shared" si="225"/>
        <v>4462</v>
      </c>
      <c r="E3619">
        <f t="shared" si="226"/>
        <v>0</v>
      </c>
      <c r="F3619">
        <f t="shared" si="224"/>
        <v>500254</v>
      </c>
    </row>
    <row r="3620" spans="1:6" x14ac:dyDescent="0.25">
      <c r="A3620" s="11">
        <v>43066</v>
      </c>
      <c r="B3620" s="4">
        <v>4593</v>
      </c>
      <c r="C3620">
        <f t="shared" si="227"/>
        <v>224279</v>
      </c>
      <c r="D3620">
        <f t="shared" si="225"/>
        <v>4486</v>
      </c>
      <c r="E3620">
        <f t="shared" si="226"/>
        <v>0</v>
      </c>
      <c r="F3620">
        <f t="shared" si="224"/>
        <v>500254</v>
      </c>
    </row>
    <row r="3621" spans="1:6" x14ac:dyDescent="0.25">
      <c r="A3621" s="12">
        <v>43067</v>
      </c>
      <c r="B3621" s="5">
        <v>3270</v>
      </c>
      <c r="C3621">
        <f t="shared" si="227"/>
        <v>224386</v>
      </c>
      <c r="D3621">
        <f t="shared" si="225"/>
        <v>4488</v>
      </c>
      <c r="E3621">
        <f t="shared" si="226"/>
        <v>0</v>
      </c>
      <c r="F3621">
        <f t="shared" si="224"/>
        <v>500254</v>
      </c>
    </row>
    <row r="3622" spans="1:6" x14ac:dyDescent="0.25">
      <c r="A3622" s="11">
        <v>43068</v>
      </c>
      <c r="B3622" s="4">
        <v>4100</v>
      </c>
      <c r="C3622">
        <f t="shared" si="227"/>
        <v>223168</v>
      </c>
      <c r="D3622">
        <f t="shared" si="225"/>
        <v>4464</v>
      </c>
      <c r="E3622">
        <f t="shared" si="226"/>
        <v>0</v>
      </c>
      <c r="F3622">
        <f t="shared" si="224"/>
        <v>500254</v>
      </c>
    </row>
    <row r="3623" spans="1:6" x14ac:dyDescent="0.25">
      <c r="A3623" s="12">
        <v>43069</v>
      </c>
      <c r="B3623" s="5">
        <v>4540</v>
      </c>
      <c r="C3623">
        <f t="shared" si="227"/>
        <v>222804</v>
      </c>
      <c r="D3623">
        <f t="shared" si="225"/>
        <v>4457</v>
      </c>
      <c r="E3623">
        <f t="shared" si="226"/>
        <v>0</v>
      </c>
      <c r="F3623">
        <f t="shared" si="224"/>
        <v>500254</v>
      </c>
    </row>
    <row r="3624" spans="1:6" x14ac:dyDescent="0.25">
      <c r="A3624" s="11">
        <v>43070</v>
      </c>
      <c r="B3624" s="4">
        <v>4523</v>
      </c>
      <c r="C3624">
        <f t="shared" si="227"/>
        <v>222887</v>
      </c>
      <c r="D3624">
        <f t="shared" si="225"/>
        <v>4458</v>
      </c>
      <c r="E3624">
        <f t="shared" si="226"/>
        <v>0</v>
      </c>
      <c r="F3624">
        <f t="shared" si="224"/>
        <v>500254</v>
      </c>
    </row>
    <row r="3625" spans="1:6" x14ac:dyDescent="0.25">
      <c r="A3625" s="12">
        <v>43071</v>
      </c>
      <c r="B3625" s="5">
        <v>3731</v>
      </c>
      <c r="C3625">
        <f t="shared" si="227"/>
        <v>222952</v>
      </c>
      <c r="D3625">
        <f t="shared" si="225"/>
        <v>4460</v>
      </c>
      <c r="E3625">
        <f t="shared" si="226"/>
        <v>0</v>
      </c>
      <c r="F3625">
        <f t="shared" si="224"/>
        <v>500254</v>
      </c>
    </row>
    <row r="3626" spans="1:6" x14ac:dyDescent="0.25">
      <c r="A3626" s="11">
        <v>43072</v>
      </c>
      <c r="B3626" s="4">
        <v>4704</v>
      </c>
      <c r="C3626">
        <f t="shared" si="227"/>
        <v>222223</v>
      </c>
      <c r="D3626">
        <f t="shared" si="225"/>
        <v>4445</v>
      </c>
      <c r="E3626">
        <f t="shared" si="226"/>
        <v>0</v>
      </c>
      <c r="F3626">
        <f t="shared" si="224"/>
        <v>500254</v>
      </c>
    </row>
    <row r="3627" spans="1:6" x14ac:dyDescent="0.25">
      <c r="A3627" s="12">
        <v>43073</v>
      </c>
      <c r="B3627" s="5">
        <v>3336</v>
      </c>
      <c r="C3627">
        <f t="shared" si="227"/>
        <v>222482</v>
      </c>
      <c r="D3627">
        <f t="shared" si="225"/>
        <v>4450</v>
      </c>
      <c r="E3627">
        <f t="shared" si="226"/>
        <v>0</v>
      </c>
      <c r="F3627">
        <f t="shared" ref="F3627:F3654" si="228">IF(F3626+E3626-G3626&gt;1000000, 1000000-G3626, F3626+E3626-G3626)</f>
        <v>500254</v>
      </c>
    </row>
    <row r="3628" spans="1:6" x14ac:dyDescent="0.25">
      <c r="A3628" s="11">
        <v>43074</v>
      </c>
      <c r="B3628" s="4">
        <v>5261</v>
      </c>
      <c r="C3628">
        <f t="shared" si="227"/>
        <v>221368</v>
      </c>
      <c r="D3628">
        <f t="shared" si="225"/>
        <v>4428</v>
      </c>
      <c r="E3628">
        <f t="shared" si="226"/>
        <v>0</v>
      </c>
      <c r="F3628">
        <f t="shared" si="228"/>
        <v>500254</v>
      </c>
    </row>
    <row r="3629" spans="1:6" x14ac:dyDescent="0.25">
      <c r="A3629" s="12">
        <v>43075</v>
      </c>
      <c r="B3629" s="5">
        <v>3621</v>
      </c>
      <c r="C3629">
        <f t="shared" si="227"/>
        <v>222201</v>
      </c>
      <c r="D3629">
        <f t="shared" si="225"/>
        <v>4445</v>
      </c>
      <c r="E3629">
        <f t="shared" si="226"/>
        <v>0</v>
      </c>
      <c r="F3629">
        <f t="shared" si="228"/>
        <v>500254</v>
      </c>
    </row>
    <row r="3630" spans="1:6" x14ac:dyDescent="0.25">
      <c r="A3630" s="11">
        <v>43076</v>
      </c>
      <c r="B3630" s="4">
        <v>3093</v>
      </c>
      <c r="C3630">
        <f t="shared" si="227"/>
        <v>221377</v>
      </c>
      <c r="D3630">
        <f t="shared" si="225"/>
        <v>4428</v>
      </c>
      <c r="E3630">
        <f t="shared" si="226"/>
        <v>0</v>
      </c>
      <c r="F3630">
        <f t="shared" si="228"/>
        <v>500254</v>
      </c>
    </row>
    <row r="3631" spans="1:6" x14ac:dyDescent="0.25">
      <c r="A3631" s="12">
        <v>43077</v>
      </c>
      <c r="B3631" s="5">
        <v>2971</v>
      </c>
      <c r="C3631">
        <f t="shared" si="227"/>
        <v>220042</v>
      </c>
      <c r="D3631">
        <f t="shared" si="225"/>
        <v>4401</v>
      </c>
      <c r="E3631">
        <f t="shared" si="226"/>
        <v>0</v>
      </c>
      <c r="F3631">
        <f t="shared" si="228"/>
        <v>500254</v>
      </c>
    </row>
    <row r="3632" spans="1:6" x14ac:dyDescent="0.25">
      <c r="A3632" s="11">
        <v>43078</v>
      </c>
      <c r="B3632" s="4">
        <v>3795</v>
      </c>
      <c r="C3632">
        <f t="shared" si="227"/>
        <v>218612</v>
      </c>
      <c r="D3632">
        <f t="shared" si="225"/>
        <v>4373</v>
      </c>
      <c r="E3632">
        <f t="shared" si="226"/>
        <v>0</v>
      </c>
      <c r="F3632">
        <f t="shared" si="228"/>
        <v>500254</v>
      </c>
    </row>
    <row r="3633" spans="1:6" x14ac:dyDescent="0.25">
      <c r="A3633" s="12">
        <v>43079</v>
      </c>
      <c r="B3633" s="5">
        <v>2821</v>
      </c>
      <c r="C3633">
        <f t="shared" si="227"/>
        <v>218034</v>
      </c>
      <c r="D3633">
        <f t="shared" si="225"/>
        <v>4361</v>
      </c>
      <c r="E3633">
        <f t="shared" si="226"/>
        <v>0</v>
      </c>
      <c r="F3633">
        <f t="shared" si="228"/>
        <v>500254</v>
      </c>
    </row>
    <row r="3634" spans="1:6" x14ac:dyDescent="0.25">
      <c r="A3634" s="11">
        <v>43080</v>
      </c>
      <c r="B3634" s="4">
        <v>4393</v>
      </c>
      <c r="C3634">
        <f t="shared" si="227"/>
        <v>216494</v>
      </c>
      <c r="D3634">
        <f t="shared" si="225"/>
        <v>4330</v>
      </c>
      <c r="E3634">
        <f t="shared" si="226"/>
        <v>0</v>
      </c>
      <c r="F3634">
        <f t="shared" si="228"/>
        <v>500254</v>
      </c>
    </row>
    <row r="3635" spans="1:6" x14ac:dyDescent="0.25">
      <c r="A3635" s="12">
        <v>43081</v>
      </c>
      <c r="B3635" s="5">
        <v>3262</v>
      </c>
      <c r="C3635">
        <f t="shared" si="227"/>
        <v>216557</v>
      </c>
      <c r="D3635">
        <f t="shared" si="225"/>
        <v>4332</v>
      </c>
      <c r="E3635">
        <f t="shared" si="226"/>
        <v>0</v>
      </c>
      <c r="F3635">
        <f t="shared" si="228"/>
        <v>500254</v>
      </c>
    </row>
    <row r="3636" spans="1:6" x14ac:dyDescent="0.25">
      <c r="A3636" s="11">
        <v>43082</v>
      </c>
      <c r="B3636" s="4">
        <v>1945</v>
      </c>
      <c r="C3636">
        <f t="shared" si="227"/>
        <v>215487</v>
      </c>
      <c r="D3636">
        <f t="shared" si="225"/>
        <v>4310</v>
      </c>
      <c r="E3636">
        <f t="shared" si="226"/>
        <v>0</v>
      </c>
      <c r="F3636">
        <f t="shared" si="228"/>
        <v>500254</v>
      </c>
    </row>
    <row r="3637" spans="1:6" x14ac:dyDescent="0.25">
      <c r="A3637" s="12">
        <v>43083</v>
      </c>
      <c r="B3637" s="5">
        <v>2984</v>
      </c>
      <c r="C3637">
        <f t="shared" si="227"/>
        <v>213122</v>
      </c>
      <c r="D3637">
        <f t="shared" si="225"/>
        <v>4263</v>
      </c>
      <c r="E3637">
        <f t="shared" si="226"/>
        <v>0</v>
      </c>
      <c r="F3637">
        <f t="shared" si="228"/>
        <v>500254</v>
      </c>
    </row>
    <row r="3638" spans="1:6" x14ac:dyDescent="0.25">
      <c r="A3638" s="11">
        <v>43084</v>
      </c>
      <c r="B3638" s="4">
        <v>2663</v>
      </c>
      <c r="C3638">
        <f t="shared" si="227"/>
        <v>211843</v>
      </c>
      <c r="D3638">
        <f t="shared" si="225"/>
        <v>4237</v>
      </c>
      <c r="E3638">
        <f t="shared" si="226"/>
        <v>0</v>
      </c>
      <c r="F3638">
        <f t="shared" si="228"/>
        <v>500254</v>
      </c>
    </row>
    <row r="3639" spans="1:6" x14ac:dyDescent="0.25">
      <c r="A3639" s="12">
        <v>43085</v>
      </c>
      <c r="B3639" s="5">
        <v>2661</v>
      </c>
      <c r="C3639">
        <f t="shared" si="227"/>
        <v>210269</v>
      </c>
      <c r="D3639">
        <f t="shared" si="225"/>
        <v>4206</v>
      </c>
      <c r="E3639">
        <f t="shared" si="226"/>
        <v>0</v>
      </c>
      <c r="F3639">
        <f t="shared" si="228"/>
        <v>500254</v>
      </c>
    </row>
    <row r="3640" spans="1:6" x14ac:dyDescent="0.25">
      <c r="A3640" s="11">
        <v>43086</v>
      </c>
      <c r="B3640" s="4">
        <v>2086</v>
      </c>
      <c r="C3640">
        <f t="shared" si="227"/>
        <v>208724</v>
      </c>
      <c r="D3640">
        <f t="shared" si="225"/>
        <v>4175</v>
      </c>
      <c r="E3640">
        <f t="shared" si="226"/>
        <v>0</v>
      </c>
      <c r="F3640">
        <f t="shared" si="228"/>
        <v>500254</v>
      </c>
    </row>
    <row r="3641" spans="1:6" x14ac:dyDescent="0.25">
      <c r="A3641" s="12">
        <v>43087</v>
      </c>
      <c r="B3641" s="5">
        <v>3301</v>
      </c>
      <c r="C3641">
        <f t="shared" si="227"/>
        <v>206635</v>
      </c>
      <c r="D3641">
        <f t="shared" si="225"/>
        <v>4133</v>
      </c>
      <c r="E3641">
        <f t="shared" si="226"/>
        <v>0</v>
      </c>
      <c r="F3641">
        <f t="shared" si="228"/>
        <v>500254</v>
      </c>
    </row>
    <row r="3642" spans="1:6" x14ac:dyDescent="0.25">
      <c r="A3642" s="11">
        <v>43088</v>
      </c>
      <c r="B3642" s="4">
        <v>2611</v>
      </c>
      <c r="C3642">
        <f t="shared" si="227"/>
        <v>205803</v>
      </c>
      <c r="D3642">
        <f t="shared" si="225"/>
        <v>4117</v>
      </c>
      <c r="E3642">
        <f t="shared" si="226"/>
        <v>0</v>
      </c>
      <c r="F3642">
        <f t="shared" si="228"/>
        <v>500254</v>
      </c>
    </row>
    <row r="3643" spans="1:6" x14ac:dyDescent="0.25">
      <c r="A3643" s="12">
        <v>43089</v>
      </c>
      <c r="B3643" s="5">
        <v>1512</v>
      </c>
      <c r="C3643">
        <f t="shared" si="227"/>
        <v>204297</v>
      </c>
      <c r="D3643">
        <f t="shared" si="225"/>
        <v>4086</v>
      </c>
      <c r="E3643">
        <f t="shared" si="226"/>
        <v>0</v>
      </c>
      <c r="F3643">
        <f t="shared" si="228"/>
        <v>500254</v>
      </c>
    </row>
    <row r="3644" spans="1:6" x14ac:dyDescent="0.25">
      <c r="A3644" s="11">
        <v>43090</v>
      </c>
      <c r="B3644" s="4">
        <v>3598</v>
      </c>
      <c r="C3644">
        <f t="shared" si="227"/>
        <v>201723</v>
      </c>
      <c r="D3644">
        <f t="shared" si="225"/>
        <v>4035</v>
      </c>
      <c r="E3644">
        <f t="shared" si="226"/>
        <v>0</v>
      </c>
      <c r="F3644">
        <f t="shared" si="228"/>
        <v>500254</v>
      </c>
    </row>
    <row r="3645" spans="1:6" x14ac:dyDescent="0.25">
      <c r="A3645" s="12">
        <v>43091</v>
      </c>
      <c r="B3645" s="5">
        <v>3644</v>
      </c>
      <c r="C3645">
        <f t="shared" si="227"/>
        <v>201286</v>
      </c>
      <c r="D3645">
        <f t="shared" si="225"/>
        <v>4026</v>
      </c>
      <c r="E3645">
        <f t="shared" si="226"/>
        <v>0</v>
      </c>
      <c r="F3645">
        <f t="shared" si="228"/>
        <v>500254</v>
      </c>
    </row>
    <row r="3646" spans="1:6" x14ac:dyDescent="0.25">
      <c r="A3646" s="11">
        <v>43092</v>
      </c>
      <c r="B3646" s="4">
        <v>2057</v>
      </c>
      <c r="C3646">
        <f t="shared" si="227"/>
        <v>200904</v>
      </c>
      <c r="D3646">
        <f t="shared" si="225"/>
        <v>4019</v>
      </c>
      <c r="E3646">
        <f t="shared" si="226"/>
        <v>0</v>
      </c>
      <c r="F3646">
        <f t="shared" si="228"/>
        <v>500254</v>
      </c>
    </row>
    <row r="3647" spans="1:6" x14ac:dyDescent="0.25">
      <c r="A3647" s="12">
        <v>43093</v>
      </c>
      <c r="B3647" s="5">
        <v>1562</v>
      </c>
      <c r="C3647">
        <f t="shared" si="227"/>
        <v>198942</v>
      </c>
      <c r="D3647">
        <f t="shared" si="225"/>
        <v>3979</v>
      </c>
      <c r="E3647">
        <f t="shared" si="226"/>
        <v>0</v>
      </c>
      <c r="F3647">
        <f t="shared" si="228"/>
        <v>500254</v>
      </c>
    </row>
    <row r="3648" spans="1:6" x14ac:dyDescent="0.25">
      <c r="A3648" s="11">
        <v>43094</v>
      </c>
      <c r="B3648" s="4">
        <v>2531</v>
      </c>
      <c r="C3648">
        <f t="shared" si="227"/>
        <v>196525</v>
      </c>
      <c r="D3648">
        <f t="shared" si="225"/>
        <v>3931</v>
      </c>
      <c r="E3648">
        <f t="shared" si="226"/>
        <v>0</v>
      </c>
      <c r="F3648">
        <f t="shared" si="228"/>
        <v>500254</v>
      </c>
    </row>
    <row r="3649" spans="1:6" x14ac:dyDescent="0.25">
      <c r="A3649" s="12">
        <v>43095</v>
      </c>
      <c r="B3649" s="5">
        <v>4611</v>
      </c>
      <c r="C3649">
        <f t="shared" si="227"/>
        <v>195125</v>
      </c>
      <c r="D3649">
        <f t="shared" si="225"/>
        <v>3903</v>
      </c>
      <c r="E3649">
        <f t="shared" si="226"/>
        <v>0</v>
      </c>
      <c r="F3649">
        <f t="shared" si="228"/>
        <v>500254</v>
      </c>
    </row>
    <row r="3650" spans="1:6" x14ac:dyDescent="0.25">
      <c r="A3650" s="11">
        <v>43096</v>
      </c>
      <c r="B3650" s="4">
        <v>2380</v>
      </c>
      <c r="C3650">
        <f t="shared" si="227"/>
        <v>195833</v>
      </c>
      <c r="D3650">
        <f t="shared" si="225"/>
        <v>3917</v>
      </c>
      <c r="E3650">
        <f t="shared" si="226"/>
        <v>0</v>
      </c>
      <c r="F3650">
        <f t="shared" si="228"/>
        <v>500254</v>
      </c>
    </row>
    <row r="3651" spans="1:6" x14ac:dyDescent="0.25">
      <c r="A3651" s="12">
        <v>43097</v>
      </c>
      <c r="B3651" s="5">
        <v>3881</v>
      </c>
      <c r="C3651">
        <f t="shared" si="227"/>
        <v>194296</v>
      </c>
      <c r="D3651">
        <f t="shared" ref="D3651:D3654" si="229">ROUNDUP(C3651*0.02,0)</f>
        <v>3886</v>
      </c>
      <c r="E3651">
        <f t="shared" ref="E3651:E3654" si="230">IF(C3651&gt;=800000,1,0)</f>
        <v>0</v>
      </c>
      <c r="F3651">
        <f t="shared" si="228"/>
        <v>500254</v>
      </c>
    </row>
    <row r="3652" spans="1:6" x14ac:dyDescent="0.25">
      <c r="A3652" s="11">
        <v>43098</v>
      </c>
      <c r="B3652" s="4">
        <v>7421</v>
      </c>
      <c r="C3652">
        <f t="shared" ref="C3652:C3654" si="231">C3651+B3651-D3651</f>
        <v>194291</v>
      </c>
      <c r="D3652">
        <f t="shared" si="229"/>
        <v>3886</v>
      </c>
      <c r="E3652">
        <f t="shared" si="230"/>
        <v>0</v>
      </c>
      <c r="F3652">
        <f t="shared" si="228"/>
        <v>500254</v>
      </c>
    </row>
    <row r="3653" spans="1:6" x14ac:dyDescent="0.25">
      <c r="A3653" s="12">
        <v>43099</v>
      </c>
      <c r="B3653" s="5">
        <v>7058</v>
      </c>
      <c r="C3653">
        <f t="shared" si="231"/>
        <v>197826</v>
      </c>
      <c r="D3653">
        <f t="shared" si="229"/>
        <v>3957</v>
      </c>
      <c r="E3653">
        <f t="shared" si="230"/>
        <v>0</v>
      </c>
      <c r="F3653">
        <f t="shared" si="228"/>
        <v>500254</v>
      </c>
    </row>
    <row r="3654" spans="1:6" x14ac:dyDescent="0.25">
      <c r="A3654" s="11">
        <v>43100</v>
      </c>
      <c r="B3654" s="4">
        <v>6540</v>
      </c>
      <c r="C3654">
        <f t="shared" si="231"/>
        <v>200927</v>
      </c>
      <c r="D3654">
        <f t="shared" si="229"/>
        <v>4019</v>
      </c>
      <c r="E3654">
        <f t="shared" si="230"/>
        <v>0</v>
      </c>
      <c r="F3654">
        <f t="shared" si="228"/>
        <v>500254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CF68FD-FB5A-48F9-BF7C-CFD6789360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Arkusz2</vt:lpstr>
      <vt:lpstr>Arkusz6</vt:lpstr>
      <vt:lpstr>Arkusz12</vt:lpstr>
      <vt:lpstr>woda</vt:lpstr>
      <vt:lpstr>Arkusz14</vt:lpstr>
      <vt:lpstr>Arkusz13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Zbysiu</dc:creator>
  <cp:lastModifiedBy>Zbysiu</cp:lastModifiedBy>
  <dcterms:created xsi:type="dcterms:W3CDTF">2023-03-18T12:33:30Z</dcterms:created>
  <dcterms:modified xsi:type="dcterms:W3CDTF">2023-03-18T13:34:48Z</dcterms:modified>
</cp:coreProperties>
</file>