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<sst xmlns="http://schemas.openxmlformats.org/spreadsheetml/2006/main" count="237" uniqueCount="35">
  <si>
    <t>GAs</t>
  </si>
  <si>
    <t>10D-F1</t>
  </si>
  <si>
    <t>30D-F1</t>
  </si>
  <si>
    <t>100D-F1</t>
  </si>
  <si>
    <t>10D-F2</t>
  </si>
  <si>
    <t>30D-F2</t>
  </si>
  <si>
    <t>100D-F2</t>
  </si>
  <si>
    <t>10D-F3</t>
  </si>
  <si>
    <t>30D-F3</t>
  </si>
  <si>
    <t>100D-F3</t>
  </si>
  <si>
    <t>10D-F4</t>
  </si>
  <si>
    <t>30D-F4</t>
  </si>
  <si>
    <t>100D-F4</t>
  </si>
  <si>
    <t>10D-F5</t>
  </si>
  <si>
    <t>30D-F5</t>
  </si>
  <si>
    <t>100D-F5</t>
  </si>
  <si>
    <t>10D-F6</t>
  </si>
  <si>
    <t>30D-F6</t>
  </si>
  <si>
    <t>100D-F6</t>
  </si>
  <si>
    <t>10D-F7</t>
  </si>
  <si>
    <t>30D-F7</t>
  </si>
  <si>
    <t>100D-F7</t>
  </si>
  <si>
    <t>2D-F8</t>
  </si>
  <si>
    <t>2D-F9</t>
  </si>
  <si>
    <t>2D-F10</t>
  </si>
  <si>
    <t>Times</t>
  </si>
  <si>
    <t>Generation</t>
  </si>
  <si>
    <t>Optimal Results</t>
  </si>
  <si>
    <t>Opt</t>
  </si>
  <si>
    <t>Mean</t>
  </si>
  <si>
    <t>Std</t>
  </si>
  <si>
    <t>AVIN</t>
  </si>
  <si>
    <t>PS</t>
  </si>
  <si>
    <t>CA</t>
  </si>
  <si>
    <t>HCGA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</si>
</sst>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9"/>
      <color rgb="FF000000"/>
      <name val="CMR10"/>
      <charset val="134"/>
    </font>
    <font>
      <sz val="9.8"/>
      <color theme="1"/>
      <name val="Courier New"/>
      <charset val="134"/>
    </font>
    <font>
      <sz val="9.8"/>
      <name val="Courier New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3" borderId="1" xfId="0" applyNumberFormat="1" applyFill="1" applyBorder="1">
      <alignment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1" fontId="0" fillId="2" borderId="1" xfId="0" applyNumberFormat="1" applyFont="1" applyFill="1" applyBorder="1" applyAlignment="1">
      <alignment horizontal="center"/>
    </xf>
    <xf numFmtId="11" fontId="2" fillId="2" borderId="1" xfId="0" applyNumberFormat="1" applyFont="1" applyFill="1" applyBorder="1" applyAlignment="1"/>
    <xf numFmtId="11" fontId="0" fillId="2" borderId="1" xfId="0" applyNumberFormat="1" applyFill="1" applyBorder="1" applyAlignment="1"/>
    <xf numFmtId="11" fontId="3" fillId="2" borderId="1" xfId="0" applyNumberFormat="1" applyFont="1" applyFill="1" applyBorder="1" applyAlignment="1"/>
    <xf numFmtId="11" fontId="2" fillId="2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11" fontId="3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1" fontId="0" fillId="4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3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11" fontId="0" fillId="4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link?url=stc_xC7Gve0Sz3hNdB3bZHwY_nyuyTGSj7l_LdmEHuXhBmdKKwkafVHIBkDGzNxZOryiLWab9apA5dEhHC531Il53NcimoKN6WfscJQNxFOHiA2J__ctfCwhTRgq7b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16"/>
  <sheetViews>
    <sheetView tabSelected="1" topLeftCell="AJ13" workbookViewId="0">
      <selection activeCell="AL37" sqref="AL37:AM37"/>
    </sheetView>
  </sheetViews>
  <sheetFormatPr defaultColWidth="9" defaultRowHeight="14.4"/>
  <cols>
    <col min="1" max="1" width="6.66666666666667" style="3" customWidth="1"/>
    <col min="2" max="2" width="11.8888888888889" style="3" customWidth="1"/>
    <col min="3" max="3" width="17.5555555555556" style="3" customWidth="1"/>
    <col min="4" max="4" width="11.8888888888889" style="3" customWidth="1"/>
    <col min="5" max="5" width="17.5555555555556" style="3" customWidth="1"/>
    <col min="6" max="6" width="11.8888888888889" style="3" customWidth="1"/>
    <col min="7" max="7" width="17.5555555555556" style="3" customWidth="1"/>
    <col min="8" max="8" width="11.8888888888889" style="3" customWidth="1"/>
    <col min="9" max="9" width="17.5555555555556" style="3" customWidth="1"/>
    <col min="10" max="10" width="11.8888888888889" style="3" customWidth="1"/>
    <col min="11" max="11" width="17.5555555555556" style="3" customWidth="1"/>
    <col min="12" max="12" width="11.8888888888889" style="3" customWidth="1"/>
    <col min="13" max="13" width="17.5555555555556" style="3" customWidth="1"/>
    <col min="14" max="14" width="11.8888888888889" style="3" customWidth="1"/>
    <col min="15" max="15" width="17.5555555555556" style="3" customWidth="1"/>
    <col min="16" max="16" width="11.8888888888889" style="3" customWidth="1"/>
    <col min="17" max="17" width="17.5555555555556" style="3" customWidth="1"/>
    <col min="18" max="18" width="11.8888888888889" style="3" customWidth="1"/>
    <col min="19" max="19" width="17.5555555555556" style="3" customWidth="1"/>
    <col min="20" max="20" width="11.8888888888889" style="3" customWidth="1"/>
    <col min="21" max="21" width="17.5555555555556" style="3" customWidth="1"/>
    <col min="22" max="22" width="11.8888888888889" style="3" customWidth="1"/>
    <col min="23" max="23" width="17.5555555555556" style="3" customWidth="1"/>
    <col min="24" max="24" width="11.8888888888889" style="3" customWidth="1"/>
    <col min="25" max="25" width="17.5555555555556" style="3" customWidth="1"/>
    <col min="26" max="26" width="11.8888888888889" style="3" customWidth="1"/>
    <col min="27" max="27" width="17.5555555555556" style="3" customWidth="1"/>
    <col min="28" max="28" width="11.8888888888889" style="3" customWidth="1"/>
    <col min="29" max="29" width="17.5555555555556" style="3" customWidth="1"/>
    <col min="30" max="30" width="11.8888888888889" style="3" customWidth="1"/>
    <col min="31" max="31" width="17.5555555555556" style="3" customWidth="1"/>
    <col min="32" max="32" width="11.8888888888889" style="3" customWidth="1"/>
    <col min="33" max="33" width="17.5555555555556" style="3" customWidth="1"/>
    <col min="34" max="34" width="11.8888888888889" style="3" customWidth="1"/>
    <col min="35" max="35" width="17.5555555555556" style="3" customWidth="1"/>
    <col min="36" max="36" width="11.8888888888889" style="3" customWidth="1"/>
    <col min="37" max="37" width="17.5555555555556" style="3" customWidth="1"/>
    <col min="38" max="38" width="11.8888888888889" style="3" customWidth="1"/>
    <col min="39" max="39" width="17.5555555555556" style="3" customWidth="1"/>
    <col min="40" max="40" width="11.8888888888889" style="3" customWidth="1"/>
    <col min="41" max="41" width="17.5555555555556" style="3" customWidth="1"/>
    <col min="42" max="42" width="11.8888888888889" style="3" customWidth="1"/>
    <col min="43" max="43" width="17.5555555555556" style="3" customWidth="1"/>
    <col min="44" max="44" width="11.8888888888889" style="3" customWidth="1"/>
    <col min="45" max="45" width="17.5555555555556" style="3" customWidth="1"/>
    <col min="46" max="46" width="11.8888888888889" style="3" customWidth="1"/>
    <col min="47" max="47" width="17.5555555555556" style="3" customWidth="1"/>
    <col min="48" max="48" width="11.8888888888889" style="3" customWidth="1"/>
    <col min="49" max="49" width="17.5555555555556" style="3" customWidth="1"/>
    <col min="50" max="50" width="14.1111111111111" style="3"/>
    <col min="51" max="51" width="9.66666666666667" style="3"/>
    <col min="52" max="16384" width="9" style="3"/>
  </cols>
  <sheetData>
    <row r="1" s="1" customFormat="1" spans="1:49">
      <c r="A1" s="4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R1" s="4" t="s">
        <v>9</v>
      </c>
      <c r="S1" s="4"/>
      <c r="T1" s="4" t="s">
        <v>10</v>
      </c>
      <c r="U1" s="4"/>
      <c r="V1" s="4" t="s">
        <v>11</v>
      </c>
      <c r="W1" s="4"/>
      <c r="X1" s="4" t="s">
        <v>12</v>
      </c>
      <c r="Y1" s="4"/>
      <c r="Z1" s="4" t="s">
        <v>13</v>
      </c>
      <c r="AA1" s="4"/>
      <c r="AB1" s="4" t="s">
        <v>14</v>
      </c>
      <c r="AC1" s="4"/>
      <c r="AD1" s="4" t="s">
        <v>15</v>
      </c>
      <c r="AE1" s="4"/>
      <c r="AF1" s="4" t="s">
        <v>16</v>
      </c>
      <c r="AG1" s="4"/>
      <c r="AH1" s="4" t="s">
        <v>17</v>
      </c>
      <c r="AI1" s="4"/>
      <c r="AJ1" s="4" t="s">
        <v>18</v>
      </c>
      <c r="AK1" s="4"/>
      <c r="AL1" s="4" t="s">
        <v>19</v>
      </c>
      <c r="AM1" s="4"/>
      <c r="AN1" s="4" t="s">
        <v>20</v>
      </c>
      <c r="AO1" s="4"/>
      <c r="AP1" s="4" t="s">
        <v>21</v>
      </c>
      <c r="AQ1" s="4"/>
      <c r="AR1" s="4" t="s">
        <v>22</v>
      </c>
      <c r="AS1" s="4"/>
      <c r="AT1" s="4" t="s">
        <v>23</v>
      </c>
      <c r="AU1" s="4"/>
      <c r="AV1" s="4" t="s">
        <v>24</v>
      </c>
      <c r="AW1" s="4"/>
    </row>
    <row r="2" s="1" customFormat="1" spans="1:49">
      <c r="A2" s="4" t="s">
        <v>25</v>
      </c>
      <c r="B2" s="4" t="s">
        <v>26</v>
      </c>
      <c r="C2" s="4" t="s">
        <v>27</v>
      </c>
      <c r="D2" s="4" t="s">
        <v>26</v>
      </c>
      <c r="E2" s="4" t="s">
        <v>27</v>
      </c>
      <c r="F2" s="4" t="s">
        <v>26</v>
      </c>
      <c r="G2" s="4" t="s">
        <v>27</v>
      </c>
      <c r="H2" s="4" t="s">
        <v>26</v>
      </c>
      <c r="I2" s="4" t="s">
        <v>27</v>
      </c>
      <c r="J2" s="4" t="s">
        <v>26</v>
      </c>
      <c r="K2" s="4" t="s">
        <v>27</v>
      </c>
      <c r="L2" s="4" t="s">
        <v>26</v>
      </c>
      <c r="M2" s="4" t="s">
        <v>27</v>
      </c>
      <c r="N2" s="4" t="s">
        <v>26</v>
      </c>
      <c r="O2" s="4" t="s">
        <v>27</v>
      </c>
      <c r="P2" s="4" t="s">
        <v>26</v>
      </c>
      <c r="Q2" s="4" t="s">
        <v>27</v>
      </c>
      <c r="R2" s="4" t="s">
        <v>26</v>
      </c>
      <c r="S2" s="4" t="s">
        <v>27</v>
      </c>
      <c r="T2" s="4" t="s">
        <v>26</v>
      </c>
      <c r="U2" s="4" t="s">
        <v>27</v>
      </c>
      <c r="V2" s="4" t="s">
        <v>26</v>
      </c>
      <c r="W2" s="4" t="s">
        <v>27</v>
      </c>
      <c r="X2" s="4" t="s">
        <v>26</v>
      </c>
      <c r="Y2" s="4" t="s">
        <v>27</v>
      </c>
      <c r="Z2" s="4" t="s">
        <v>26</v>
      </c>
      <c r="AA2" s="4" t="s">
        <v>27</v>
      </c>
      <c r="AB2" s="4" t="s">
        <v>26</v>
      </c>
      <c r="AC2" s="4" t="s">
        <v>27</v>
      </c>
      <c r="AD2" s="4" t="s">
        <v>26</v>
      </c>
      <c r="AE2" s="4" t="s">
        <v>27</v>
      </c>
      <c r="AF2" s="4" t="s">
        <v>26</v>
      </c>
      <c r="AG2" s="4" t="s">
        <v>27</v>
      </c>
      <c r="AH2" s="4" t="s">
        <v>26</v>
      </c>
      <c r="AI2" s="4" t="s">
        <v>27</v>
      </c>
      <c r="AJ2" s="4" t="s">
        <v>26</v>
      </c>
      <c r="AK2" s="4" t="s">
        <v>27</v>
      </c>
      <c r="AL2" s="4" t="s">
        <v>26</v>
      </c>
      <c r="AM2" s="4" t="s">
        <v>27</v>
      </c>
      <c r="AN2" s="4" t="s">
        <v>26</v>
      </c>
      <c r="AO2" s="4" t="s">
        <v>27</v>
      </c>
      <c r="AP2" s="4" t="s">
        <v>26</v>
      </c>
      <c r="AQ2" s="4" t="s">
        <v>27</v>
      </c>
      <c r="AR2" s="4" t="s">
        <v>26</v>
      </c>
      <c r="AS2" s="4" t="s">
        <v>27</v>
      </c>
      <c r="AT2" s="4" t="s">
        <v>26</v>
      </c>
      <c r="AU2" s="4" t="s">
        <v>27</v>
      </c>
      <c r="AV2" s="4" t="s">
        <v>26</v>
      </c>
      <c r="AW2" s="4" t="s">
        <v>27</v>
      </c>
    </row>
    <row r="3" s="1" customFormat="1" spans="1:50">
      <c r="A3" s="4">
        <v>1</v>
      </c>
      <c r="B3" s="4">
        <v>618</v>
      </c>
      <c r="C3" s="5">
        <v>6.617163e-84</v>
      </c>
      <c r="D3" s="4">
        <v>1138</v>
      </c>
      <c r="E3" s="5">
        <v>8.895959e-39</v>
      </c>
      <c r="F3" s="4"/>
      <c r="G3" s="5">
        <v>1.313001</v>
      </c>
      <c r="H3" s="4">
        <v>850</v>
      </c>
      <c r="I3" s="5">
        <v>3.869074e-42</v>
      </c>
      <c r="J3" s="4">
        <v>2553</v>
      </c>
      <c r="K3" s="5">
        <v>9.411463e-12</v>
      </c>
      <c r="L3" s="4"/>
      <c r="M3" s="5">
        <v>70.58338</v>
      </c>
      <c r="N3" s="4">
        <v>556</v>
      </c>
      <c r="O3" s="5">
        <v>2.075123e-71</v>
      </c>
      <c r="P3" s="4">
        <v>1111</v>
      </c>
      <c r="Q3" s="5">
        <v>1.439164e-39</v>
      </c>
      <c r="R3" s="4"/>
      <c r="S3" s="5">
        <v>13818.99</v>
      </c>
      <c r="T3" s="4">
        <v>2994</v>
      </c>
      <c r="U3" s="5">
        <v>2.37396e-6</v>
      </c>
      <c r="V3" s="4"/>
      <c r="W3" s="5">
        <v>0.0005268225</v>
      </c>
      <c r="X3" s="4"/>
      <c r="Y3" s="5">
        <v>941.7632</v>
      </c>
      <c r="Z3" s="4"/>
      <c r="AA3" s="5">
        <v>8.214293</v>
      </c>
      <c r="AB3" s="4"/>
      <c r="AC3" s="5">
        <v>164.5046</v>
      </c>
      <c r="AD3" s="4"/>
      <c r="AE3" s="5">
        <v>1233.235</v>
      </c>
      <c r="AF3" s="4"/>
      <c r="AG3" s="5">
        <v>0.815322</v>
      </c>
      <c r="AH3" s="5"/>
      <c r="AI3" s="5">
        <v>10.03707</v>
      </c>
      <c r="AJ3" s="5"/>
      <c r="AK3" s="5">
        <v>659.7504</v>
      </c>
      <c r="AL3" s="4">
        <v>1181</v>
      </c>
      <c r="AM3" s="5">
        <v>4.440892e-15</v>
      </c>
      <c r="AN3" s="4">
        <v>4257</v>
      </c>
      <c r="AO3" s="5">
        <v>8.544047e-8</v>
      </c>
      <c r="AP3" s="4"/>
      <c r="AQ3" s="5">
        <v>19.06847</v>
      </c>
      <c r="AR3" s="14"/>
      <c r="AS3" s="15">
        <v>-0.99811</v>
      </c>
      <c r="AT3" s="16">
        <v>2177</v>
      </c>
      <c r="AU3" s="17">
        <v>1.73e-6</v>
      </c>
      <c r="AV3" s="16"/>
      <c r="AW3" s="17">
        <v>-1.031570353</v>
      </c>
      <c r="AX3" s="19"/>
    </row>
    <row r="4" s="1" customFormat="1" spans="1:50">
      <c r="A4" s="4">
        <v>2</v>
      </c>
      <c r="B4" s="4">
        <v>497</v>
      </c>
      <c r="C4" s="5">
        <v>9.754946e-66</v>
      </c>
      <c r="D4" s="4">
        <v>1043</v>
      </c>
      <c r="E4" s="5">
        <v>1.379544e-40</v>
      </c>
      <c r="F4" s="4"/>
      <c r="G4" s="5">
        <v>4.700318</v>
      </c>
      <c r="H4" s="4">
        <v>648</v>
      </c>
      <c r="I4" s="5">
        <v>2.006658e-41</v>
      </c>
      <c r="J4" s="4">
        <v>2278</v>
      </c>
      <c r="K4" s="5">
        <v>3.71302e-13</v>
      </c>
      <c r="L4" s="4"/>
      <c r="M4" s="5">
        <v>72.31543</v>
      </c>
      <c r="N4" s="4">
        <v>666</v>
      </c>
      <c r="O4" s="5">
        <v>5.380056e-70</v>
      </c>
      <c r="P4" s="4">
        <v>1357</v>
      </c>
      <c r="Q4" s="5">
        <v>3.123387e-37</v>
      </c>
      <c r="R4" s="4"/>
      <c r="S4" s="5">
        <v>5015.472</v>
      </c>
      <c r="T4" s="4">
        <v>2576</v>
      </c>
      <c r="U4" s="5">
        <v>1.558298e-6</v>
      </c>
      <c r="V4" s="4"/>
      <c r="W4" s="5">
        <v>0.0002440312</v>
      </c>
      <c r="X4" s="4"/>
      <c r="Y4" s="5">
        <v>700.2681</v>
      </c>
      <c r="Z4" s="4"/>
      <c r="AA4" s="5">
        <v>4.369672</v>
      </c>
      <c r="AB4" s="4"/>
      <c r="AC4" s="5">
        <v>199.3084</v>
      </c>
      <c r="AD4" s="4"/>
      <c r="AE4" s="5">
        <v>1188.078</v>
      </c>
      <c r="AF4" s="4"/>
      <c r="AG4" s="5">
        <v>0.72873</v>
      </c>
      <c r="AH4" s="5"/>
      <c r="AI4" s="5">
        <v>7.214894</v>
      </c>
      <c r="AJ4" s="5"/>
      <c r="AK4" s="5">
        <v>719.5891</v>
      </c>
      <c r="AL4" s="4">
        <v>846</v>
      </c>
      <c r="AM4" s="5">
        <v>8.881784e-16</v>
      </c>
      <c r="AN4" s="4">
        <v>4134</v>
      </c>
      <c r="AO4" s="5">
        <v>1.381581e-8</v>
      </c>
      <c r="AP4" s="4"/>
      <c r="AQ4" s="5">
        <v>19.06517</v>
      </c>
      <c r="AR4" s="14"/>
      <c r="AS4" s="15">
        <v>-0.999258</v>
      </c>
      <c r="AT4" s="16">
        <v>103</v>
      </c>
      <c r="AU4" s="17">
        <v>1.46e-10</v>
      </c>
      <c r="AV4" s="16"/>
      <c r="AW4" s="17">
        <v>-1.031602253</v>
      </c>
      <c r="AX4" s="19"/>
    </row>
    <row r="5" s="1" customFormat="1" spans="1:50">
      <c r="A5" s="4">
        <v>3</v>
      </c>
      <c r="B5" s="4">
        <v>543</v>
      </c>
      <c r="C5" s="5">
        <v>1.729498e-74</v>
      </c>
      <c r="D5" s="4">
        <v>1086</v>
      </c>
      <c r="E5" s="5">
        <v>5.036996e-41</v>
      </c>
      <c r="F5" s="4"/>
      <c r="G5" s="5">
        <v>11.85723</v>
      </c>
      <c r="H5" s="4">
        <v>682</v>
      </c>
      <c r="I5" s="5">
        <v>2.503037e-39</v>
      </c>
      <c r="J5" s="4">
        <v>2733</v>
      </c>
      <c r="K5" s="5">
        <v>8.468454e-12</v>
      </c>
      <c r="L5" s="4"/>
      <c r="M5" s="5">
        <v>66.0123</v>
      </c>
      <c r="N5" s="4">
        <v>448</v>
      </c>
      <c r="O5" s="5">
        <v>1.932576e-80</v>
      </c>
      <c r="P5" s="4">
        <v>1343</v>
      </c>
      <c r="Q5" s="5">
        <v>3.093347e-37</v>
      </c>
      <c r="R5" s="4"/>
      <c r="S5" s="5">
        <v>122.8915</v>
      </c>
      <c r="T5" s="4">
        <v>2621</v>
      </c>
      <c r="U5" s="5">
        <v>1.464799e-6</v>
      </c>
      <c r="V5" s="4"/>
      <c r="W5" s="5">
        <v>0.0003351157</v>
      </c>
      <c r="X5" s="4"/>
      <c r="Y5" s="5">
        <v>350.7782</v>
      </c>
      <c r="Z5" s="4"/>
      <c r="AA5" s="5">
        <v>3.084921</v>
      </c>
      <c r="AB5" s="4"/>
      <c r="AC5" s="5">
        <v>236.5436</v>
      </c>
      <c r="AD5" s="4"/>
      <c r="AE5" s="5">
        <v>1182.144</v>
      </c>
      <c r="AF5" s="4"/>
      <c r="AG5" s="5">
        <v>0.6109748</v>
      </c>
      <c r="AH5" s="5"/>
      <c r="AI5" s="5">
        <v>9.8022</v>
      </c>
      <c r="AJ5" s="5"/>
      <c r="AK5" s="5">
        <v>697.2588</v>
      </c>
      <c r="AL5" s="4">
        <v>859</v>
      </c>
      <c r="AM5" s="5">
        <v>4.440892e-15</v>
      </c>
      <c r="AN5" s="4">
        <v>4083</v>
      </c>
      <c r="AO5" s="5">
        <v>1.318852e-8</v>
      </c>
      <c r="AP5" s="4"/>
      <c r="AQ5" s="5">
        <v>19.14569</v>
      </c>
      <c r="AR5" s="14"/>
      <c r="AS5" s="15">
        <v>-0.99869</v>
      </c>
      <c r="AT5" s="16">
        <v>3865</v>
      </c>
      <c r="AU5" s="17">
        <v>1.08e-7</v>
      </c>
      <c r="AV5" s="16"/>
      <c r="AW5" s="17">
        <v>-1.031605453</v>
      </c>
      <c r="AX5" s="19"/>
    </row>
    <row r="6" s="1" customFormat="1" spans="1:50">
      <c r="A6" s="4">
        <v>4</v>
      </c>
      <c r="B6" s="4">
        <v>420</v>
      </c>
      <c r="C6" s="5">
        <v>1.689777e-76</v>
      </c>
      <c r="D6" s="4">
        <v>1068</v>
      </c>
      <c r="E6" s="5">
        <v>3.576977e-39</v>
      </c>
      <c r="F6" s="4"/>
      <c r="G6" s="5">
        <v>7.736487</v>
      </c>
      <c r="H6" s="4">
        <v>516</v>
      </c>
      <c r="I6" s="5">
        <v>4.084729e-45</v>
      </c>
      <c r="J6" s="4">
        <v>2564</v>
      </c>
      <c r="K6" s="5">
        <v>2.924885e-12</v>
      </c>
      <c r="L6" s="4"/>
      <c r="M6" s="5">
        <v>58.07127</v>
      </c>
      <c r="N6" s="4">
        <v>557</v>
      </c>
      <c r="O6" s="5">
        <v>3.578502e-79</v>
      </c>
      <c r="P6" s="4">
        <v>1335</v>
      </c>
      <c r="Q6" s="5">
        <v>1.845864e-37</v>
      </c>
      <c r="R6" s="4"/>
      <c r="S6" s="5">
        <v>16978.6</v>
      </c>
      <c r="T6" s="4">
        <v>1995</v>
      </c>
      <c r="U6" s="5">
        <v>6.880991e-7</v>
      </c>
      <c r="V6" s="4"/>
      <c r="W6" s="5">
        <v>0.0003746688</v>
      </c>
      <c r="X6" s="4"/>
      <c r="Y6" s="5">
        <v>634.5925</v>
      </c>
      <c r="Z6" s="4"/>
      <c r="AA6" s="5">
        <v>5.5674</v>
      </c>
      <c r="AB6" s="4"/>
      <c r="AC6" s="5">
        <v>179.1854</v>
      </c>
      <c r="AD6" s="4"/>
      <c r="AE6" s="5">
        <v>1337.573</v>
      </c>
      <c r="AF6" s="4"/>
      <c r="AG6" s="5">
        <v>0.6274284</v>
      </c>
      <c r="AH6" s="5"/>
      <c r="AI6" s="5">
        <v>5.582071</v>
      </c>
      <c r="AJ6" s="5"/>
      <c r="AK6" s="5">
        <v>586.8443</v>
      </c>
      <c r="AL6" s="4">
        <v>702</v>
      </c>
      <c r="AM6" s="5">
        <v>4.440892e-15</v>
      </c>
      <c r="AN6" s="4">
        <v>4700</v>
      </c>
      <c r="AO6" s="5">
        <v>1.061628e-6</v>
      </c>
      <c r="AP6" s="4"/>
      <c r="AQ6" s="5">
        <v>18.88584</v>
      </c>
      <c r="AR6" s="14"/>
      <c r="AS6" s="15">
        <v>-0.999472</v>
      </c>
      <c r="AT6" s="16">
        <v>1899</v>
      </c>
      <c r="AU6" s="17">
        <v>8.25e-9</v>
      </c>
      <c r="AV6" s="16"/>
      <c r="AW6" s="17">
        <v>-1.031610653</v>
      </c>
      <c r="AX6" s="19"/>
    </row>
    <row r="7" s="1" customFormat="1" spans="1:50">
      <c r="A7" s="4">
        <v>5</v>
      </c>
      <c r="B7" s="4">
        <v>537</v>
      </c>
      <c r="C7" s="5">
        <v>8.608922e-80</v>
      </c>
      <c r="D7" s="4">
        <v>1082</v>
      </c>
      <c r="E7" s="5">
        <v>1.210883e-39</v>
      </c>
      <c r="F7" s="4"/>
      <c r="G7" s="5">
        <v>52.7007</v>
      </c>
      <c r="H7" s="4">
        <v>550</v>
      </c>
      <c r="I7" s="5">
        <v>3.9974e-47</v>
      </c>
      <c r="J7" s="4">
        <v>2262</v>
      </c>
      <c r="K7" s="5">
        <v>9.324543e-13</v>
      </c>
      <c r="L7" s="4"/>
      <c r="M7" s="5">
        <v>49.29128</v>
      </c>
      <c r="N7" s="4">
        <v>471</v>
      </c>
      <c r="O7" s="5">
        <v>1.652926e-82</v>
      </c>
      <c r="P7" s="4">
        <v>1306</v>
      </c>
      <c r="Q7" s="5">
        <v>1.353835e-36</v>
      </c>
      <c r="R7" s="4"/>
      <c r="S7" s="5">
        <v>21989.67</v>
      </c>
      <c r="T7" s="4">
        <v>2467</v>
      </c>
      <c r="U7" s="5">
        <v>1.052566e-6</v>
      </c>
      <c r="V7" s="4"/>
      <c r="W7" s="5">
        <v>0.0003545886</v>
      </c>
      <c r="X7" s="4"/>
      <c r="Y7" s="5">
        <v>603.6633</v>
      </c>
      <c r="Z7" s="4"/>
      <c r="AA7" s="5">
        <v>2.166851</v>
      </c>
      <c r="AB7" s="4"/>
      <c r="AC7" s="5">
        <v>187.119</v>
      </c>
      <c r="AD7" s="4"/>
      <c r="AE7" s="5">
        <v>1270.255</v>
      </c>
      <c r="AF7" s="4"/>
      <c r="AG7" s="5">
        <v>0.8499358</v>
      </c>
      <c r="AH7" s="5"/>
      <c r="AI7" s="5">
        <v>6.922422</v>
      </c>
      <c r="AJ7" s="5"/>
      <c r="AK7" s="5">
        <v>558.1068</v>
      </c>
      <c r="AL7" s="4">
        <v>706</v>
      </c>
      <c r="AM7" s="5">
        <v>4.440892e-15</v>
      </c>
      <c r="AN7" s="4">
        <v>4997</v>
      </c>
      <c r="AO7" s="5">
        <v>8.977121e-6</v>
      </c>
      <c r="AP7" s="4"/>
      <c r="AQ7" s="5">
        <v>19.07691</v>
      </c>
      <c r="AR7" s="14"/>
      <c r="AS7" s="15">
        <v>-0.9441</v>
      </c>
      <c r="AT7" s="16">
        <v>415</v>
      </c>
      <c r="AU7" s="17">
        <v>4.85e-7</v>
      </c>
      <c r="AV7" s="16"/>
      <c r="AW7" s="17">
        <v>-1.031599853</v>
      </c>
      <c r="AX7" s="19"/>
    </row>
    <row r="8" s="1" customFormat="1" spans="1:50">
      <c r="A8" s="4">
        <v>6</v>
      </c>
      <c r="B8" s="4">
        <v>424</v>
      </c>
      <c r="C8" s="5">
        <v>6.501722e-87</v>
      </c>
      <c r="D8" s="4">
        <v>1152</v>
      </c>
      <c r="E8" s="5">
        <v>1.651176e-38</v>
      </c>
      <c r="F8" s="4"/>
      <c r="G8" s="5">
        <v>10.08419</v>
      </c>
      <c r="H8" s="4">
        <v>748</v>
      </c>
      <c r="I8" s="5">
        <v>4.508225e-43</v>
      </c>
      <c r="J8" s="4">
        <v>2627</v>
      </c>
      <c r="K8" s="5">
        <v>3.368322e-12</v>
      </c>
      <c r="L8" s="4"/>
      <c r="M8" s="5">
        <v>81.73709</v>
      </c>
      <c r="N8" s="4">
        <v>650</v>
      </c>
      <c r="O8" s="5">
        <v>1.12578e-83</v>
      </c>
      <c r="P8" s="4">
        <v>1223</v>
      </c>
      <c r="Q8" s="5">
        <v>2.229318e-38</v>
      </c>
      <c r="R8" s="4"/>
      <c r="S8" s="5">
        <v>264.0724</v>
      </c>
      <c r="T8" s="4">
        <v>1565</v>
      </c>
      <c r="U8" s="5">
        <v>5.200091e-7</v>
      </c>
      <c r="V8" s="4"/>
      <c r="W8" s="5">
        <v>0.0002314513</v>
      </c>
      <c r="X8" s="4"/>
      <c r="Y8" s="5">
        <v>290.3256</v>
      </c>
      <c r="Z8" s="4"/>
      <c r="AA8" s="5">
        <v>5.151056</v>
      </c>
      <c r="AB8" s="4"/>
      <c r="AC8" s="5">
        <v>177.9304</v>
      </c>
      <c r="AD8" s="4"/>
      <c r="AE8" s="5">
        <v>1156.347</v>
      </c>
      <c r="AF8" s="4"/>
      <c r="AG8" s="5">
        <v>0.6516441</v>
      </c>
      <c r="AH8" s="5"/>
      <c r="AI8" s="5">
        <v>10.073</v>
      </c>
      <c r="AJ8" s="5"/>
      <c r="AK8" s="5">
        <v>572.8647</v>
      </c>
      <c r="AL8" s="4">
        <v>1004</v>
      </c>
      <c r="AM8" s="5">
        <v>4.440892e-15</v>
      </c>
      <c r="AN8" s="4"/>
      <c r="AO8" s="5">
        <v>1.183598e-5</v>
      </c>
      <c r="AP8" s="4"/>
      <c r="AQ8" s="5">
        <v>19.24596</v>
      </c>
      <c r="AR8" s="14"/>
      <c r="AS8" s="15">
        <v>-0.9999075</v>
      </c>
      <c r="AT8" s="16"/>
      <c r="AU8" s="17">
        <v>0.000204</v>
      </c>
      <c r="AV8" s="16"/>
      <c r="AW8" s="17">
        <v>-1.031615753</v>
      </c>
      <c r="AX8" s="19"/>
    </row>
    <row r="9" s="1" customFormat="1" spans="1:50">
      <c r="A9" s="4">
        <v>7</v>
      </c>
      <c r="B9" s="4">
        <v>584</v>
      </c>
      <c r="C9" s="5">
        <v>2.348289e-78</v>
      </c>
      <c r="D9" s="4">
        <v>1169</v>
      </c>
      <c r="E9" s="5">
        <v>4.332168e-39</v>
      </c>
      <c r="F9" s="4"/>
      <c r="G9" s="5">
        <v>6.08014</v>
      </c>
      <c r="H9" s="4">
        <v>621</v>
      </c>
      <c r="I9" s="5">
        <v>3.542631e-44</v>
      </c>
      <c r="J9" s="4">
        <v>2653</v>
      </c>
      <c r="K9" s="5">
        <v>2.681515e-12</v>
      </c>
      <c r="L9" s="4"/>
      <c r="M9" s="5">
        <v>76.57067</v>
      </c>
      <c r="N9" s="4">
        <v>440</v>
      </c>
      <c r="O9" s="5">
        <v>6.762022e-86</v>
      </c>
      <c r="P9" s="4">
        <v>1313</v>
      </c>
      <c r="Q9" s="5">
        <v>5.171994e-40</v>
      </c>
      <c r="R9" s="4"/>
      <c r="S9" s="5">
        <v>480.7931</v>
      </c>
      <c r="T9" s="4">
        <v>2293</v>
      </c>
      <c r="U9" s="5">
        <v>1.077904e-6</v>
      </c>
      <c r="V9" s="4"/>
      <c r="W9" s="5">
        <v>0.0003765609</v>
      </c>
      <c r="X9" s="4"/>
      <c r="Y9" s="5">
        <v>976.3759</v>
      </c>
      <c r="Z9" s="4"/>
      <c r="AA9" s="5">
        <v>6.30887</v>
      </c>
      <c r="AB9" s="4"/>
      <c r="AC9" s="5">
        <v>208.348</v>
      </c>
      <c r="AD9" s="4"/>
      <c r="AE9" s="5">
        <v>1226.4</v>
      </c>
      <c r="AF9" s="4"/>
      <c r="AG9" s="5">
        <v>0.823187</v>
      </c>
      <c r="AH9" s="5"/>
      <c r="AI9" s="5">
        <v>6.990324</v>
      </c>
      <c r="AJ9" s="5"/>
      <c r="AK9" s="5">
        <v>561.3</v>
      </c>
      <c r="AL9" s="4">
        <v>773</v>
      </c>
      <c r="AM9" s="5">
        <v>4.440892e-15</v>
      </c>
      <c r="AN9" s="4"/>
      <c r="AO9" s="5">
        <v>4.598554e-5</v>
      </c>
      <c r="AP9" s="4"/>
      <c r="AQ9" s="5">
        <v>19.17887</v>
      </c>
      <c r="AR9" s="14"/>
      <c r="AS9" s="15">
        <v>-0.99892</v>
      </c>
      <c r="AT9" s="16">
        <v>3459</v>
      </c>
      <c r="AU9" s="17">
        <v>2.09e-6</v>
      </c>
      <c r="AV9" s="16"/>
      <c r="AW9" s="17">
        <v>-1.031611053</v>
      </c>
      <c r="AX9" s="19"/>
    </row>
    <row r="10" s="1" customFormat="1" spans="1:50">
      <c r="A10" s="4">
        <v>8</v>
      </c>
      <c r="B10" s="4">
        <v>617</v>
      </c>
      <c r="C10" s="5">
        <v>6.225594e-78</v>
      </c>
      <c r="D10" s="4">
        <v>1124</v>
      </c>
      <c r="E10" s="5">
        <v>2.446778e-41</v>
      </c>
      <c r="F10" s="4"/>
      <c r="G10" s="5">
        <v>9.867034</v>
      </c>
      <c r="H10" s="4">
        <v>670</v>
      </c>
      <c r="I10" s="5">
        <v>4.177481e-47</v>
      </c>
      <c r="J10" s="4">
        <v>2415</v>
      </c>
      <c r="K10" s="5">
        <v>2.116634e-12</v>
      </c>
      <c r="L10" s="4"/>
      <c r="M10" s="5">
        <v>50.12085</v>
      </c>
      <c r="N10" s="4">
        <v>788</v>
      </c>
      <c r="O10" s="5">
        <v>2.92451e-75</v>
      </c>
      <c r="P10" s="4">
        <v>1464</v>
      </c>
      <c r="Q10" s="5">
        <v>1.228026e-35</v>
      </c>
      <c r="R10" s="4"/>
      <c r="S10" s="5">
        <v>13818.4</v>
      </c>
      <c r="T10" s="4">
        <v>3031</v>
      </c>
      <c r="U10" s="5">
        <v>2.06876e-6</v>
      </c>
      <c r="V10" s="4"/>
      <c r="W10" s="5">
        <v>0.0004292874</v>
      </c>
      <c r="X10" s="4"/>
      <c r="Y10" s="5">
        <v>592.41</v>
      </c>
      <c r="Z10" s="4"/>
      <c r="AA10" s="5">
        <v>3.978017</v>
      </c>
      <c r="AB10" s="4"/>
      <c r="AC10" s="5">
        <v>159.1527</v>
      </c>
      <c r="AD10" s="4"/>
      <c r="AE10" s="5">
        <v>1303.338</v>
      </c>
      <c r="AF10" s="4"/>
      <c r="AG10" s="5">
        <v>0.5340298</v>
      </c>
      <c r="AH10" s="5"/>
      <c r="AI10" s="5">
        <v>7.973573</v>
      </c>
      <c r="AJ10" s="5"/>
      <c r="AK10" s="5">
        <v>684.6617</v>
      </c>
      <c r="AL10" s="4">
        <v>873</v>
      </c>
      <c r="AM10" s="5">
        <v>4.440892e-15</v>
      </c>
      <c r="AN10" s="4"/>
      <c r="AO10" s="5">
        <v>3.272614e-5</v>
      </c>
      <c r="AP10" s="4"/>
      <c r="AQ10" s="5">
        <v>19.3003</v>
      </c>
      <c r="AR10" s="14"/>
      <c r="AS10" s="15">
        <v>-0.999201</v>
      </c>
      <c r="AT10" s="16">
        <v>3147</v>
      </c>
      <c r="AU10" s="17">
        <v>1.97e-8</v>
      </c>
      <c r="AV10" s="16"/>
      <c r="AW10" s="17">
        <v>-1.031615353</v>
      </c>
      <c r="AX10" s="19"/>
    </row>
    <row r="11" s="1" customFormat="1" spans="1:50">
      <c r="A11" s="4">
        <v>9</v>
      </c>
      <c r="B11" s="4">
        <v>387</v>
      </c>
      <c r="C11" s="5">
        <v>1.086964e-76</v>
      </c>
      <c r="D11" s="4">
        <v>1220</v>
      </c>
      <c r="E11" s="5">
        <v>2.983912e-38</v>
      </c>
      <c r="F11" s="4"/>
      <c r="G11" s="5">
        <v>80.53778</v>
      </c>
      <c r="H11" s="4">
        <v>637</v>
      </c>
      <c r="I11" s="5">
        <v>3.164833e-40</v>
      </c>
      <c r="J11" s="4">
        <v>2409</v>
      </c>
      <c r="K11" s="5">
        <v>5.156882e-12</v>
      </c>
      <c r="L11" s="4"/>
      <c r="M11" s="5">
        <v>59.39772</v>
      </c>
      <c r="N11" s="4">
        <v>536</v>
      </c>
      <c r="O11" s="5">
        <v>3.962939e-81</v>
      </c>
      <c r="P11" s="4">
        <v>1176</v>
      </c>
      <c r="Q11" s="5">
        <v>2.095293e-39</v>
      </c>
      <c r="R11" s="4"/>
      <c r="S11" s="5">
        <v>3396.279</v>
      </c>
      <c r="T11" s="4">
        <v>2633</v>
      </c>
      <c r="U11" s="5">
        <v>1.401431e-6</v>
      </c>
      <c r="V11" s="4"/>
      <c r="W11" s="5">
        <v>0.0004093097</v>
      </c>
      <c r="X11" s="4"/>
      <c r="Y11" s="5">
        <v>672.6427</v>
      </c>
      <c r="Z11" s="4"/>
      <c r="AA11" s="5">
        <v>7.561684</v>
      </c>
      <c r="AB11" s="4"/>
      <c r="AC11" s="5">
        <v>264.0423</v>
      </c>
      <c r="AD11" s="4"/>
      <c r="AE11" s="5">
        <v>1144.515</v>
      </c>
      <c r="AF11" s="4"/>
      <c r="AG11" s="5">
        <v>0.8091011</v>
      </c>
      <c r="AH11" s="5"/>
      <c r="AI11" s="5">
        <v>10.1061</v>
      </c>
      <c r="AJ11" s="5"/>
      <c r="AK11" s="5">
        <v>612.2769</v>
      </c>
      <c r="AL11" s="4">
        <v>904</v>
      </c>
      <c r="AM11" s="5">
        <v>4.440892e-15</v>
      </c>
      <c r="AN11" s="4">
        <v>4188</v>
      </c>
      <c r="AO11" s="5">
        <v>6.94839e-8</v>
      </c>
      <c r="AP11" s="4"/>
      <c r="AQ11" s="5">
        <v>19.05512</v>
      </c>
      <c r="AR11" s="14"/>
      <c r="AS11" s="15">
        <v>-0.99873</v>
      </c>
      <c r="AT11" s="16"/>
      <c r="AU11" s="17">
        <v>0.000182</v>
      </c>
      <c r="AV11" s="16">
        <v>1083</v>
      </c>
      <c r="AW11" s="17">
        <v>-1.031625643</v>
      </c>
      <c r="AX11" s="19"/>
    </row>
    <row r="12" s="1" customFormat="1" spans="1:50">
      <c r="A12" s="4">
        <v>10</v>
      </c>
      <c r="B12" s="4">
        <v>581</v>
      </c>
      <c r="C12" s="5">
        <v>3.042731e-81</v>
      </c>
      <c r="D12" s="4">
        <v>995</v>
      </c>
      <c r="E12" s="5">
        <v>2.198649e-40</v>
      </c>
      <c r="F12" s="4"/>
      <c r="G12" s="5">
        <v>15.41337</v>
      </c>
      <c r="H12" s="4">
        <v>569</v>
      </c>
      <c r="I12" s="5">
        <v>1.346451e-46</v>
      </c>
      <c r="J12" s="4">
        <v>2530</v>
      </c>
      <c r="K12" s="5">
        <v>3.446502e-12</v>
      </c>
      <c r="L12" s="4"/>
      <c r="M12" s="5">
        <v>64.06655</v>
      </c>
      <c r="N12" s="4">
        <v>500</v>
      </c>
      <c r="O12" s="5">
        <v>6.617263e-79</v>
      </c>
      <c r="P12" s="4">
        <v>1223</v>
      </c>
      <c r="Q12" s="5">
        <v>1.178535e-37</v>
      </c>
      <c r="R12" s="4"/>
      <c r="S12" s="5">
        <v>1218.605</v>
      </c>
      <c r="T12" s="4">
        <v>2261</v>
      </c>
      <c r="U12" s="5">
        <v>1.386359e-6</v>
      </c>
      <c r="V12" s="4"/>
      <c r="W12" s="5">
        <v>0.0003151379</v>
      </c>
      <c r="X12" s="4"/>
      <c r="Y12" s="5">
        <v>240.4637</v>
      </c>
      <c r="Z12" s="4"/>
      <c r="AA12" s="5">
        <v>12.07354</v>
      </c>
      <c r="AB12" s="4"/>
      <c r="AC12" s="5">
        <v>210.6919</v>
      </c>
      <c r="AD12" s="4"/>
      <c r="AE12" s="5">
        <v>1249.161</v>
      </c>
      <c r="AF12" s="4"/>
      <c r="AG12" s="5">
        <v>0.5593587</v>
      </c>
      <c r="AH12" s="5"/>
      <c r="AI12" s="5">
        <v>11.28722</v>
      </c>
      <c r="AJ12" s="5"/>
      <c r="AK12" s="5">
        <v>621.1073</v>
      </c>
      <c r="AL12" s="4">
        <v>759</v>
      </c>
      <c r="AM12" s="5">
        <v>4.440892e-15</v>
      </c>
      <c r="AN12" s="4"/>
      <c r="AO12" s="5">
        <v>0.0001534045</v>
      </c>
      <c r="AP12" s="4"/>
      <c r="AQ12" s="5">
        <v>19.27161</v>
      </c>
      <c r="AR12" s="14"/>
      <c r="AS12" s="15">
        <v>-0.98</v>
      </c>
      <c r="AT12" s="16">
        <v>4431</v>
      </c>
      <c r="AU12" s="17">
        <v>7.15e-6</v>
      </c>
      <c r="AV12" s="16"/>
      <c r="AW12" s="17">
        <v>-1.031589353</v>
      </c>
      <c r="AX12" s="19"/>
    </row>
    <row r="13" s="1" customFormat="1" spans="1:50">
      <c r="A13" s="4">
        <v>11</v>
      </c>
      <c r="B13" s="4">
        <v>518</v>
      </c>
      <c r="C13" s="5">
        <v>4.531871e-80</v>
      </c>
      <c r="D13" s="4">
        <v>1031</v>
      </c>
      <c r="E13" s="5">
        <v>1.941937e-39</v>
      </c>
      <c r="F13" s="4"/>
      <c r="G13" s="5">
        <v>25.14547</v>
      </c>
      <c r="H13" s="4">
        <v>734</v>
      </c>
      <c r="I13" s="5">
        <v>1.515843e-40</v>
      </c>
      <c r="J13" s="4">
        <v>2586</v>
      </c>
      <c r="K13" s="5">
        <v>3.187941e-12</v>
      </c>
      <c r="L13" s="4"/>
      <c r="M13" s="5">
        <v>56.92422</v>
      </c>
      <c r="N13" s="4">
        <v>524</v>
      </c>
      <c r="O13" s="5">
        <v>1.104867e-77</v>
      </c>
      <c r="P13" s="4">
        <v>1264</v>
      </c>
      <c r="Q13" s="5">
        <v>4.183757e-39</v>
      </c>
      <c r="R13" s="4"/>
      <c r="S13" s="5">
        <v>196.6821</v>
      </c>
      <c r="T13" s="4">
        <v>2102</v>
      </c>
      <c r="U13" s="5">
        <v>1.485147e-6</v>
      </c>
      <c r="V13" s="4"/>
      <c r="W13" s="5">
        <v>0.0003948561</v>
      </c>
      <c r="X13" s="4"/>
      <c r="Y13" s="5">
        <v>480.1306</v>
      </c>
      <c r="Z13" s="4"/>
      <c r="AA13" s="5">
        <v>4.254199</v>
      </c>
      <c r="AB13" s="4"/>
      <c r="AC13" s="5">
        <v>173.8651</v>
      </c>
      <c r="AD13" s="4"/>
      <c r="AE13" s="5">
        <v>1199.195</v>
      </c>
      <c r="AF13" s="4"/>
      <c r="AG13" s="5">
        <v>0.6538445</v>
      </c>
      <c r="AH13" s="5"/>
      <c r="AI13" s="5">
        <v>7.888266</v>
      </c>
      <c r="AJ13" s="5"/>
      <c r="AK13" s="5">
        <v>649.1654</v>
      </c>
      <c r="AL13" s="4">
        <v>1010</v>
      </c>
      <c r="AM13" s="5">
        <v>4.440892e-15</v>
      </c>
      <c r="AN13" s="4">
        <v>4852</v>
      </c>
      <c r="AO13" s="5">
        <v>3.884475e-6</v>
      </c>
      <c r="AP13" s="4"/>
      <c r="AQ13" s="5">
        <v>18.69613</v>
      </c>
      <c r="AR13" s="14"/>
      <c r="AS13" s="15">
        <v>-0.99915</v>
      </c>
      <c r="AT13" s="16"/>
      <c r="AU13" s="17">
        <v>1.1e-5</v>
      </c>
      <c r="AV13" s="16"/>
      <c r="AW13" s="17">
        <v>-1.031609553</v>
      </c>
      <c r="AX13" s="19"/>
    </row>
    <row r="14" s="1" customFormat="1" spans="1:50">
      <c r="A14" s="4">
        <v>12</v>
      </c>
      <c r="B14" s="4">
        <v>523</v>
      </c>
      <c r="C14" s="5">
        <v>1.702429e-82</v>
      </c>
      <c r="D14" s="4">
        <v>1176</v>
      </c>
      <c r="E14" s="5">
        <v>1.132858e-36</v>
      </c>
      <c r="F14" s="4"/>
      <c r="G14" s="5">
        <v>77.30052</v>
      </c>
      <c r="H14" s="4">
        <v>615</v>
      </c>
      <c r="I14" s="5">
        <v>7.435936e-41</v>
      </c>
      <c r="J14" s="4">
        <v>2578</v>
      </c>
      <c r="K14" s="5">
        <v>4.54885e-12</v>
      </c>
      <c r="L14" s="4"/>
      <c r="M14" s="5">
        <v>58.54332</v>
      </c>
      <c r="N14" s="4">
        <v>469</v>
      </c>
      <c r="O14" s="5">
        <v>1.494582e-82</v>
      </c>
      <c r="P14" s="4">
        <v>1414</v>
      </c>
      <c r="Q14" s="5">
        <v>7.432351e-35</v>
      </c>
      <c r="R14" s="4"/>
      <c r="S14" s="5">
        <v>3761.815</v>
      </c>
      <c r="T14" s="4">
        <v>2070</v>
      </c>
      <c r="U14" s="5">
        <v>1.132964e-6</v>
      </c>
      <c r="V14" s="4"/>
      <c r="W14" s="5">
        <v>0.0002952328</v>
      </c>
      <c r="X14" s="4"/>
      <c r="Y14" s="5">
        <v>996.5274</v>
      </c>
      <c r="Z14" s="4"/>
      <c r="AA14" s="5">
        <v>4.023996</v>
      </c>
      <c r="AB14" s="4"/>
      <c r="AC14" s="5">
        <v>163.4244</v>
      </c>
      <c r="AD14" s="4"/>
      <c r="AE14" s="5">
        <v>1247.754</v>
      </c>
      <c r="AF14" s="4"/>
      <c r="AG14" s="5">
        <v>0.7958479</v>
      </c>
      <c r="AH14" s="5"/>
      <c r="AI14" s="5">
        <v>7.862552</v>
      </c>
      <c r="AJ14" s="5"/>
      <c r="AK14" s="5">
        <v>764.2037</v>
      </c>
      <c r="AL14" s="4">
        <v>1102</v>
      </c>
      <c r="AM14" s="5">
        <v>4.440892e-15</v>
      </c>
      <c r="AN14" s="4">
        <v>5000</v>
      </c>
      <c r="AO14" s="5">
        <v>9.392097e-5</v>
      </c>
      <c r="AP14" s="4"/>
      <c r="AQ14" s="5">
        <v>19.93492</v>
      </c>
      <c r="AR14" s="14"/>
      <c r="AS14" s="15">
        <v>-0.99893</v>
      </c>
      <c r="AT14" s="16">
        <v>278</v>
      </c>
      <c r="AU14" s="17">
        <v>1.75e-7</v>
      </c>
      <c r="AV14" s="16">
        <v>4144</v>
      </c>
      <c r="AW14" s="17">
        <v>-1.031625663</v>
      </c>
      <c r="AX14" s="19"/>
    </row>
    <row r="15" s="1" customFormat="1" spans="1:50">
      <c r="A15" s="4">
        <v>13</v>
      </c>
      <c r="B15" s="4">
        <v>440</v>
      </c>
      <c r="C15" s="5">
        <v>3.304578e-77</v>
      </c>
      <c r="D15" s="4">
        <v>1105</v>
      </c>
      <c r="E15" s="5">
        <v>2.194314e-40</v>
      </c>
      <c r="F15" s="4"/>
      <c r="G15" s="5">
        <v>0.5293939</v>
      </c>
      <c r="H15" s="4">
        <v>698</v>
      </c>
      <c r="I15" s="5">
        <v>1.88029e-40</v>
      </c>
      <c r="J15" s="4">
        <v>2347</v>
      </c>
      <c r="K15" s="5">
        <v>6.188107e-13</v>
      </c>
      <c r="L15" s="4"/>
      <c r="M15" s="5">
        <v>51.59821</v>
      </c>
      <c r="N15" s="4">
        <v>497</v>
      </c>
      <c r="O15" s="5">
        <v>3.291904e-85</v>
      </c>
      <c r="P15" s="4">
        <v>1327</v>
      </c>
      <c r="Q15" s="5">
        <v>3.403215e-37</v>
      </c>
      <c r="R15" s="4"/>
      <c r="S15" s="5">
        <v>598.4114</v>
      </c>
      <c r="T15" s="4">
        <v>2324</v>
      </c>
      <c r="U15" s="5">
        <v>1.459447e-6</v>
      </c>
      <c r="V15" s="4"/>
      <c r="W15" s="5">
        <v>0.0002473551</v>
      </c>
      <c r="X15" s="4"/>
      <c r="Y15" s="5">
        <v>555.2775</v>
      </c>
      <c r="Z15" s="4"/>
      <c r="AA15" s="5">
        <v>6.070074</v>
      </c>
      <c r="AB15" s="4"/>
      <c r="AC15" s="5">
        <v>202.1825</v>
      </c>
      <c r="AD15" s="4"/>
      <c r="AE15" s="5">
        <v>1234.002</v>
      </c>
      <c r="AF15" s="4"/>
      <c r="AG15" s="5">
        <v>0.8031109</v>
      </c>
      <c r="AH15" s="5"/>
      <c r="AI15" s="5">
        <v>5.93724</v>
      </c>
      <c r="AJ15" s="5"/>
      <c r="AK15" s="5">
        <v>629.6987</v>
      </c>
      <c r="AL15" s="4">
        <v>1025</v>
      </c>
      <c r="AM15" s="5">
        <v>4.440892e-15</v>
      </c>
      <c r="AN15" s="4">
        <v>4635</v>
      </c>
      <c r="AO15" s="5">
        <v>7.159678e-7</v>
      </c>
      <c r="AP15" s="4"/>
      <c r="AQ15" s="5">
        <v>20.47401</v>
      </c>
      <c r="AR15" s="14"/>
      <c r="AS15" s="15">
        <v>-0.99526</v>
      </c>
      <c r="AT15" s="16">
        <v>166</v>
      </c>
      <c r="AU15" s="17">
        <v>1.8e-8</v>
      </c>
      <c r="AV15" s="16"/>
      <c r="AW15" s="17">
        <v>-1.031617853</v>
      </c>
      <c r="AX15" s="19"/>
    </row>
    <row r="16" s="1" customFormat="1" spans="1:50">
      <c r="A16" s="4">
        <v>14</v>
      </c>
      <c r="B16" s="4">
        <v>403</v>
      </c>
      <c r="C16" s="5">
        <v>8.462917e-73</v>
      </c>
      <c r="D16" s="4">
        <v>1054</v>
      </c>
      <c r="E16" s="5">
        <v>1.274711e-39</v>
      </c>
      <c r="F16" s="4"/>
      <c r="G16" s="5">
        <v>2.371339</v>
      </c>
      <c r="H16" s="4">
        <v>772</v>
      </c>
      <c r="I16" s="5">
        <v>1.759115e-40</v>
      </c>
      <c r="J16" s="4">
        <v>2267</v>
      </c>
      <c r="K16" s="5">
        <v>7.262837e-13</v>
      </c>
      <c r="L16" s="4"/>
      <c r="M16" s="5">
        <v>48.74832</v>
      </c>
      <c r="N16" s="4">
        <v>574</v>
      </c>
      <c r="O16" s="5">
        <v>7.907881e-76</v>
      </c>
      <c r="P16" s="4">
        <v>1187</v>
      </c>
      <c r="Q16" s="5">
        <v>4.443209e-38</v>
      </c>
      <c r="R16" s="4"/>
      <c r="S16" s="5">
        <v>5897.69</v>
      </c>
      <c r="T16" s="4">
        <v>2521</v>
      </c>
      <c r="U16" s="5">
        <v>2.021267e-6</v>
      </c>
      <c r="V16" s="4"/>
      <c r="W16" s="5">
        <v>0.0003700718</v>
      </c>
      <c r="X16" s="4"/>
      <c r="Y16" s="5">
        <v>275.5181</v>
      </c>
      <c r="Z16" s="4"/>
      <c r="AA16" s="5">
        <v>6.134468</v>
      </c>
      <c r="AB16" s="4"/>
      <c r="AC16" s="5">
        <v>183.7367</v>
      </c>
      <c r="AD16" s="4"/>
      <c r="AE16" s="5">
        <v>1240.152</v>
      </c>
      <c r="AF16" s="4"/>
      <c r="AG16" s="5">
        <v>0.7627264</v>
      </c>
      <c r="AH16" s="5"/>
      <c r="AI16" s="5">
        <v>6.974975</v>
      </c>
      <c r="AJ16" s="5"/>
      <c r="AK16" s="5">
        <v>723.9115</v>
      </c>
      <c r="AL16" s="4">
        <v>696</v>
      </c>
      <c r="AM16" s="5">
        <v>4.440892e-15</v>
      </c>
      <c r="AN16" s="4">
        <v>4739</v>
      </c>
      <c r="AO16" s="5">
        <v>1.934492e-6</v>
      </c>
      <c r="AP16" s="4"/>
      <c r="AQ16" s="5">
        <v>18.58796</v>
      </c>
      <c r="AR16" s="14"/>
      <c r="AS16" s="15">
        <v>-0.9895</v>
      </c>
      <c r="AT16" s="16">
        <v>968</v>
      </c>
      <c r="AU16" s="17">
        <v>2.64e-8</v>
      </c>
      <c r="AV16" s="16"/>
      <c r="AW16" s="17">
        <v>-1.031587753</v>
      </c>
      <c r="AX16" s="19"/>
    </row>
    <row r="17" s="1" customFormat="1" spans="1:50">
      <c r="A17" s="4">
        <v>15</v>
      </c>
      <c r="B17" s="4">
        <v>725</v>
      </c>
      <c r="C17" s="5">
        <v>9.046797e-75</v>
      </c>
      <c r="D17" s="4">
        <v>1099</v>
      </c>
      <c r="E17" s="5">
        <v>1.615782e-40</v>
      </c>
      <c r="F17" s="4"/>
      <c r="G17" s="5">
        <v>1.158477</v>
      </c>
      <c r="H17" s="4">
        <v>585</v>
      </c>
      <c r="I17" s="5">
        <v>1.085293e-38</v>
      </c>
      <c r="J17" s="4">
        <v>2439</v>
      </c>
      <c r="K17" s="5">
        <v>2.930266e-12</v>
      </c>
      <c r="L17" s="13"/>
      <c r="M17" s="5">
        <v>78.68289</v>
      </c>
      <c r="N17" s="4">
        <v>600</v>
      </c>
      <c r="O17" s="5">
        <v>4.109004e-66</v>
      </c>
      <c r="P17" s="4">
        <v>1231</v>
      </c>
      <c r="Q17" s="5">
        <v>2.534072e-37</v>
      </c>
      <c r="R17" s="4"/>
      <c r="S17" s="5">
        <v>577.4376</v>
      </c>
      <c r="T17" s="4">
        <v>2768</v>
      </c>
      <c r="U17" s="5">
        <v>1.904313e-6</v>
      </c>
      <c r="V17" s="4"/>
      <c r="W17" s="5">
        <v>0.0002560767</v>
      </c>
      <c r="X17" s="4"/>
      <c r="Y17" s="5">
        <v>254.7483</v>
      </c>
      <c r="Z17" s="4"/>
      <c r="AA17" s="5">
        <v>6.322661</v>
      </c>
      <c r="AB17" s="4"/>
      <c r="AC17" s="5">
        <v>163.8414</v>
      </c>
      <c r="AD17" s="4"/>
      <c r="AE17" s="5">
        <v>1240.377</v>
      </c>
      <c r="AF17" s="4"/>
      <c r="AG17" s="5">
        <v>0.8193647</v>
      </c>
      <c r="AH17" s="5"/>
      <c r="AI17" s="5">
        <v>6.575645</v>
      </c>
      <c r="AJ17" s="5"/>
      <c r="AK17" s="5">
        <v>719.0336</v>
      </c>
      <c r="AL17" s="4">
        <v>1144</v>
      </c>
      <c r="AM17" s="5">
        <v>4.440892e-15</v>
      </c>
      <c r="AN17" s="4">
        <v>4503</v>
      </c>
      <c r="AO17" s="5">
        <v>5.385934e-7</v>
      </c>
      <c r="AP17" s="4"/>
      <c r="AQ17" s="5">
        <v>19.01994</v>
      </c>
      <c r="AR17" s="14"/>
      <c r="AS17" s="15">
        <v>-0.99823</v>
      </c>
      <c r="AT17" s="16"/>
      <c r="AU17" s="17">
        <v>1.36e-5</v>
      </c>
      <c r="AV17" s="16"/>
      <c r="AW17" s="17">
        <v>-1.031561553</v>
      </c>
      <c r="AX17" s="19"/>
    </row>
    <row r="18" s="1" customFormat="1" spans="1:50">
      <c r="A18" s="4">
        <v>16</v>
      </c>
      <c r="B18" s="4">
        <v>653</v>
      </c>
      <c r="C18" s="5">
        <v>2.696595e-76</v>
      </c>
      <c r="D18" s="4">
        <v>1082</v>
      </c>
      <c r="E18" s="5">
        <v>8.746353e-41</v>
      </c>
      <c r="F18" s="4"/>
      <c r="G18" s="5">
        <v>7.894484</v>
      </c>
      <c r="H18" s="4">
        <v>511</v>
      </c>
      <c r="I18" s="5">
        <v>6.702722e-42</v>
      </c>
      <c r="J18" s="4">
        <v>2623</v>
      </c>
      <c r="K18" s="5">
        <v>3.639327e-12</v>
      </c>
      <c r="L18" s="4"/>
      <c r="M18" s="5">
        <v>59.61453</v>
      </c>
      <c r="N18" s="4">
        <v>628</v>
      </c>
      <c r="O18" s="5">
        <v>7.725085e-77</v>
      </c>
      <c r="P18" s="4">
        <v>1129</v>
      </c>
      <c r="Q18" s="5">
        <v>1.229869e-37</v>
      </c>
      <c r="R18" s="4"/>
      <c r="S18" s="5">
        <v>1420.17</v>
      </c>
      <c r="T18" s="4">
        <v>2264</v>
      </c>
      <c r="U18" s="5">
        <v>1.327405e-6</v>
      </c>
      <c r="V18" s="4"/>
      <c r="W18" s="5">
        <v>0.0002566618</v>
      </c>
      <c r="X18" s="4"/>
      <c r="Y18" s="5">
        <v>412.5977</v>
      </c>
      <c r="Z18" s="4"/>
      <c r="AA18" s="5">
        <v>4.296301</v>
      </c>
      <c r="AB18" s="4"/>
      <c r="AC18" s="5">
        <v>170.257</v>
      </c>
      <c r="AD18" s="4"/>
      <c r="AE18" s="5">
        <v>1227.703</v>
      </c>
      <c r="AF18" s="4"/>
      <c r="AG18" s="5">
        <v>0.5979604</v>
      </c>
      <c r="AH18" s="5"/>
      <c r="AI18" s="5">
        <v>11.80426</v>
      </c>
      <c r="AJ18" s="5"/>
      <c r="AK18" s="5">
        <v>617.1067</v>
      </c>
      <c r="AL18" s="4">
        <v>780</v>
      </c>
      <c r="AM18" s="5">
        <v>4.440892e-15</v>
      </c>
      <c r="AN18" s="4">
        <v>4394</v>
      </c>
      <c r="AO18" s="5">
        <v>2.082951e-7</v>
      </c>
      <c r="AP18" s="4"/>
      <c r="AQ18" s="5">
        <v>18.763</v>
      </c>
      <c r="AR18" s="14"/>
      <c r="AS18" s="15">
        <v>-0.99576</v>
      </c>
      <c r="AT18" s="16">
        <v>1862</v>
      </c>
      <c r="AU18" s="17">
        <v>3.24e-9</v>
      </c>
      <c r="AV18" s="16"/>
      <c r="AW18" s="17">
        <v>-1.031605353</v>
      </c>
      <c r="AX18" s="19"/>
    </row>
    <row r="19" s="1" customFormat="1" spans="1:50">
      <c r="A19" s="4">
        <v>17</v>
      </c>
      <c r="B19" s="4">
        <v>643</v>
      </c>
      <c r="C19" s="5">
        <v>9.542055e-80</v>
      </c>
      <c r="D19" s="4">
        <v>1187</v>
      </c>
      <c r="E19" s="5">
        <v>2.886509e-37</v>
      </c>
      <c r="F19" s="4"/>
      <c r="G19" s="5">
        <v>17.54166</v>
      </c>
      <c r="H19" s="4">
        <v>792</v>
      </c>
      <c r="I19" s="5">
        <v>2.550368e-38</v>
      </c>
      <c r="J19" s="4">
        <v>2291</v>
      </c>
      <c r="K19" s="5">
        <v>1.417578e-12</v>
      </c>
      <c r="L19" s="4"/>
      <c r="M19" s="5">
        <v>81.7914</v>
      </c>
      <c r="N19" s="4">
        <v>577</v>
      </c>
      <c r="O19" s="5">
        <v>6.437756e-83</v>
      </c>
      <c r="P19" s="4">
        <v>1266</v>
      </c>
      <c r="Q19" s="5">
        <v>3.939179e-39</v>
      </c>
      <c r="R19" s="4"/>
      <c r="S19" s="5">
        <v>11824.35</v>
      </c>
      <c r="T19" s="4">
        <v>3013</v>
      </c>
      <c r="U19" s="5">
        <v>1.413379e-6</v>
      </c>
      <c r="V19" s="4"/>
      <c r="W19" s="5">
        <v>0.0002707135</v>
      </c>
      <c r="X19" s="4"/>
      <c r="Y19" s="5">
        <v>719.7832</v>
      </c>
      <c r="Z19" s="4"/>
      <c r="AA19" s="5">
        <v>6.219271</v>
      </c>
      <c r="AB19" s="4"/>
      <c r="AC19" s="5">
        <v>175.5541</v>
      </c>
      <c r="AD19" s="4"/>
      <c r="AE19" s="5">
        <v>1257.764</v>
      </c>
      <c r="AF19" s="4"/>
      <c r="AG19" s="5">
        <v>0.7800494</v>
      </c>
      <c r="AH19" s="5"/>
      <c r="AI19" s="5">
        <v>8.766242</v>
      </c>
      <c r="AJ19" s="5"/>
      <c r="AK19" s="5">
        <v>529.7691</v>
      </c>
      <c r="AL19" s="4">
        <v>958</v>
      </c>
      <c r="AM19" s="5">
        <v>4.440892e-15</v>
      </c>
      <c r="AN19" s="4"/>
      <c r="AO19" s="5">
        <v>0.4826721</v>
      </c>
      <c r="AP19" s="4"/>
      <c r="AQ19" s="5">
        <v>18.86436</v>
      </c>
      <c r="AR19" s="14"/>
      <c r="AS19" s="15">
        <v>-0.99884</v>
      </c>
      <c r="AT19" s="16">
        <v>3491</v>
      </c>
      <c r="AU19" s="17">
        <v>2.49e-6</v>
      </c>
      <c r="AV19" s="16">
        <v>1154</v>
      </c>
      <c r="AW19" s="17">
        <v>-1.031627223</v>
      </c>
      <c r="AX19" s="19"/>
    </row>
    <row r="20" s="1" customFormat="1" spans="1:50">
      <c r="A20" s="4">
        <v>18</v>
      </c>
      <c r="B20" s="4">
        <v>609</v>
      </c>
      <c r="C20" s="5">
        <v>5.127175e-83</v>
      </c>
      <c r="D20" s="4">
        <v>1019</v>
      </c>
      <c r="E20" s="5">
        <v>1.59331e-40</v>
      </c>
      <c r="F20" s="4"/>
      <c r="G20" s="5">
        <v>38.53365</v>
      </c>
      <c r="H20" s="4">
        <v>734</v>
      </c>
      <c r="I20" s="5">
        <v>6.992969e-42</v>
      </c>
      <c r="J20" s="4">
        <v>2524</v>
      </c>
      <c r="K20" s="5">
        <v>8.549306e-13</v>
      </c>
      <c r="L20" s="4"/>
      <c r="M20" s="5">
        <v>62.74098</v>
      </c>
      <c r="N20" s="4">
        <v>490</v>
      </c>
      <c r="O20" s="5">
        <v>3.919915e-85</v>
      </c>
      <c r="P20" s="4">
        <v>1298</v>
      </c>
      <c r="Q20" s="5">
        <v>3.306057e-38</v>
      </c>
      <c r="R20" s="4"/>
      <c r="S20" s="5">
        <v>3310.77</v>
      </c>
      <c r="T20" s="4">
        <v>1143</v>
      </c>
      <c r="U20" s="5">
        <v>5.640575e-7</v>
      </c>
      <c r="V20" s="4"/>
      <c r="W20" s="5">
        <v>0.0002892519</v>
      </c>
      <c r="X20" s="4"/>
      <c r="Y20" s="5">
        <v>680.3975</v>
      </c>
      <c r="Z20" s="4"/>
      <c r="AA20" s="5">
        <v>9.556493</v>
      </c>
      <c r="AB20" s="4"/>
      <c r="AC20" s="5">
        <v>213.3461</v>
      </c>
      <c r="AD20" s="4"/>
      <c r="AE20" s="5">
        <v>1210.924</v>
      </c>
      <c r="AF20" s="4"/>
      <c r="AG20" s="5">
        <v>0.7841756</v>
      </c>
      <c r="AH20" s="5"/>
      <c r="AI20" s="5">
        <v>11.32674</v>
      </c>
      <c r="AJ20" s="5"/>
      <c r="AK20" s="5">
        <v>642.0123</v>
      </c>
      <c r="AL20" s="4">
        <v>995</v>
      </c>
      <c r="AM20" s="5">
        <v>4.440892e-15</v>
      </c>
      <c r="AN20" s="4">
        <v>4750</v>
      </c>
      <c r="AO20" s="5">
        <v>2.264952e-6</v>
      </c>
      <c r="AP20" s="4"/>
      <c r="AQ20" s="5">
        <v>20.08061</v>
      </c>
      <c r="AR20" s="14"/>
      <c r="AS20" s="15">
        <v>-0.9197</v>
      </c>
      <c r="AT20" s="16"/>
      <c r="AU20" s="17">
        <v>2.87e-5</v>
      </c>
      <c r="AV20" s="16">
        <v>4805</v>
      </c>
      <c r="AW20" s="17">
        <v>-1.031619983</v>
      </c>
      <c r="AX20" s="19"/>
    </row>
    <row r="21" s="1" customFormat="1" spans="1:50">
      <c r="A21" s="4">
        <v>19</v>
      </c>
      <c r="B21" s="4">
        <v>658</v>
      </c>
      <c r="C21" s="5">
        <v>3.004105e-78</v>
      </c>
      <c r="D21" s="4">
        <v>1081</v>
      </c>
      <c r="E21" s="5">
        <v>4.043662e-40</v>
      </c>
      <c r="F21" s="4"/>
      <c r="G21" s="5">
        <v>3.360713</v>
      </c>
      <c r="H21" s="4">
        <v>748</v>
      </c>
      <c r="I21" s="5">
        <v>2.22033e-37</v>
      </c>
      <c r="J21" s="4">
        <v>2500</v>
      </c>
      <c r="K21" s="5">
        <v>1.917622e-12</v>
      </c>
      <c r="L21" s="4"/>
      <c r="M21" s="5">
        <v>59.94786</v>
      </c>
      <c r="N21" s="4">
        <v>634</v>
      </c>
      <c r="O21" s="5">
        <v>6.247775e-70</v>
      </c>
      <c r="P21" s="4">
        <v>1226</v>
      </c>
      <c r="Q21" s="5">
        <v>1.409723e-38</v>
      </c>
      <c r="R21" s="4"/>
      <c r="S21" s="5">
        <v>4881.204</v>
      </c>
      <c r="T21" s="4">
        <v>2580</v>
      </c>
      <c r="U21" s="5">
        <v>1.780776e-6</v>
      </c>
      <c r="V21" s="4"/>
      <c r="W21" s="5">
        <v>0.0003973476</v>
      </c>
      <c r="X21" s="4"/>
      <c r="Y21" s="5">
        <v>678.5537</v>
      </c>
      <c r="Z21" s="4"/>
      <c r="AA21" s="5">
        <v>7.85158</v>
      </c>
      <c r="AB21" s="4"/>
      <c r="AC21" s="5">
        <v>210.6386</v>
      </c>
      <c r="AD21" s="4"/>
      <c r="AE21" s="5">
        <v>1243.605</v>
      </c>
      <c r="AF21" s="4"/>
      <c r="AG21" s="5">
        <v>0.8290616</v>
      </c>
      <c r="AH21" s="5"/>
      <c r="AI21" s="5">
        <v>9.873181</v>
      </c>
      <c r="AJ21" s="5"/>
      <c r="AK21" s="5">
        <v>684.9065</v>
      </c>
      <c r="AL21" s="4">
        <v>891</v>
      </c>
      <c r="AM21" s="5">
        <v>4.440892e-15</v>
      </c>
      <c r="AN21" s="4"/>
      <c r="AO21" s="5">
        <v>5.631725e-5</v>
      </c>
      <c r="AP21" s="4"/>
      <c r="AQ21" s="5">
        <v>18.86036</v>
      </c>
      <c r="AR21" s="14"/>
      <c r="AS21" s="15">
        <v>-0.99877</v>
      </c>
      <c r="AT21" s="16"/>
      <c r="AU21" s="17">
        <v>0.000493</v>
      </c>
      <c r="AV21" s="16">
        <v>3278</v>
      </c>
      <c r="AW21" s="17">
        <v>-1.03162828</v>
      </c>
      <c r="AX21" s="19"/>
    </row>
    <row r="22" s="1" customFormat="1" spans="1:50">
      <c r="A22" s="4">
        <v>20</v>
      </c>
      <c r="B22" s="4">
        <v>583</v>
      </c>
      <c r="C22" s="5">
        <v>7.468994e-72</v>
      </c>
      <c r="D22" s="4">
        <v>1151</v>
      </c>
      <c r="E22" s="5">
        <v>1.025232e-38</v>
      </c>
      <c r="F22" s="4"/>
      <c r="G22" s="5">
        <v>1.34661</v>
      </c>
      <c r="H22" s="4">
        <v>556</v>
      </c>
      <c r="I22" s="5">
        <v>5.248055e-45</v>
      </c>
      <c r="J22" s="4">
        <v>2568</v>
      </c>
      <c r="K22" s="5">
        <v>3.573914e-12</v>
      </c>
      <c r="L22" s="4"/>
      <c r="M22" s="5">
        <v>64.87576</v>
      </c>
      <c r="N22" s="4">
        <v>562</v>
      </c>
      <c r="O22" s="5">
        <v>9.662998e-78</v>
      </c>
      <c r="P22" s="4">
        <v>1247</v>
      </c>
      <c r="Q22" s="5">
        <v>1.092143e-38</v>
      </c>
      <c r="R22" s="4"/>
      <c r="S22" s="5">
        <v>2177.669</v>
      </c>
      <c r="T22" s="4">
        <v>2213</v>
      </c>
      <c r="U22" s="5">
        <v>9.290614e-7</v>
      </c>
      <c r="V22" s="4"/>
      <c r="W22" s="5">
        <v>0.0003300713</v>
      </c>
      <c r="X22" s="4"/>
      <c r="Y22" s="5">
        <v>963.5678</v>
      </c>
      <c r="Z22" s="4"/>
      <c r="AA22" s="5">
        <v>5.747077</v>
      </c>
      <c r="AB22" s="4"/>
      <c r="AC22" s="5">
        <v>166.9787</v>
      </c>
      <c r="AD22" s="4"/>
      <c r="AE22" s="5">
        <v>1284.744</v>
      </c>
      <c r="AF22" s="4"/>
      <c r="AG22" s="5">
        <v>0.5927798</v>
      </c>
      <c r="AH22" s="5"/>
      <c r="AI22" s="5">
        <v>6.716874</v>
      </c>
      <c r="AJ22" s="5"/>
      <c r="AK22" s="5">
        <v>750.9173</v>
      </c>
      <c r="AL22" s="4">
        <v>998</v>
      </c>
      <c r="AM22" s="5">
        <v>4.440892e-15</v>
      </c>
      <c r="AN22" s="4">
        <v>4839</v>
      </c>
      <c r="AO22" s="5">
        <v>3.706319e-6</v>
      </c>
      <c r="AP22" s="4"/>
      <c r="AQ22" s="5">
        <v>18.73604</v>
      </c>
      <c r="AR22" s="14"/>
      <c r="AS22" s="15">
        <v>-0.99648</v>
      </c>
      <c r="AT22" s="16">
        <v>478</v>
      </c>
      <c r="AU22" s="17">
        <v>1.46e-10</v>
      </c>
      <c r="AV22" s="16">
        <v>36</v>
      </c>
      <c r="AW22" s="17">
        <v>-1.031620663</v>
      </c>
      <c r="AX22" s="19"/>
    </row>
    <row r="23" s="1" customFormat="1" spans="1:50">
      <c r="A23" s="4">
        <v>21</v>
      </c>
      <c r="B23" s="4">
        <v>484</v>
      </c>
      <c r="C23" s="5">
        <v>1.00991e-77</v>
      </c>
      <c r="D23" s="4">
        <v>1155</v>
      </c>
      <c r="E23" s="5">
        <v>1.64046e-39</v>
      </c>
      <c r="F23" s="4"/>
      <c r="G23" s="5">
        <v>9.372124</v>
      </c>
      <c r="H23" s="4">
        <v>736</v>
      </c>
      <c r="I23" s="5">
        <v>1.540429e-39</v>
      </c>
      <c r="J23" s="4">
        <v>2677</v>
      </c>
      <c r="K23" s="5">
        <v>8.005272e-12</v>
      </c>
      <c r="L23" s="4"/>
      <c r="M23" s="5">
        <v>47.89243</v>
      </c>
      <c r="N23" s="4">
        <v>534</v>
      </c>
      <c r="O23" s="5">
        <v>4.655019e-76</v>
      </c>
      <c r="P23" s="4">
        <v>1300</v>
      </c>
      <c r="Q23" s="5">
        <v>5.847834e-38</v>
      </c>
      <c r="R23" s="4"/>
      <c r="S23" s="5">
        <v>2226.094</v>
      </c>
      <c r="T23" s="4">
        <v>2713</v>
      </c>
      <c r="U23" s="5">
        <v>1.475374e-6</v>
      </c>
      <c r="V23" s="4"/>
      <c r="W23" s="5">
        <v>0.000361803</v>
      </c>
      <c r="X23" s="4"/>
      <c r="Y23" s="5">
        <v>533.0534</v>
      </c>
      <c r="Z23" s="4"/>
      <c r="AA23" s="5">
        <v>4.025766</v>
      </c>
      <c r="AB23" s="4"/>
      <c r="AC23" s="5">
        <v>145.6764</v>
      </c>
      <c r="AD23" s="4"/>
      <c r="AE23" s="5">
        <v>1329.392</v>
      </c>
      <c r="AF23" s="4"/>
      <c r="AG23" s="5">
        <v>0.8063834</v>
      </c>
      <c r="AH23" s="5"/>
      <c r="AI23" s="5">
        <v>9.026068</v>
      </c>
      <c r="AJ23" s="5"/>
      <c r="AK23" s="5">
        <v>791.514</v>
      </c>
      <c r="AL23" s="4">
        <v>1047</v>
      </c>
      <c r="AM23" s="5">
        <v>4.440892e-15</v>
      </c>
      <c r="AN23" s="4">
        <v>4749</v>
      </c>
      <c r="AO23" s="5">
        <v>1.260734e-6</v>
      </c>
      <c r="AP23" s="4"/>
      <c r="AQ23" s="5">
        <v>18.67748</v>
      </c>
      <c r="AR23" s="14"/>
      <c r="AS23" s="15">
        <v>-0.99716</v>
      </c>
      <c r="AT23" s="16">
        <v>604</v>
      </c>
      <c r="AU23" s="17">
        <v>1.71e-6</v>
      </c>
      <c r="AV23" s="16"/>
      <c r="AW23" s="17">
        <v>-1.031566753</v>
      </c>
      <c r="AX23" s="19"/>
    </row>
    <row r="24" s="1" customFormat="1" spans="1:50">
      <c r="A24" s="4">
        <v>22</v>
      </c>
      <c r="B24" s="4">
        <v>522</v>
      </c>
      <c r="C24" s="5">
        <v>7.259519e-79</v>
      </c>
      <c r="D24" s="4">
        <v>967</v>
      </c>
      <c r="E24" s="5">
        <v>9.495997e-42</v>
      </c>
      <c r="F24" s="4"/>
      <c r="G24" s="5">
        <v>3.339722</v>
      </c>
      <c r="H24" s="4">
        <v>500</v>
      </c>
      <c r="I24" s="5">
        <v>2.051828e-39</v>
      </c>
      <c r="J24" s="4">
        <v>2645</v>
      </c>
      <c r="K24" s="5">
        <v>1.75528e-11</v>
      </c>
      <c r="L24" s="4"/>
      <c r="M24" s="5">
        <v>74.59645</v>
      </c>
      <c r="N24" s="4">
        <v>495</v>
      </c>
      <c r="O24" s="5">
        <v>1.211715e-80</v>
      </c>
      <c r="P24" s="4">
        <v>1260</v>
      </c>
      <c r="Q24" s="5">
        <v>4.015812e-38</v>
      </c>
      <c r="R24" s="4"/>
      <c r="S24" s="5">
        <v>2225.667</v>
      </c>
      <c r="T24" s="4">
        <v>2489</v>
      </c>
      <c r="U24" s="5">
        <v>1.589843e-6</v>
      </c>
      <c r="V24" s="4"/>
      <c r="W24" s="5">
        <v>0.0004695101</v>
      </c>
      <c r="X24" s="4"/>
      <c r="Y24" s="5">
        <v>582.9087</v>
      </c>
      <c r="Z24" s="4"/>
      <c r="AA24" s="5">
        <v>8.274772</v>
      </c>
      <c r="AB24" s="4"/>
      <c r="AC24" s="5">
        <v>270.1743</v>
      </c>
      <c r="AD24" s="4"/>
      <c r="AE24" s="5">
        <v>1082.789</v>
      </c>
      <c r="AF24" s="4"/>
      <c r="AG24" s="5">
        <v>0.8714292</v>
      </c>
      <c r="AH24" s="5"/>
      <c r="AI24" s="5">
        <v>8.304282</v>
      </c>
      <c r="AJ24" s="5"/>
      <c r="AK24" s="5">
        <v>617.9016</v>
      </c>
      <c r="AL24" s="4">
        <v>812</v>
      </c>
      <c r="AM24" s="5">
        <v>4.440892e-15</v>
      </c>
      <c r="AN24" s="4"/>
      <c r="AO24" s="5">
        <v>1.989632e-5</v>
      </c>
      <c r="AP24" s="4"/>
      <c r="AQ24" s="5">
        <v>18.92542</v>
      </c>
      <c r="AR24" s="14"/>
      <c r="AS24" s="15">
        <v>-0.9421</v>
      </c>
      <c r="AT24" s="16">
        <v>873</v>
      </c>
      <c r="AU24" s="17">
        <v>7.9e-8</v>
      </c>
      <c r="AV24" s="16"/>
      <c r="AW24" s="17">
        <v>-1.031547653</v>
      </c>
      <c r="AX24" s="19"/>
    </row>
    <row r="25" s="1" customFormat="1" spans="1:50">
      <c r="A25" s="4">
        <v>23</v>
      </c>
      <c r="B25" s="4">
        <v>631</v>
      </c>
      <c r="C25" s="5">
        <v>7.703673e-75</v>
      </c>
      <c r="D25" s="4">
        <v>894</v>
      </c>
      <c r="E25" s="5">
        <v>4.030983e-42</v>
      </c>
      <c r="F25" s="4"/>
      <c r="G25" s="5">
        <v>4.78296</v>
      </c>
      <c r="H25" s="4">
        <v>645</v>
      </c>
      <c r="I25" s="5">
        <v>6.333984e-44</v>
      </c>
      <c r="J25" s="4">
        <v>2389</v>
      </c>
      <c r="K25" s="5">
        <v>2.271328e-12</v>
      </c>
      <c r="L25" s="4"/>
      <c r="M25" s="5">
        <v>70.24633</v>
      </c>
      <c r="N25" s="4">
        <v>544</v>
      </c>
      <c r="O25" s="5">
        <v>5.432785e-82</v>
      </c>
      <c r="P25" s="4">
        <v>1360</v>
      </c>
      <c r="Q25" s="5">
        <v>1.302343e-36</v>
      </c>
      <c r="R25" s="4"/>
      <c r="S25" s="5">
        <v>558.0121</v>
      </c>
      <c r="T25" s="4">
        <v>1832</v>
      </c>
      <c r="U25" s="5">
        <v>9.379409e-7</v>
      </c>
      <c r="V25" s="4"/>
      <c r="W25" s="5">
        <v>0.0004506725</v>
      </c>
      <c r="X25" s="4"/>
      <c r="Y25" s="5">
        <v>274.8515</v>
      </c>
      <c r="Z25" s="4"/>
      <c r="AA25" s="5">
        <v>6.202655</v>
      </c>
      <c r="AB25" s="4"/>
      <c r="AC25" s="5">
        <v>117.0616</v>
      </c>
      <c r="AD25" s="4"/>
      <c r="AE25" s="5">
        <v>1196.829</v>
      </c>
      <c r="AF25" s="4"/>
      <c r="AG25" s="5">
        <v>0.806541</v>
      </c>
      <c r="AH25" s="5"/>
      <c r="AI25" s="5">
        <v>9.150353</v>
      </c>
      <c r="AJ25" s="5"/>
      <c r="AK25" s="5">
        <v>695.6895</v>
      </c>
      <c r="AL25" s="4">
        <v>1022</v>
      </c>
      <c r="AM25" s="5">
        <v>4.440892e-15</v>
      </c>
      <c r="AN25" s="4"/>
      <c r="AO25" s="5">
        <v>9.479804e-5</v>
      </c>
      <c r="AP25" s="4"/>
      <c r="AQ25" s="5">
        <v>18.65963</v>
      </c>
      <c r="AR25" s="14"/>
      <c r="AS25" s="15">
        <v>-0.9771</v>
      </c>
      <c r="AT25" s="16">
        <v>2659</v>
      </c>
      <c r="AU25" s="17">
        <v>2.04e-6</v>
      </c>
      <c r="AV25" s="16">
        <v>1024</v>
      </c>
      <c r="AW25" s="17">
        <v>-1.031620293</v>
      </c>
      <c r="AX25" s="19"/>
    </row>
    <row r="26" s="1" customFormat="1" spans="1:50">
      <c r="A26" s="4">
        <v>24</v>
      </c>
      <c r="B26" s="4">
        <v>757</v>
      </c>
      <c r="C26" s="5">
        <v>1.386729e-68</v>
      </c>
      <c r="D26" s="4">
        <v>1065</v>
      </c>
      <c r="E26" s="5">
        <v>7.898074e-40</v>
      </c>
      <c r="F26" s="4"/>
      <c r="G26" s="5">
        <v>24.29763</v>
      </c>
      <c r="H26" s="4">
        <v>772</v>
      </c>
      <c r="I26" s="5">
        <v>5.339732e-43</v>
      </c>
      <c r="J26" s="4">
        <v>2816</v>
      </c>
      <c r="K26" s="5">
        <v>8.425732e-11</v>
      </c>
      <c r="L26" s="4"/>
      <c r="M26" s="5">
        <v>72.81612</v>
      </c>
      <c r="N26" s="4">
        <v>725</v>
      </c>
      <c r="O26" s="5">
        <v>6.765498e-83</v>
      </c>
      <c r="P26" s="4">
        <v>1607</v>
      </c>
      <c r="Q26" s="5">
        <v>1.443135e-35</v>
      </c>
      <c r="R26" s="4"/>
      <c r="S26" s="5">
        <v>204.3512</v>
      </c>
      <c r="T26" s="4">
        <v>3143</v>
      </c>
      <c r="U26" s="5">
        <v>2.555932e-6</v>
      </c>
      <c r="V26" s="4"/>
      <c r="W26" s="5">
        <v>0.000331201</v>
      </c>
      <c r="X26" s="4"/>
      <c r="Y26" s="5">
        <v>251.4635</v>
      </c>
      <c r="Z26" s="4"/>
      <c r="AA26" s="5">
        <v>5.262075</v>
      </c>
      <c r="AB26" s="4"/>
      <c r="AC26" s="5">
        <v>189.1845</v>
      </c>
      <c r="AD26" s="4"/>
      <c r="AE26" s="5">
        <v>1226.475</v>
      </c>
      <c r="AF26" s="4"/>
      <c r="AG26" s="5">
        <v>0.5567197</v>
      </c>
      <c r="AH26" s="5"/>
      <c r="AI26" s="5">
        <v>7.768885</v>
      </c>
      <c r="AJ26" s="5"/>
      <c r="AK26" s="5">
        <v>520.0661</v>
      </c>
      <c r="AL26" s="4">
        <v>1165</v>
      </c>
      <c r="AM26" s="5">
        <v>4.440892e-15</v>
      </c>
      <c r="AN26" s="4">
        <v>4805</v>
      </c>
      <c r="AO26" s="5">
        <v>2.666382e-6</v>
      </c>
      <c r="AP26" s="4"/>
      <c r="AQ26" s="5">
        <v>19.50757</v>
      </c>
      <c r="AR26" s="14"/>
      <c r="AS26" s="15">
        <v>-0.99708</v>
      </c>
      <c r="AT26" s="16">
        <v>2096</v>
      </c>
      <c r="AU26" s="17">
        <v>6.68e-6</v>
      </c>
      <c r="AV26" s="16"/>
      <c r="AW26" s="17">
        <v>-1.031567853</v>
      </c>
      <c r="AX26" s="19"/>
    </row>
    <row r="27" s="1" customFormat="1" spans="1:50">
      <c r="A27" s="4">
        <v>25</v>
      </c>
      <c r="B27" s="4">
        <v>439</v>
      </c>
      <c r="C27" s="5">
        <v>1.284649e-84</v>
      </c>
      <c r="D27" s="4">
        <v>1131</v>
      </c>
      <c r="E27" s="5">
        <v>3.406458e-40</v>
      </c>
      <c r="F27" s="4"/>
      <c r="G27" s="5">
        <v>0.7969921</v>
      </c>
      <c r="H27" s="4">
        <v>577</v>
      </c>
      <c r="I27" s="5">
        <v>4.835761e-40</v>
      </c>
      <c r="J27" s="4">
        <v>2744</v>
      </c>
      <c r="K27" s="5">
        <v>8.532941e-12</v>
      </c>
      <c r="L27" s="4"/>
      <c r="M27" s="5">
        <v>50.97158</v>
      </c>
      <c r="N27" s="4">
        <v>569</v>
      </c>
      <c r="O27" s="5">
        <v>2.987945e-82</v>
      </c>
      <c r="P27" s="4">
        <v>1140</v>
      </c>
      <c r="Q27" s="5">
        <v>2.22681e-39</v>
      </c>
      <c r="R27" s="4"/>
      <c r="S27" s="5">
        <v>23.89969</v>
      </c>
      <c r="T27" s="4">
        <v>2971</v>
      </c>
      <c r="U27" s="5">
        <v>1.938562e-6</v>
      </c>
      <c r="V27" s="4"/>
      <c r="W27" s="5">
        <v>0.0006612484</v>
      </c>
      <c r="X27" s="4"/>
      <c r="Y27" s="5">
        <v>462.6648</v>
      </c>
      <c r="Z27" s="4"/>
      <c r="AA27" s="5">
        <v>8.82217</v>
      </c>
      <c r="AB27" s="4"/>
      <c r="AC27" s="5">
        <v>199.7386</v>
      </c>
      <c r="AD27" s="4"/>
      <c r="AE27" s="5">
        <v>1187.048</v>
      </c>
      <c r="AF27" s="4"/>
      <c r="AG27" s="5">
        <v>0.748133</v>
      </c>
      <c r="AH27" s="5"/>
      <c r="AI27" s="5">
        <v>10.59358</v>
      </c>
      <c r="AJ27" s="5"/>
      <c r="AK27" s="5">
        <v>710.4699</v>
      </c>
      <c r="AL27" s="4">
        <v>898</v>
      </c>
      <c r="AM27" s="5">
        <v>4.440892e-15</v>
      </c>
      <c r="AN27" s="4">
        <v>4782</v>
      </c>
      <c r="AO27" s="5">
        <v>1.854783e-6</v>
      </c>
      <c r="AP27" s="4"/>
      <c r="AQ27" s="5">
        <v>19.3163</v>
      </c>
      <c r="AR27" s="14"/>
      <c r="AS27" s="15">
        <v>-0.999568</v>
      </c>
      <c r="AT27" s="16">
        <v>924</v>
      </c>
      <c r="AU27" s="17">
        <v>2.64e-7</v>
      </c>
      <c r="AV27" s="16"/>
      <c r="AW27" s="17">
        <v>-1.031580153</v>
      </c>
      <c r="AX27" s="19"/>
    </row>
    <row r="28" s="1" customFormat="1" spans="1:50">
      <c r="A28" s="4">
        <v>26</v>
      </c>
      <c r="B28" s="4">
        <v>782</v>
      </c>
      <c r="C28" s="5">
        <v>5.448928e-79</v>
      </c>
      <c r="D28" s="4">
        <v>1116</v>
      </c>
      <c r="E28" s="5">
        <v>2.923666e-40</v>
      </c>
      <c r="F28" s="4"/>
      <c r="G28" s="5">
        <v>0.4906372</v>
      </c>
      <c r="H28" s="4">
        <v>699</v>
      </c>
      <c r="I28" s="5">
        <v>4.073256e-45</v>
      </c>
      <c r="J28" s="4">
        <v>2639</v>
      </c>
      <c r="K28" s="5">
        <v>1.697084e-12</v>
      </c>
      <c r="L28" s="4"/>
      <c r="M28" s="5">
        <v>56.02517</v>
      </c>
      <c r="N28" s="4">
        <v>683</v>
      </c>
      <c r="O28" s="5">
        <v>1.84024e-73</v>
      </c>
      <c r="P28" s="4">
        <v>1199</v>
      </c>
      <c r="Q28" s="5">
        <v>1.734597e-39</v>
      </c>
      <c r="R28" s="4"/>
      <c r="S28" s="5">
        <v>3906.232</v>
      </c>
      <c r="T28" s="4">
        <v>2361</v>
      </c>
      <c r="U28" s="5">
        <v>1.443649e-6</v>
      </c>
      <c r="V28" s="4"/>
      <c r="W28" s="5">
        <v>0.0003569943</v>
      </c>
      <c r="X28" s="4"/>
      <c r="Y28" s="5">
        <v>450.3971</v>
      </c>
      <c r="Z28" s="4"/>
      <c r="AA28" s="5">
        <v>4.28859</v>
      </c>
      <c r="AB28" s="4"/>
      <c r="AC28" s="5">
        <v>189.4956</v>
      </c>
      <c r="AD28" s="4"/>
      <c r="AE28" s="5">
        <v>1219.142</v>
      </c>
      <c r="AF28" s="4"/>
      <c r="AG28" s="5">
        <v>0.8431897</v>
      </c>
      <c r="AH28" s="5"/>
      <c r="AI28" s="5">
        <v>8.189922</v>
      </c>
      <c r="AJ28" s="5"/>
      <c r="AK28" s="5">
        <v>518.0865</v>
      </c>
      <c r="AL28" s="4">
        <v>1000</v>
      </c>
      <c r="AM28" s="5">
        <v>4.440892e-15</v>
      </c>
      <c r="AN28" s="4">
        <v>4684</v>
      </c>
      <c r="AO28" s="5">
        <v>3.059665e-6</v>
      </c>
      <c r="AP28" s="4"/>
      <c r="AQ28" s="5">
        <v>19.88892</v>
      </c>
      <c r="AR28" s="14"/>
      <c r="AS28" s="15">
        <v>-0.99369</v>
      </c>
      <c r="AT28" s="16">
        <v>317</v>
      </c>
      <c r="AU28" s="17">
        <v>1.79e-9</v>
      </c>
      <c r="AV28" s="16"/>
      <c r="AW28" s="17">
        <v>-1.031590253</v>
      </c>
      <c r="AX28" s="19"/>
    </row>
    <row r="29" s="1" customFormat="1" spans="1:50">
      <c r="A29" s="4">
        <v>27</v>
      </c>
      <c r="B29" s="4">
        <v>534</v>
      </c>
      <c r="C29" s="5">
        <v>3.762712e-86</v>
      </c>
      <c r="D29" s="4">
        <v>1101</v>
      </c>
      <c r="E29" s="5">
        <v>5.941204e-39</v>
      </c>
      <c r="F29" s="4"/>
      <c r="G29" s="5">
        <v>1.129791</v>
      </c>
      <c r="H29" s="4">
        <v>538</v>
      </c>
      <c r="I29" s="5">
        <v>1.10031e-44</v>
      </c>
      <c r="J29" s="4">
        <v>2648</v>
      </c>
      <c r="K29" s="5">
        <v>1.450426e-12</v>
      </c>
      <c r="L29" s="4"/>
      <c r="M29" s="5">
        <v>61.34137</v>
      </c>
      <c r="N29" s="4">
        <v>566</v>
      </c>
      <c r="O29" s="5">
        <v>3.682325e-80</v>
      </c>
      <c r="P29" s="4">
        <v>1180</v>
      </c>
      <c r="Q29" s="5">
        <v>6.034952e-40</v>
      </c>
      <c r="R29" s="4"/>
      <c r="S29" s="5">
        <v>11593.92</v>
      </c>
      <c r="T29" s="4">
        <v>2082</v>
      </c>
      <c r="U29" s="5">
        <v>9.690851e-7</v>
      </c>
      <c r="V29" s="4"/>
      <c r="W29" s="5">
        <v>0.0002524933</v>
      </c>
      <c r="X29" s="4"/>
      <c r="Y29" s="5">
        <v>716.366</v>
      </c>
      <c r="Z29" s="4"/>
      <c r="AA29" s="5">
        <v>4.347254</v>
      </c>
      <c r="AB29" s="4"/>
      <c r="AC29" s="5">
        <v>186.9684</v>
      </c>
      <c r="AD29" s="4"/>
      <c r="AE29" s="5">
        <v>1205.874</v>
      </c>
      <c r="AF29" s="4"/>
      <c r="AG29" s="5">
        <v>0.9314349</v>
      </c>
      <c r="AH29" s="5"/>
      <c r="AI29" s="5">
        <v>7.789038</v>
      </c>
      <c r="AJ29" s="5"/>
      <c r="AK29" s="5">
        <v>559.3781</v>
      </c>
      <c r="AL29" s="4">
        <v>1017</v>
      </c>
      <c r="AM29" s="5">
        <v>4.440892e-15</v>
      </c>
      <c r="AN29" s="4">
        <v>4031</v>
      </c>
      <c r="AO29" s="5">
        <v>2.053463e-8</v>
      </c>
      <c r="AP29" s="4"/>
      <c r="AQ29" s="5">
        <v>19.05585</v>
      </c>
      <c r="AR29" s="14"/>
      <c r="AS29" s="15">
        <v>-0.999019</v>
      </c>
      <c r="AT29" s="16">
        <v>561</v>
      </c>
      <c r="AU29" s="17">
        <v>3.53e-9</v>
      </c>
      <c r="AV29" s="16">
        <v>1238</v>
      </c>
      <c r="AW29" s="17">
        <v>-1.031623723</v>
      </c>
      <c r="AX29" s="19"/>
    </row>
    <row r="30" s="1" customFormat="1" spans="1:50">
      <c r="A30" s="4">
        <v>28</v>
      </c>
      <c r="B30" s="4">
        <v>349</v>
      </c>
      <c r="C30" s="5">
        <v>5.685678e-89</v>
      </c>
      <c r="D30" s="4">
        <v>1169</v>
      </c>
      <c r="E30" s="5">
        <v>1.607304e-40</v>
      </c>
      <c r="F30" s="4"/>
      <c r="G30" s="5">
        <v>8.861947</v>
      </c>
      <c r="H30" s="4">
        <v>1284</v>
      </c>
      <c r="I30" s="5">
        <v>3.586987e-32</v>
      </c>
      <c r="J30" s="4">
        <v>2458</v>
      </c>
      <c r="K30" s="5">
        <v>2.554207e-12</v>
      </c>
      <c r="L30" s="4"/>
      <c r="M30" s="5">
        <v>74.78828</v>
      </c>
      <c r="N30" s="4">
        <v>797</v>
      </c>
      <c r="O30" s="5">
        <v>2.381801e-76</v>
      </c>
      <c r="P30" s="4">
        <v>1302</v>
      </c>
      <c r="Q30" s="5">
        <v>1.161681e-37</v>
      </c>
      <c r="R30" s="4"/>
      <c r="S30" s="5">
        <v>736.0903</v>
      </c>
      <c r="T30" s="4">
        <v>2673</v>
      </c>
      <c r="U30" s="5">
        <v>2.184155e-6</v>
      </c>
      <c r="V30" s="4"/>
      <c r="W30" s="5">
        <v>0.0003121354</v>
      </c>
      <c r="X30" s="4"/>
      <c r="Y30" s="5">
        <v>338.5868</v>
      </c>
      <c r="Z30" s="4"/>
      <c r="AA30" s="5">
        <v>6.27277</v>
      </c>
      <c r="AB30" s="4"/>
      <c r="AC30" s="5">
        <v>244.6963</v>
      </c>
      <c r="AD30" s="4"/>
      <c r="AE30" s="5">
        <v>1260.683</v>
      </c>
      <c r="AF30" s="4"/>
      <c r="AG30" s="5">
        <v>0.7664772</v>
      </c>
      <c r="AH30" s="5"/>
      <c r="AI30" s="5">
        <v>10.43085</v>
      </c>
      <c r="AJ30" s="5"/>
      <c r="AK30" s="5">
        <v>620.1689</v>
      </c>
      <c r="AL30" s="4">
        <v>1080</v>
      </c>
      <c r="AM30" s="5">
        <v>4.440892e-15</v>
      </c>
      <c r="AN30" s="4">
        <v>4215</v>
      </c>
      <c r="AO30" s="5">
        <v>4.599195e-8</v>
      </c>
      <c r="AP30" s="4"/>
      <c r="AQ30" s="5">
        <v>18.84536</v>
      </c>
      <c r="AR30" s="14"/>
      <c r="AS30" s="15">
        <v>-0.9999</v>
      </c>
      <c r="AT30" s="16">
        <v>2880</v>
      </c>
      <c r="AU30" s="17">
        <v>1.84e-7</v>
      </c>
      <c r="AV30" s="16">
        <v>380</v>
      </c>
      <c r="AW30" s="17">
        <v>-1.031625903</v>
      </c>
      <c r="AX30" s="19"/>
    </row>
    <row r="31" s="1" customFormat="1" spans="1:50">
      <c r="A31" s="4">
        <v>29</v>
      </c>
      <c r="B31" s="4">
        <v>457</v>
      </c>
      <c r="C31" s="5">
        <v>3.030757e-87</v>
      </c>
      <c r="D31" s="4">
        <v>1093</v>
      </c>
      <c r="E31" s="5">
        <v>3.94634e-40</v>
      </c>
      <c r="F31" s="4"/>
      <c r="G31" s="5">
        <v>5.449302</v>
      </c>
      <c r="H31" s="4">
        <v>541</v>
      </c>
      <c r="I31" s="5">
        <v>6.353675e-35</v>
      </c>
      <c r="J31" s="4">
        <v>2548</v>
      </c>
      <c r="K31" s="5">
        <v>1.858202e-12</v>
      </c>
      <c r="L31" s="4"/>
      <c r="M31" s="5">
        <v>70.36484</v>
      </c>
      <c r="N31" s="4">
        <v>576</v>
      </c>
      <c r="O31" s="5">
        <v>4.055499e-69</v>
      </c>
      <c r="P31" s="4">
        <v>1203</v>
      </c>
      <c r="Q31" s="5">
        <v>1.028109e-37</v>
      </c>
      <c r="R31" s="4"/>
      <c r="S31" s="5">
        <v>310.4384</v>
      </c>
      <c r="T31" s="4">
        <v>2453</v>
      </c>
      <c r="U31" s="5">
        <v>2.039294e-6</v>
      </c>
      <c r="V31" s="4"/>
      <c r="W31" s="5">
        <v>0.0004116607</v>
      </c>
      <c r="X31" s="4"/>
      <c r="Y31" s="5">
        <v>1205.264</v>
      </c>
      <c r="Z31" s="4"/>
      <c r="AA31" s="5">
        <v>3.266424</v>
      </c>
      <c r="AB31" s="4"/>
      <c r="AC31" s="5">
        <v>154.8792</v>
      </c>
      <c r="AD31" s="4"/>
      <c r="AE31" s="5">
        <v>1291.383</v>
      </c>
      <c r="AF31" s="4"/>
      <c r="AG31" s="5">
        <v>0.8061998</v>
      </c>
      <c r="AH31" s="5"/>
      <c r="AI31" s="5">
        <v>10.77401</v>
      </c>
      <c r="AJ31" s="5"/>
      <c r="AK31" s="5">
        <v>551.1608</v>
      </c>
      <c r="AL31" s="4">
        <v>988</v>
      </c>
      <c r="AM31" s="5">
        <v>4.440892e-15</v>
      </c>
      <c r="AN31" s="4">
        <v>4444</v>
      </c>
      <c r="AO31" s="5">
        <v>2.932182e-7</v>
      </c>
      <c r="AP31" s="4"/>
      <c r="AQ31" s="5">
        <v>19.04884</v>
      </c>
      <c r="AR31" s="14"/>
      <c r="AS31" s="15">
        <v>-0.9866</v>
      </c>
      <c r="AT31" s="16">
        <v>3986</v>
      </c>
      <c r="AU31" s="17">
        <v>1.53e-7</v>
      </c>
      <c r="AV31" s="16"/>
      <c r="AW31" s="17">
        <v>-1.031594653</v>
      </c>
      <c r="AX31" s="19"/>
    </row>
    <row r="32" s="1" customFormat="1" spans="1:50">
      <c r="A32" s="4">
        <v>30</v>
      </c>
      <c r="B32" s="4">
        <v>438</v>
      </c>
      <c r="C32" s="5">
        <v>1.143329e-77</v>
      </c>
      <c r="D32" s="4">
        <v>1240</v>
      </c>
      <c r="E32" s="5">
        <v>2.566357e-39</v>
      </c>
      <c r="F32" s="4"/>
      <c r="G32" s="5">
        <v>0.9011643</v>
      </c>
      <c r="H32" s="4">
        <v>650</v>
      </c>
      <c r="I32" s="5">
        <v>1.201542e-43</v>
      </c>
      <c r="J32" s="4">
        <v>2984</v>
      </c>
      <c r="K32" s="5">
        <v>3.944582e-11</v>
      </c>
      <c r="L32" s="4"/>
      <c r="M32" s="5">
        <v>85.73282</v>
      </c>
      <c r="N32" s="4">
        <v>797</v>
      </c>
      <c r="O32" s="5">
        <v>1.668017e-77</v>
      </c>
      <c r="P32" s="4">
        <v>1363</v>
      </c>
      <c r="Q32" s="5">
        <v>2.106086e-37</v>
      </c>
      <c r="R32" s="4"/>
      <c r="S32" s="5">
        <v>16189.62</v>
      </c>
      <c r="T32" s="4">
        <v>2634</v>
      </c>
      <c r="U32" s="5">
        <v>1.412557e-6</v>
      </c>
      <c r="V32" s="4"/>
      <c r="W32" s="5">
        <v>0.0003724255</v>
      </c>
      <c r="X32" s="4"/>
      <c r="Y32" s="5">
        <v>798.3654</v>
      </c>
      <c r="Z32" s="4"/>
      <c r="AA32" s="5">
        <v>1.436731</v>
      </c>
      <c r="AB32" s="4"/>
      <c r="AC32" s="5">
        <v>177.1128</v>
      </c>
      <c r="AD32" s="4"/>
      <c r="AE32" s="5">
        <v>1204.48</v>
      </c>
      <c r="AF32" s="4"/>
      <c r="AG32" s="5">
        <v>0.6314563</v>
      </c>
      <c r="AH32" s="5"/>
      <c r="AI32" s="5">
        <v>5.568192</v>
      </c>
      <c r="AJ32" s="5"/>
      <c r="AK32" s="5">
        <v>569.6854</v>
      </c>
      <c r="AL32" s="4">
        <v>746</v>
      </c>
      <c r="AM32" s="5">
        <v>4.440892e-15</v>
      </c>
      <c r="AN32" s="4">
        <v>4721</v>
      </c>
      <c r="AO32" s="5">
        <v>1.743956e-6</v>
      </c>
      <c r="AP32" s="4"/>
      <c r="AQ32" s="5">
        <v>19.19743</v>
      </c>
      <c r="AR32" s="14"/>
      <c r="AS32" s="15">
        <v>-0.999019</v>
      </c>
      <c r="AT32" s="16">
        <v>1273</v>
      </c>
      <c r="AU32" s="17">
        <v>3.64e-11</v>
      </c>
      <c r="AV32" s="16"/>
      <c r="AW32" s="17">
        <v>-1.031584153</v>
      </c>
      <c r="AX32" s="19"/>
    </row>
    <row r="33" s="1" customFormat="1" spans="1:49">
      <c r="A33" s="4"/>
      <c r="B33" s="4"/>
      <c r="C33" s="5"/>
      <c r="D33" s="4"/>
      <c r="E33" s="5"/>
      <c r="F33" s="4"/>
      <c r="G33" s="5"/>
      <c r="H33" s="4"/>
      <c r="I33" s="5"/>
      <c r="J33" s="4"/>
      <c r="K33" s="5"/>
      <c r="L33" s="4"/>
      <c r="M33" s="5"/>
      <c r="N33" s="4"/>
      <c r="O33" s="5"/>
      <c r="P33" s="4"/>
      <c r="Q33" s="5"/>
      <c r="R33" s="4"/>
      <c r="S33" s="5"/>
      <c r="T33" s="4"/>
      <c r="U33" s="5"/>
      <c r="V33" s="4"/>
      <c r="W33" s="5"/>
      <c r="X33" s="4"/>
      <c r="Y33" s="5"/>
      <c r="Z33" s="4"/>
      <c r="AA33" s="5"/>
      <c r="AB33" s="4"/>
      <c r="AC33" s="5"/>
      <c r="AD33" s="4"/>
      <c r="AE33" s="5"/>
      <c r="AF33" s="4"/>
      <c r="AG33" s="5"/>
      <c r="AH33" s="5"/>
      <c r="AI33" s="5"/>
      <c r="AJ33" s="5"/>
      <c r="AK33" s="5"/>
      <c r="AL33" s="4"/>
      <c r="AM33" s="5"/>
      <c r="AN33" s="4"/>
      <c r="AO33" s="5"/>
      <c r="AP33" s="4"/>
      <c r="AQ33" s="5"/>
      <c r="AR33" s="14"/>
      <c r="AS33" s="18"/>
      <c r="AT33" s="14"/>
      <c r="AU33" s="18"/>
      <c r="AV33" s="14"/>
      <c r="AW33" s="20"/>
    </row>
    <row r="34" s="1" customFormat="1" spans="1:49">
      <c r="A34" s="6" t="s">
        <v>28</v>
      </c>
      <c r="B34" s="4">
        <f t="shared" ref="B34:F34" si="0">MIN(C3:C32)</f>
        <v>5.685678e-89</v>
      </c>
      <c r="C34" s="4"/>
      <c r="D34" s="4">
        <f t="shared" si="0"/>
        <v>4.030983e-42</v>
      </c>
      <c r="E34" s="4"/>
      <c r="F34" s="4">
        <f t="shared" si="0"/>
        <v>0.4906372</v>
      </c>
      <c r="G34" s="4"/>
      <c r="H34" s="4">
        <f t="shared" ref="H34:L34" si="1">MIN(I3:I32)</f>
        <v>3.9974e-47</v>
      </c>
      <c r="I34" s="4"/>
      <c r="J34" s="4">
        <f t="shared" si="1"/>
        <v>3.71302e-13</v>
      </c>
      <c r="K34" s="4"/>
      <c r="L34" s="4">
        <f t="shared" si="1"/>
        <v>47.89243</v>
      </c>
      <c r="M34" s="4"/>
      <c r="N34" s="4">
        <f t="shared" ref="N34:R34" si="2">MIN(O3:O32)</f>
        <v>6.762022e-86</v>
      </c>
      <c r="O34" s="4"/>
      <c r="P34" s="4">
        <f t="shared" si="2"/>
        <v>5.171994e-40</v>
      </c>
      <c r="Q34" s="4"/>
      <c r="R34" s="4">
        <f t="shared" si="2"/>
        <v>23.89969</v>
      </c>
      <c r="S34" s="4"/>
      <c r="T34" s="4">
        <f t="shared" ref="T34:X34" si="3">MIN(U3:U32)</f>
        <v>5.200091e-7</v>
      </c>
      <c r="U34" s="4"/>
      <c r="V34" s="4">
        <f t="shared" si="3"/>
        <v>0.0002314513</v>
      </c>
      <c r="W34" s="4"/>
      <c r="X34" s="4">
        <f t="shared" si="3"/>
        <v>240.4637</v>
      </c>
      <c r="Y34" s="4"/>
      <c r="Z34" s="4">
        <f t="shared" ref="Z34:AD34" si="4">MIN(AA3:AA32)</f>
        <v>1.436731</v>
      </c>
      <c r="AA34" s="4"/>
      <c r="AB34" s="4">
        <f t="shared" si="4"/>
        <v>117.0616</v>
      </c>
      <c r="AC34" s="4"/>
      <c r="AD34" s="4">
        <f t="shared" si="4"/>
        <v>1082.789</v>
      </c>
      <c r="AE34" s="4"/>
      <c r="AF34" s="4">
        <f t="shared" ref="AF34:AJ34" si="5">MIN(AG3:AG32)</f>
        <v>0.5340298</v>
      </c>
      <c r="AG34" s="4"/>
      <c r="AH34" s="4">
        <f t="shared" si="5"/>
        <v>5.568192</v>
      </c>
      <c r="AI34" s="4"/>
      <c r="AJ34" s="4">
        <f t="shared" si="5"/>
        <v>518.0865</v>
      </c>
      <c r="AK34" s="4"/>
      <c r="AL34" s="4">
        <f t="shared" ref="AL34:AP34" si="6">MIN(AM3:AM32)</f>
        <v>8.881784e-16</v>
      </c>
      <c r="AM34" s="4"/>
      <c r="AN34" s="4">
        <f t="shared" si="6"/>
        <v>1.318852e-8</v>
      </c>
      <c r="AO34" s="4"/>
      <c r="AP34" s="4">
        <f t="shared" ref="AP34:AT34" si="7">MIN(AQ3:AQ32)</f>
        <v>18.58796</v>
      </c>
      <c r="AQ34" s="4"/>
      <c r="AR34" s="4">
        <f t="shared" si="7"/>
        <v>-0.9999075</v>
      </c>
      <c r="AS34" s="4"/>
      <c r="AT34" s="4">
        <f t="shared" si="7"/>
        <v>3.64e-11</v>
      </c>
      <c r="AU34" s="4"/>
      <c r="AV34" s="4">
        <f>MIN(AW3:AW32)</f>
        <v>-1.03162828</v>
      </c>
      <c r="AW34" s="4"/>
    </row>
    <row r="35" spans="1:49">
      <c r="A35" s="7" t="s">
        <v>29</v>
      </c>
      <c r="B35" s="7">
        <f t="shared" ref="B35:F35" si="8">AVERAGE(C3:C32)</f>
        <v>3.25627387998205e-67</v>
      </c>
      <c r="C35" s="7"/>
      <c r="D35" s="7">
        <f t="shared" si="8"/>
        <v>5.04316431516667e-38</v>
      </c>
      <c r="E35" s="7"/>
      <c r="F35" s="7">
        <f t="shared" si="8"/>
        <v>14.49649455</v>
      </c>
      <c r="G35" s="7"/>
      <c r="H35" s="7">
        <f t="shared" ref="H35:L35" si="9">AVERAGE(I3:I32)</f>
        <v>1.19778908879024e-33</v>
      </c>
      <c r="I35" s="7"/>
      <c r="J35" s="7">
        <f t="shared" si="9"/>
        <v>7.66397787666667e-12</v>
      </c>
      <c r="K35" s="7"/>
      <c r="L35" s="7">
        <f t="shared" si="9"/>
        <v>64.5469806666667</v>
      </c>
      <c r="M35" s="7"/>
      <c r="N35" s="7">
        <f t="shared" ref="N35:R35" si="10">AVERAGE(O3:O32)</f>
        <v>1.37141440729624e-67</v>
      </c>
      <c r="O35" s="7"/>
      <c r="P35" s="7">
        <f t="shared" si="10"/>
        <v>3.53339649848667e-36</v>
      </c>
      <c r="Q35" s="7"/>
      <c r="R35" s="7">
        <f t="shared" si="10"/>
        <v>4990.809893</v>
      </c>
      <c r="S35" s="7"/>
      <c r="T35" s="7">
        <f t="shared" ref="T35:X35" si="11">AVERAGE(U3:U32)</f>
        <v>1.47187980333333e-6</v>
      </c>
      <c r="U35" s="7"/>
      <c r="V35" s="7">
        <f t="shared" si="11"/>
        <v>0.00035615856</v>
      </c>
      <c r="W35" s="7"/>
      <c r="X35" s="7">
        <f t="shared" si="11"/>
        <v>587.810206666667</v>
      </c>
      <c r="Y35" s="7"/>
      <c r="Z35" s="7">
        <f t="shared" ref="Z35:AD35" si="12">AVERAGE(AA3:AA32)</f>
        <v>5.70505436666667</v>
      </c>
      <c r="AA35" s="7"/>
      <c r="AB35" s="7">
        <f t="shared" si="12"/>
        <v>189.521286666667</v>
      </c>
      <c r="AC35" s="7"/>
      <c r="AD35" s="7">
        <f t="shared" si="12"/>
        <v>1229.3787</v>
      </c>
      <c r="AE35" s="7"/>
      <c r="AF35" s="7">
        <f t="shared" ref="AF35:AJ35" si="13">AVERAGE(AG3:AG32)</f>
        <v>0.73988657</v>
      </c>
      <c r="AG35" s="7"/>
      <c r="AH35" s="7">
        <f t="shared" si="13"/>
        <v>8.57700096666667</v>
      </c>
      <c r="AI35" s="7"/>
      <c r="AJ35" s="7">
        <f t="shared" si="13"/>
        <v>637.95352</v>
      </c>
      <c r="AK35" s="7"/>
      <c r="AL35" s="7">
        <f t="shared" ref="AL35:AP35" si="14">AVERAGE(AM3:AM32)</f>
        <v>4.32246821333333e-15</v>
      </c>
      <c r="AM35" s="7"/>
      <c r="AN35" s="7">
        <f t="shared" si="14"/>
        <v>0.0161071801258927</v>
      </c>
      <c r="AO35" s="7"/>
      <c r="AP35" s="7">
        <f t="shared" ref="AP35:AT35" si="15">AVERAGE(AQ3:AQ32)</f>
        <v>19.1478023333333</v>
      </c>
      <c r="AQ35" s="7"/>
      <c r="AR35" s="7">
        <f t="shared" si="15"/>
        <v>-0.989941483333334</v>
      </c>
      <c r="AS35" s="7"/>
      <c r="AT35" s="7">
        <f t="shared" si="15"/>
        <v>3.19239746133333e-5</v>
      </c>
      <c r="AU35" s="7"/>
      <c r="AV35" s="7">
        <f>AVERAGE(AW3:AW32)</f>
        <v>-1.03160169956667</v>
      </c>
      <c r="AW35" s="7"/>
    </row>
    <row r="36" spans="1:49">
      <c r="A36" s="7" t="s">
        <v>30</v>
      </c>
      <c r="B36" s="7">
        <f t="shared" ref="B36:F36" si="16">STDEV(C3:C32)</f>
        <v>1.78091576491798e-66</v>
      </c>
      <c r="C36" s="7"/>
      <c r="D36" s="7">
        <f t="shared" si="16"/>
        <v>2.11057900125268e-37</v>
      </c>
      <c r="E36" s="7"/>
      <c r="F36" s="7">
        <f t="shared" si="16"/>
        <v>21.1427245826107</v>
      </c>
      <c r="G36" s="7"/>
      <c r="H36" s="7">
        <f t="shared" ref="H36:L36" si="17">STDEV(I3:I32)</f>
        <v>6.54852089050711e-33</v>
      </c>
      <c r="I36" s="7"/>
      <c r="J36" s="7">
        <f t="shared" si="17"/>
        <v>1.62548833289743e-11</v>
      </c>
      <c r="K36" s="7"/>
      <c r="L36" s="7">
        <f t="shared" si="17"/>
        <v>10.8912871830034</v>
      </c>
      <c r="M36" s="7"/>
      <c r="N36" s="7">
        <f t="shared" ref="N36:R36" si="18">STDEV(O3:O32)</f>
        <v>7.50165447414742e-67</v>
      </c>
      <c r="O36" s="7"/>
      <c r="P36" s="7">
        <f t="shared" si="18"/>
        <v>1.3787236448513e-35</v>
      </c>
      <c r="Q36" s="7"/>
      <c r="R36" s="7">
        <f t="shared" si="18"/>
        <v>6155.13421180278</v>
      </c>
      <c r="S36" s="7"/>
      <c r="T36" s="7">
        <f t="shared" ref="T36:X36" si="19">STDEV(U3:U32)</f>
        <v>5.140152484064e-7</v>
      </c>
      <c r="U36" s="7"/>
      <c r="V36" s="7">
        <f t="shared" si="19"/>
        <v>9.30643673614039e-5</v>
      </c>
      <c r="W36" s="7"/>
      <c r="X36" s="7">
        <f t="shared" si="19"/>
        <v>256.705764377394</v>
      </c>
      <c r="Y36" s="7"/>
      <c r="Z36" s="7">
        <f t="shared" ref="Z36:AD36" si="20">STDEV(AA3:AA32)</f>
        <v>2.27720896776632</v>
      </c>
      <c r="AA36" s="7"/>
      <c r="AB36" s="7">
        <f t="shared" si="20"/>
        <v>33.4830359564541</v>
      </c>
      <c r="AC36" s="7"/>
      <c r="AD36" s="7">
        <f t="shared" si="20"/>
        <v>53.2109998934949</v>
      </c>
      <c r="AE36" s="7"/>
      <c r="AF36" s="7">
        <f t="shared" ref="AF36:AJ36" si="21">STDEV(AG3:AG32)</f>
        <v>0.108336250183049</v>
      </c>
      <c r="AG36" s="7"/>
      <c r="AH36" s="7">
        <f t="shared" si="21"/>
        <v>1.79162362042254</v>
      </c>
      <c r="AI36" s="7"/>
      <c r="AJ36" s="7">
        <f t="shared" si="21"/>
        <v>76.4789246115619</v>
      </c>
      <c r="AK36" s="7"/>
      <c r="AL36" s="7">
        <f t="shared" ref="AL36:AP36" si="22">STDEV(AM3:AM32)</f>
        <v>6.48633793025129e-16</v>
      </c>
      <c r="AM36" s="7"/>
      <c r="AN36" s="7">
        <f t="shared" si="22"/>
        <v>0.0881200527002771</v>
      </c>
      <c r="AO36" s="7"/>
      <c r="AP36" s="7">
        <f t="shared" ref="AP36:AT36" si="23">STDEV(AQ3:AQ32)</f>
        <v>0.44472607033903</v>
      </c>
      <c r="AQ36" s="7"/>
      <c r="AR36" s="7">
        <f t="shared" si="23"/>
        <v>0.0196811523047513</v>
      </c>
      <c r="AS36" s="7"/>
      <c r="AT36" s="7">
        <f t="shared" si="23"/>
        <v>9.97343452871671e-5</v>
      </c>
      <c r="AU36" s="7"/>
      <c r="AV36" s="7">
        <f>STDEV(AW3:AW32)</f>
        <v>2.2516869672322e-5</v>
      </c>
      <c r="AW36" s="7"/>
    </row>
    <row r="37" spans="1:49">
      <c r="A37" s="7" t="s">
        <v>31</v>
      </c>
      <c r="B37" s="7">
        <f t="shared" ref="B37:F37" si="24">AVERAGE(B3:B32)</f>
        <v>545.2</v>
      </c>
      <c r="C37" s="7"/>
      <c r="D37" s="7">
        <f t="shared" si="24"/>
        <v>1099.76666666667</v>
      </c>
      <c r="E37" s="7"/>
      <c r="F37" s="7"/>
      <c r="G37" s="7"/>
      <c r="H37" s="7">
        <f t="shared" ref="H37:L37" si="25">AVERAGE(H3:H32)</f>
        <v>672.6</v>
      </c>
      <c r="I37" s="7"/>
      <c r="J37" s="7">
        <f t="shared" si="25"/>
        <v>2543.16666666667</v>
      </c>
      <c r="K37" s="7"/>
      <c r="L37" s="7"/>
      <c r="M37" s="7"/>
      <c r="N37" s="7">
        <f t="shared" ref="N37:R37" si="26">AVERAGE(N3:N32)</f>
        <v>581.766666666667</v>
      </c>
      <c r="O37" s="7"/>
      <c r="P37" s="7">
        <f t="shared" si="26"/>
        <v>1278.46666666667</v>
      </c>
      <c r="Q37" s="7"/>
      <c r="R37" s="7"/>
      <c r="S37" s="7"/>
      <c r="T37" s="7">
        <f>AVERAGE(T3:T32)</f>
        <v>2426.16666666667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>
        <f t="shared" ref="AL37:AP37" si="27">AVERAGE(AL3:AL32)</f>
        <v>932.7</v>
      </c>
      <c r="AM37" s="7"/>
      <c r="AN37" s="7">
        <f t="shared" si="27"/>
        <v>4568.27272727273</v>
      </c>
      <c r="AO37" s="7"/>
      <c r="AP37" s="7"/>
      <c r="AQ37" s="7"/>
      <c r="AR37" s="7"/>
      <c r="AS37" s="7"/>
      <c r="AT37" s="7">
        <f>AVERAGE(AT3:AT32)</f>
        <v>1788</v>
      </c>
      <c r="AU37" s="7"/>
      <c r="AV37" s="7">
        <f>AVERAGE(AV3:AV32)</f>
        <v>1904.66666666667</v>
      </c>
      <c r="AW37" s="7"/>
    </row>
    <row r="38" s="2" customFormat="1" spans="1:49">
      <c r="A38" s="8" t="s">
        <v>32</v>
      </c>
      <c r="B38" s="8">
        <v>1</v>
      </c>
      <c r="C38" s="8"/>
      <c r="D38" s="8">
        <v>1</v>
      </c>
      <c r="E38" s="8"/>
      <c r="F38" s="9">
        <v>0</v>
      </c>
      <c r="G38" s="8"/>
      <c r="H38" s="8">
        <v>1</v>
      </c>
      <c r="I38" s="8"/>
      <c r="J38" s="8">
        <v>1</v>
      </c>
      <c r="K38" s="8"/>
      <c r="L38" s="9">
        <v>0</v>
      </c>
      <c r="M38" s="8"/>
      <c r="N38" s="8">
        <v>1</v>
      </c>
      <c r="O38" s="8"/>
      <c r="P38" s="8">
        <v>1</v>
      </c>
      <c r="Q38" s="8"/>
      <c r="R38" s="9">
        <v>0</v>
      </c>
      <c r="S38" s="8"/>
      <c r="T38" s="8">
        <v>1</v>
      </c>
      <c r="U38" s="8"/>
      <c r="V38" s="9">
        <v>0</v>
      </c>
      <c r="W38" s="8"/>
      <c r="X38" s="9">
        <v>0</v>
      </c>
      <c r="Y38" s="8"/>
      <c r="Z38" s="9">
        <v>0</v>
      </c>
      <c r="AA38" s="8"/>
      <c r="AB38" s="9">
        <v>0</v>
      </c>
      <c r="AC38" s="8"/>
      <c r="AD38" s="9">
        <v>0</v>
      </c>
      <c r="AE38" s="8"/>
      <c r="AF38" s="9">
        <v>0</v>
      </c>
      <c r="AG38" s="8"/>
      <c r="AH38" s="9">
        <v>0</v>
      </c>
      <c r="AI38" s="8"/>
      <c r="AJ38" s="9">
        <v>0</v>
      </c>
      <c r="AK38" s="8"/>
      <c r="AL38" s="8">
        <v>1</v>
      </c>
      <c r="AM38" s="8"/>
      <c r="AN38" s="8">
        <v>0.8</v>
      </c>
      <c r="AO38" s="8"/>
      <c r="AP38" s="9">
        <v>0</v>
      </c>
      <c r="AQ38" s="8"/>
      <c r="AR38" s="9">
        <v>0</v>
      </c>
      <c r="AS38" s="8"/>
      <c r="AT38" s="8">
        <v>0.8</v>
      </c>
      <c r="AU38" s="8"/>
      <c r="AV38" s="8">
        <v>0.3</v>
      </c>
      <c r="AW38" s="8"/>
    </row>
    <row r="40" s="1" customFormat="1" spans="1:49">
      <c r="A40" s="10" t="s">
        <v>33</v>
      </c>
      <c r="B40" s="10" t="s">
        <v>1</v>
      </c>
      <c r="C40" s="10"/>
      <c r="D40" s="10" t="s">
        <v>2</v>
      </c>
      <c r="E40" s="10"/>
      <c r="F40" s="10" t="s">
        <v>3</v>
      </c>
      <c r="G40" s="10"/>
      <c r="H40" s="10" t="s">
        <v>4</v>
      </c>
      <c r="I40" s="10"/>
      <c r="J40" s="10" t="s">
        <v>5</v>
      </c>
      <c r="K40" s="10"/>
      <c r="L40" s="10" t="s">
        <v>6</v>
      </c>
      <c r="M40" s="10"/>
      <c r="N40" s="10" t="s">
        <v>7</v>
      </c>
      <c r="O40" s="10"/>
      <c r="P40" s="10" t="s">
        <v>8</v>
      </c>
      <c r="Q40" s="10"/>
      <c r="R40" s="10" t="s">
        <v>9</v>
      </c>
      <c r="S40" s="10"/>
      <c r="T40" s="10" t="s">
        <v>10</v>
      </c>
      <c r="U40" s="10"/>
      <c r="V40" s="10" t="s">
        <v>11</v>
      </c>
      <c r="W40" s="10"/>
      <c r="X40" s="10" t="s">
        <v>12</v>
      </c>
      <c r="Y40" s="10"/>
      <c r="Z40" s="10" t="s">
        <v>13</v>
      </c>
      <c r="AA40" s="10"/>
      <c r="AB40" s="10" t="s">
        <v>14</v>
      </c>
      <c r="AC40" s="10"/>
      <c r="AD40" s="10" t="s">
        <v>15</v>
      </c>
      <c r="AE40" s="10"/>
      <c r="AF40" s="10" t="s">
        <v>16</v>
      </c>
      <c r="AG40" s="10"/>
      <c r="AH40" s="10" t="s">
        <v>17</v>
      </c>
      <c r="AI40" s="10"/>
      <c r="AJ40" s="10" t="s">
        <v>18</v>
      </c>
      <c r="AK40" s="10"/>
      <c r="AL40" s="10" t="s">
        <v>19</v>
      </c>
      <c r="AM40" s="10"/>
      <c r="AN40" s="10" t="s">
        <v>20</v>
      </c>
      <c r="AO40" s="10"/>
      <c r="AP40" s="10" t="s">
        <v>21</v>
      </c>
      <c r="AQ40" s="10"/>
      <c r="AR40" s="10" t="s">
        <v>22</v>
      </c>
      <c r="AS40" s="10"/>
      <c r="AT40" s="10" t="s">
        <v>23</v>
      </c>
      <c r="AU40" s="10"/>
      <c r="AV40" s="10" t="s">
        <v>24</v>
      </c>
      <c r="AW40" s="10"/>
    </row>
    <row r="41" s="1" customFormat="1" spans="1:49">
      <c r="A41" s="10" t="s">
        <v>25</v>
      </c>
      <c r="B41" s="10" t="s">
        <v>26</v>
      </c>
      <c r="C41" s="10" t="s">
        <v>27</v>
      </c>
      <c r="D41" s="10" t="s">
        <v>26</v>
      </c>
      <c r="E41" s="10" t="s">
        <v>27</v>
      </c>
      <c r="F41" s="10" t="s">
        <v>26</v>
      </c>
      <c r="G41" s="10" t="s">
        <v>27</v>
      </c>
      <c r="H41" s="10" t="s">
        <v>26</v>
      </c>
      <c r="I41" s="10" t="s">
        <v>27</v>
      </c>
      <c r="J41" s="10" t="s">
        <v>26</v>
      </c>
      <c r="K41" s="10" t="s">
        <v>27</v>
      </c>
      <c r="L41" s="10" t="s">
        <v>26</v>
      </c>
      <c r="M41" s="10" t="s">
        <v>27</v>
      </c>
      <c r="N41" s="10" t="s">
        <v>26</v>
      </c>
      <c r="O41" s="10" t="s">
        <v>27</v>
      </c>
      <c r="P41" s="10" t="s">
        <v>26</v>
      </c>
      <c r="Q41" s="10" t="s">
        <v>27</v>
      </c>
      <c r="R41" s="10" t="s">
        <v>26</v>
      </c>
      <c r="S41" s="10" t="s">
        <v>27</v>
      </c>
      <c r="T41" s="10" t="s">
        <v>26</v>
      </c>
      <c r="U41" s="10" t="s">
        <v>27</v>
      </c>
      <c r="V41" s="10" t="s">
        <v>26</v>
      </c>
      <c r="W41" s="10" t="s">
        <v>27</v>
      </c>
      <c r="X41" s="10" t="s">
        <v>26</v>
      </c>
      <c r="Y41" s="10" t="s">
        <v>27</v>
      </c>
      <c r="Z41" s="10" t="s">
        <v>26</v>
      </c>
      <c r="AA41" s="10" t="s">
        <v>27</v>
      </c>
      <c r="AB41" s="10" t="s">
        <v>26</v>
      </c>
      <c r="AC41" s="10" t="s">
        <v>27</v>
      </c>
      <c r="AD41" s="10" t="s">
        <v>26</v>
      </c>
      <c r="AE41" s="10" t="s">
        <v>27</v>
      </c>
      <c r="AF41" s="10" t="s">
        <v>26</v>
      </c>
      <c r="AG41" s="10" t="s">
        <v>27</v>
      </c>
      <c r="AH41" s="10" t="s">
        <v>26</v>
      </c>
      <c r="AI41" s="10" t="s">
        <v>27</v>
      </c>
      <c r="AJ41" s="10" t="s">
        <v>26</v>
      </c>
      <c r="AK41" s="10" t="s">
        <v>27</v>
      </c>
      <c r="AL41" s="10" t="s">
        <v>26</v>
      </c>
      <c r="AM41" s="10" t="s">
        <v>27</v>
      </c>
      <c r="AN41" s="10" t="s">
        <v>26</v>
      </c>
      <c r="AO41" s="10" t="s">
        <v>27</v>
      </c>
      <c r="AP41" s="10" t="s">
        <v>26</v>
      </c>
      <c r="AQ41" s="10" t="s">
        <v>27</v>
      </c>
      <c r="AR41" s="10" t="s">
        <v>26</v>
      </c>
      <c r="AS41" s="10" t="s">
        <v>27</v>
      </c>
      <c r="AT41" s="10" t="s">
        <v>26</v>
      </c>
      <c r="AU41" s="10" t="s">
        <v>27</v>
      </c>
      <c r="AV41" s="10" t="s">
        <v>26</v>
      </c>
      <c r="AW41" s="10" t="s">
        <v>27</v>
      </c>
    </row>
    <row r="42" spans="1:49">
      <c r="A42" s="10">
        <v>1</v>
      </c>
      <c r="B42" s="11">
        <v>297</v>
      </c>
      <c r="C42" s="12">
        <v>1.186323e-26</v>
      </c>
      <c r="D42" s="11">
        <v>1043</v>
      </c>
      <c r="E42" s="12">
        <v>4.089637e-16</v>
      </c>
      <c r="F42" s="11"/>
      <c r="G42" s="12">
        <v>2.982704e-5</v>
      </c>
      <c r="H42" s="11">
        <v>1243</v>
      </c>
      <c r="I42" s="12">
        <v>2.409998e-11</v>
      </c>
      <c r="J42" s="11"/>
      <c r="K42" s="12">
        <v>0.000142462</v>
      </c>
      <c r="L42" s="11"/>
      <c r="M42" s="12">
        <v>0.05277277</v>
      </c>
      <c r="N42" s="11">
        <v>275</v>
      </c>
      <c r="O42" s="12">
        <v>3.175271e-28</v>
      </c>
      <c r="P42" s="11">
        <v>637</v>
      </c>
      <c r="Q42" s="12">
        <v>1.021969e-15</v>
      </c>
      <c r="R42" s="11"/>
      <c r="S42" s="12">
        <v>0.0005403619</v>
      </c>
      <c r="T42" s="11"/>
      <c r="U42" s="12">
        <v>0.002148123</v>
      </c>
      <c r="V42" s="11"/>
      <c r="W42" s="12">
        <v>0.008800729</v>
      </c>
      <c r="X42" s="11"/>
      <c r="Y42" s="12">
        <v>0.05000175</v>
      </c>
      <c r="Z42" s="11"/>
      <c r="AA42" s="12">
        <v>2.447412e-5</v>
      </c>
      <c r="AB42" s="11"/>
      <c r="AC42" s="12">
        <v>0.02185375</v>
      </c>
      <c r="AD42" s="11"/>
      <c r="AE42" s="12">
        <v>0.9951044</v>
      </c>
      <c r="AF42" s="11"/>
      <c r="AG42" s="12">
        <v>0.1328781</v>
      </c>
      <c r="AH42" s="11"/>
      <c r="AI42" s="12">
        <v>0.06616768</v>
      </c>
      <c r="AJ42" s="11"/>
      <c r="AK42" s="12">
        <v>0.007396083</v>
      </c>
      <c r="AL42" s="11">
        <v>1341</v>
      </c>
      <c r="AM42" s="12">
        <v>2.719024e-9</v>
      </c>
      <c r="AN42" s="11"/>
      <c r="AO42" s="12">
        <v>0.0004317141</v>
      </c>
      <c r="AP42" s="11"/>
      <c r="AQ42" s="12">
        <v>0.001893997</v>
      </c>
      <c r="AR42" s="11">
        <v>347</v>
      </c>
      <c r="AS42" s="12">
        <v>-1</v>
      </c>
      <c r="AT42" s="11">
        <v>427</v>
      </c>
      <c r="AU42" s="12">
        <v>0</v>
      </c>
      <c r="AV42" s="11">
        <v>177</v>
      </c>
      <c r="AW42" s="12">
        <v>-1.031628</v>
      </c>
    </row>
    <row r="43" spans="1:49">
      <c r="A43" s="10">
        <v>2</v>
      </c>
      <c r="B43" s="11">
        <v>565</v>
      </c>
      <c r="C43" s="12">
        <v>3.632168e-29</v>
      </c>
      <c r="D43" s="11">
        <v>929</v>
      </c>
      <c r="E43" s="12">
        <v>4.698458e-17</v>
      </c>
      <c r="F43" s="11">
        <v>1479</v>
      </c>
      <c r="G43" s="12">
        <v>3.450309e-6</v>
      </c>
      <c r="H43" s="11">
        <v>1819</v>
      </c>
      <c r="I43" s="12">
        <v>7.414203e-14</v>
      </c>
      <c r="J43" s="11"/>
      <c r="K43" s="12">
        <v>3.403114e-5</v>
      </c>
      <c r="L43" s="11"/>
      <c r="M43" s="12">
        <v>0.04604324</v>
      </c>
      <c r="N43" s="11">
        <v>260</v>
      </c>
      <c r="O43" s="12">
        <v>3.199981e-27</v>
      </c>
      <c r="P43" s="11">
        <v>1025</v>
      </c>
      <c r="Q43" s="12">
        <v>3.69114e-12</v>
      </c>
      <c r="R43" s="11"/>
      <c r="S43" s="12">
        <v>0.002293749</v>
      </c>
      <c r="T43" s="11"/>
      <c r="U43" s="12">
        <v>0.001314577</v>
      </c>
      <c r="V43" s="11"/>
      <c r="W43" s="12">
        <v>0.004010367</v>
      </c>
      <c r="X43" s="11"/>
      <c r="Y43" s="12">
        <v>0.04357248</v>
      </c>
      <c r="Z43" s="11">
        <v>858</v>
      </c>
      <c r="AA43" s="12">
        <v>3.959298e-8</v>
      </c>
      <c r="AB43" s="11"/>
      <c r="AC43" s="12">
        <v>0.0166218</v>
      </c>
      <c r="AD43" s="11"/>
      <c r="AE43" s="12">
        <v>0.0004017918</v>
      </c>
      <c r="AF43" s="11"/>
      <c r="AG43" s="12">
        <v>0.07631104</v>
      </c>
      <c r="AH43" s="11"/>
      <c r="AI43" s="12">
        <v>0.03676965</v>
      </c>
      <c r="AJ43" s="11"/>
      <c r="AK43" s="12">
        <v>0.01477266</v>
      </c>
      <c r="AL43" s="11">
        <v>756</v>
      </c>
      <c r="AM43" s="12">
        <v>1.34627e-9</v>
      </c>
      <c r="AN43" s="11"/>
      <c r="AO43" s="12">
        <v>7.915087e-5</v>
      </c>
      <c r="AP43" s="11"/>
      <c r="AQ43" s="12">
        <v>0.001849314</v>
      </c>
      <c r="AR43" s="11"/>
      <c r="AS43" s="12">
        <v>-0.9362453</v>
      </c>
      <c r="AT43" s="11">
        <v>1197</v>
      </c>
      <c r="AU43" s="12">
        <v>0</v>
      </c>
      <c r="AV43" s="11">
        <v>117</v>
      </c>
      <c r="AW43" s="12">
        <v>-1.031628</v>
      </c>
    </row>
    <row r="44" spans="1:49">
      <c r="A44" s="10">
        <v>3</v>
      </c>
      <c r="B44" s="11">
        <v>295</v>
      </c>
      <c r="C44" s="12">
        <v>7.674075e-37</v>
      </c>
      <c r="D44" s="11">
        <v>858</v>
      </c>
      <c r="E44" s="12">
        <v>1.144497e-13</v>
      </c>
      <c r="F44" s="11">
        <v>2112</v>
      </c>
      <c r="G44" s="12">
        <v>2.429078e-6</v>
      </c>
      <c r="H44" s="11">
        <v>861</v>
      </c>
      <c r="I44" s="12">
        <v>9.629146e-12</v>
      </c>
      <c r="J44" s="11">
        <v>3424</v>
      </c>
      <c r="K44" s="12">
        <v>8.449093e-6</v>
      </c>
      <c r="L44" s="11"/>
      <c r="M44" s="12">
        <v>0.5617204</v>
      </c>
      <c r="N44" s="11">
        <v>277</v>
      </c>
      <c r="O44" s="12">
        <v>1.908206e-25</v>
      </c>
      <c r="P44" s="11">
        <v>1396</v>
      </c>
      <c r="Q44" s="12">
        <v>7.436133e-12</v>
      </c>
      <c r="R44" s="11"/>
      <c r="S44" s="12">
        <v>0.0001657205</v>
      </c>
      <c r="T44" s="11"/>
      <c r="U44" s="12">
        <v>0.001065932</v>
      </c>
      <c r="V44" s="11"/>
      <c r="W44" s="12">
        <v>0.006106418</v>
      </c>
      <c r="X44" s="11"/>
      <c r="Y44" s="12">
        <v>0.03613555</v>
      </c>
      <c r="Z44" s="11">
        <v>606</v>
      </c>
      <c r="AA44" s="12">
        <v>1.136868e-13</v>
      </c>
      <c r="AB44" s="11">
        <v>1529</v>
      </c>
      <c r="AC44" s="12">
        <v>2.383752e-7</v>
      </c>
      <c r="AD44" s="11"/>
      <c r="AE44" s="12">
        <v>0.9977852</v>
      </c>
      <c r="AF44" s="11"/>
      <c r="AG44" s="12">
        <v>0.03938311</v>
      </c>
      <c r="AH44" s="11"/>
      <c r="AI44" s="12">
        <v>0.13929</v>
      </c>
      <c r="AJ44" s="11"/>
      <c r="AK44" s="12">
        <v>0.02212843</v>
      </c>
      <c r="AL44" s="11">
        <v>1030</v>
      </c>
      <c r="AM44" s="12">
        <v>1.278053e-7</v>
      </c>
      <c r="AN44" s="11"/>
      <c r="AO44" s="12">
        <v>8.416276e-5</v>
      </c>
      <c r="AP44" s="11"/>
      <c r="AQ44" s="12">
        <v>0.001844933</v>
      </c>
      <c r="AR44" s="11"/>
      <c r="AS44" s="12">
        <v>-0.9362453</v>
      </c>
      <c r="AT44" s="11">
        <v>194</v>
      </c>
      <c r="AU44" s="12">
        <v>1.343814e-12</v>
      </c>
      <c r="AV44" s="11">
        <v>169</v>
      </c>
      <c r="AW44" s="12">
        <v>-1.031628</v>
      </c>
    </row>
    <row r="45" spans="1:49">
      <c r="A45" s="10">
        <v>4</v>
      </c>
      <c r="B45" s="11">
        <v>447</v>
      </c>
      <c r="C45" s="12">
        <v>2.750445e-33</v>
      </c>
      <c r="D45" s="11">
        <v>1107</v>
      </c>
      <c r="E45" s="12">
        <v>2.231109e-14</v>
      </c>
      <c r="F45" s="11"/>
      <c r="G45" s="12">
        <v>3.065441e-5</v>
      </c>
      <c r="H45" s="11">
        <v>1614</v>
      </c>
      <c r="I45" s="12">
        <v>1.016356e-13</v>
      </c>
      <c r="J45" s="11"/>
      <c r="K45" s="12">
        <v>9.757286e-5</v>
      </c>
      <c r="L45" s="11"/>
      <c r="M45" s="12">
        <v>0.2568708</v>
      </c>
      <c r="N45" s="11">
        <v>479</v>
      </c>
      <c r="O45" s="12">
        <v>3.37561e-26</v>
      </c>
      <c r="P45" s="11">
        <v>824</v>
      </c>
      <c r="Q45" s="12">
        <v>4.178623e-16</v>
      </c>
      <c r="R45" s="11"/>
      <c r="S45" s="12">
        <v>0.0002045253</v>
      </c>
      <c r="T45" s="11"/>
      <c r="U45" s="12">
        <v>0.0004483919</v>
      </c>
      <c r="V45" s="11"/>
      <c r="W45" s="12">
        <v>0.002968933</v>
      </c>
      <c r="X45" s="11"/>
      <c r="Y45" s="12">
        <v>0.05496074</v>
      </c>
      <c r="Z45" s="11">
        <v>350</v>
      </c>
      <c r="AA45" s="12">
        <v>1.932676e-11</v>
      </c>
      <c r="AB45" s="11"/>
      <c r="AC45" s="12">
        <v>0.002086284</v>
      </c>
      <c r="AD45" s="11"/>
      <c r="AE45" s="12">
        <v>0.0001996839</v>
      </c>
      <c r="AF45" s="11"/>
      <c r="AG45" s="12">
        <v>0.1967625</v>
      </c>
      <c r="AH45" s="11"/>
      <c r="AI45" s="12">
        <v>0.00739604</v>
      </c>
      <c r="AJ45" s="11">
        <v>1252</v>
      </c>
      <c r="AK45" s="12">
        <v>3.95293e-6</v>
      </c>
      <c r="AL45" s="11">
        <v>5000</v>
      </c>
      <c r="AM45" s="12">
        <v>1.506531e-5</v>
      </c>
      <c r="AN45" s="11"/>
      <c r="AO45" s="12">
        <v>4.285803e-5</v>
      </c>
      <c r="AP45" s="11"/>
      <c r="AQ45" s="12">
        <v>0.003132378</v>
      </c>
      <c r="AR45" s="11">
        <v>582</v>
      </c>
      <c r="AS45" s="12">
        <v>-1</v>
      </c>
      <c r="AT45" s="11">
        <v>621</v>
      </c>
      <c r="AU45" s="12">
        <v>2.220446e-16</v>
      </c>
      <c r="AV45" s="11">
        <v>11</v>
      </c>
      <c r="AW45" s="12">
        <v>-1.031628</v>
      </c>
    </row>
    <row r="46" spans="1:49">
      <c r="A46" s="10">
        <v>5</v>
      </c>
      <c r="B46" s="11">
        <v>335</v>
      </c>
      <c r="C46" s="12">
        <v>5.597978e-28</v>
      </c>
      <c r="D46" s="11">
        <v>831</v>
      </c>
      <c r="E46" s="12">
        <v>1.058374e-10</v>
      </c>
      <c r="F46" s="11">
        <v>1684</v>
      </c>
      <c r="G46" s="12">
        <v>1.887332e-6</v>
      </c>
      <c r="H46" s="11">
        <v>627</v>
      </c>
      <c r="I46" s="12">
        <v>1.073678e-17</v>
      </c>
      <c r="J46" s="11"/>
      <c r="K46" s="12">
        <v>6.617163e-5</v>
      </c>
      <c r="L46" s="11"/>
      <c r="M46" s="12">
        <v>0.6197697</v>
      </c>
      <c r="N46" s="11">
        <v>246</v>
      </c>
      <c r="O46" s="12">
        <v>6.60077e-28</v>
      </c>
      <c r="P46" s="11">
        <v>1387</v>
      </c>
      <c r="Q46" s="12">
        <v>2.92102e-10</v>
      </c>
      <c r="R46" s="11"/>
      <c r="S46" s="12">
        <v>0.0007303827</v>
      </c>
      <c r="T46" s="11"/>
      <c r="U46" s="12">
        <v>0.0008322725</v>
      </c>
      <c r="V46" s="11"/>
      <c r="W46" s="12">
        <v>0.002456532</v>
      </c>
      <c r="X46" s="11"/>
      <c r="Y46" s="12">
        <v>0.03727761</v>
      </c>
      <c r="Z46" s="11">
        <v>1203</v>
      </c>
      <c r="AA46" s="12">
        <v>1.250555e-12</v>
      </c>
      <c r="AB46" s="11"/>
      <c r="AC46" s="12">
        <v>0.02884197</v>
      </c>
      <c r="AD46" s="11"/>
      <c r="AE46" s="12">
        <v>0.0003388896</v>
      </c>
      <c r="AF46" s="11"/>
      <c r="AG46" s="12">
        <v>0.1819386</v>
      </c>
      <c r="AH46" s="11"/>
      <c r="AI46" s="12">
        <v>0.03923335</v>
      </c>
      <c r="AJ46" s="11">
        <v>1348</v>
      </c>
      <c r="AK46" s="12">
        <v>5.045404e-7</v>
      </c>
      <c r="AL46" s="11">
        <v>771</v>
      </c>
      <c r="AM46" s="12">
        <v>1.27323e-10</v>
      </c>
      <c r="AN46" s="11"/>
      <c r="AO46" s="12">
        <v>0.0001237127</v>
      </c>
      <c r="AP46" s="11"/>
      <c r="AQ46" s="12">
        <v>0.001376739</v>
      </c>
      <c r="AR46" s="11">
        <v>155</v>
      </c>
      <c r="AS46" s="12">
        <v>-1</v>
      </c>
      <c r="AT46" s="11">
        <v>228</v>
      </c>
      <c r="AU46" s="12">
        <v>0</v>
      </c>
      <c r="AV46" s="11">
        <v>83</v>
      </c>
      <c r="AW46" s="12">
        <v>-1.031628</v>
      </c>
    </row>
    <row r="47" spans="1:49">
      <c r="A47" s="10">
        <v>6</v>
      </c>
      <c r="B47" s="11">
        <v>380</v>
      </c>
      <c r="C47" s="12">
        <v>8.658708e-26</v>
      </c>
      <c r="D47" s="11">
        <v>922</v>
      </c>
      <c r="E47" s="12">
        <v>6.079125e-17</v>
      </c>
      <c r="F47" s="11">
        <v>1241</v>
      </c>
      <c r="G47" s="12">
        <v>6.498231e-6</v>
      </c>
      <c r="H47" s="11">
        <v>1167</v>
      </c>
      <c r="I47" s="12">
        <v>2.306719e-13</v>
      </c>
      <c r="J47" s="11">
        <v>3259</v>
      </c>
      <c r="K47" s="12">
        <v>1.951272e-6</v>
      </c>
      <c r="L47" s="11"/>
      <c r="M47" s="12">
        <v>0.01425788</v>
      </c>
      <c r="N47" s="11">
        <v>503</v>
      </c>
      <c r="O47" s="12">
        <v>1.893789e-26</v>
      </c>
      <c r="P47" s="11">
        <v>1065</v>
      </c>
      <c r="Q47" s="12">
        <v>3.236944e-13</v>
      </c>
      <c r="R47" s="11"/>
      <c r="S47" s="12">
        <v>0.0002371417</v>
      </c>
      <c r="T47" s="11"/>
      <c r="U47" s="12">
        <v>0.001974589</v>
      </c>
      <c r="V47" s="11"/>
      <c r="W47" s="12">
        <v>0.00222444</v>
      </c>
      <c r="X47" s="11"/>
      <c r="Y47" s="12">
        <v>0.06580649</v>
      </c>
      <c r="Z47" s="11">
        <v>820</v>
      </c>
      <c r="AA47" s="12">
        <v>3.020381e-8</v>
      </c>
      <c r="AB47" s="11"/>
      <c r="AC47" s="12">
        <v>0.04361102</v>
      </c>
      <c r="AD47" s="11"/>
      <c r="AE47" s="12">
        <v>0.995783</v>
      </c>
      <c r="AF47" s="11"/>
      <c r="AG47" s="12">
        <v>0.1352879</v>
      </c>
      <c r="AH47" s="11"/>
      <c r="AI47" s="12">
        <v>0.1052226</v>
      </c>
      <c r="AJ47" s="11"/>
      <c r="AK47" s="12">
        <v>0.01477985</v>
      </c>
      <c r="AL47" s="11">
        <v>575</v>
      </c>
      <c r="AM47" s="12">
        <v>2.783476e-8</v>
      </c>
      <c r="AN47" s="11"/>
      <c r="AO47" s="12">
        <v>2.064756e-5</v>
      </c>
      <c r="AP47" s="11"/>
      <c r="AQ47" s="12">
        <v>0.001513285</v>
      </c>
      <c r="AR47" s="11">
        <v>146</v>
      </c>
      <c r="AS47" s="12">
        <v>-1</v>
      </c>
      <c r="AT47" s="11">
        <v>308</v>
      </c>
      <c r="AU47" s="12">
        <v>0</v>
      </c>
      <c r="AV47" s="11">
        <v>240</v>
      </c>
      <c r="AW47" s="12">
        <v>-1.031628</v>
      </c>
    </row>
    <row r="48" spans="1:49">
      <c r="A48" s="10">
        <v>7</v>
      </c>
      <c r="B48" s="11">
        <v>664</v>
      </c>
      <c r="C48" s="12">
        <v>1.488742e-29</v>
      </c>
      <c r="D48" s="11">
        <v>427</v>
      </c>
      <c r="E48" s="12">
        <v>7.606308e-16</v>
      </c>
      <c r="F48" s="11"/>
      <c r="G48" s="12">
        <v>1.125908e-5</v>
      </c>
      <c r="H48" s="11">
        <v>788</v>
      </c>
      <c r="I48" s="12">
        <v>2.586654e-9</v>
      </c>
      <c r="J48" s="11"/>
      <c r="K48" s="12">
        <v>2.982992e-5</v>
      </c>
      <c r="L48" s="11"/>
      <c r="M48" s="12">
        <v>0.05360986</v>
      </c>
      <c r="N48" s="11">
        <v>328</v>
      </c>
      <c r="O48" s="12">
        <v>7.009393e-35</v>
      </c>
      <c r="P48" s="11">
        <v>1743</v>
      </c>
      <c r="Q48" s="12">
        <v>1.966619e-13</v>
      </c>
      <c r="R48" s="11"/>
      <c r="S48" s="12">
        <v>0.000748542</v>
      </c>
      <c r="T48" s="11"/>
      <c r="U48" s="12">
        <v>0.0006569338</v>
      </c>
      <c r="V48" s="11"/>
      <c r="W48" s="12">
        <v>0.004904196</v>
      </c>
      <c r="X48" s="11"/>
      <c r="Y48" s="12">
        <v>0.03438512</v>
      </c>
      <c r="Z48" s="11">
        <v>426</v>
      </c>
      <c r="AA48" s="12">
        <v>8.025154e-10</v>
      </c>
      <c r="AB48" s="11">
        <v>1488</v>
      </c>
      <c r="AC48" s="12">
        <v>2.950165e-6</v>
      </c>
      <c r="AD48" s="11"/>
      <c r="AE48" s="12">
        <v>3.984844</v>
      </c>
      <c r="AF48" s="11"/>
      <c r="AG48" s="12">
        <v>0.1572136</v>
      </c>
      <c r="AH48" s="11"/>
      <c r="AI48" s="12">
        <v>0.02951781</v>
      </c>
      <c r="AJ48" s="11"/>
      <c r="AK48" s="12">
        <v>0.009857558</v>
      </c>
      <c r="AL48" s="11">
        <v>766</v>
      </c>
      <c r="AM48" s="12">
        <v>1.827134e-10</v>
      </c>
      <c r="AN48" s="11"/>
      <c r="AO48" s="12">
        <v>0.0002318405</v>
      </c>
      <c r="AP48" s="11"/>
      <c r="AQ48" s="12">
        <v>0.002271543</v>
      </c>
      <c r="AR48" s="11">
        <v>23</v>
      </c>
      <c r="AS48" s="12">
        <v>-1</v>
      </c>
      <c r="AT48" s="11">
        <v>232</v>
      </c>
      <c r="AU48" s="12">
        <v>0</v>
      </c>
      <c r="AV48" s="11">
        <v>28</v>
      </c>
      <c r="AW48" s="12">
        <v>-1.031628</v>
      </c>
    </row>
    <row r="49" spans="1:49">
      <c r="A49" s="10">
        <v>8</v>
      </c>
      <c r="B49" s="11">
        <v>293</v>
      </c>
      <c r="C49" s="12">
        <v>4.905668e-31</v>
      </c>
      <c r="D49" s="11">
        <v>914</v>
      </c>
      <c r="E49" s="12">
        <v>1.372888e-13</v>
      </c>
      <c r="F49" s="11"/>
      <c r="G49" s="12">
        <v>2.84363e-5</v>
      </c>
      <c r="H49" s="11">
        <v>1133</v>
      </c>
      <c r="I49" s="12">
        <v>4.088366e-14</v>
      </c>
      <c r="J49" s="11"/>
      <c r="K49" s="12">
        <v>0.0001059546</v>
      </c>
      <c r="L49" s="11"/>
      <c r="M49" s="12">
        <v>0.004581937</v>
      </c>
      <c r="N49" s="11">
        <v>595</v>
      </c>
      <c r="O49" s="12">
        <v>1.657765e-26</v>
      </c>
      <c r="P49" s="11">
        <v>859</v>
      </c>
      <c r="Q49" s="12">
        <v>1.034569e-16</v>
      </c>
      <c r="R49" s="11"/>
      <c r="S49" s="12">
        <v>0.0001323989</v>
      </c>
      <c r="T49" s="11"/>
      <c r="U49" s="12">
        <v>0.002238953</v>
      </c>
      <c r="V49" s="11"/>
      <c r="W49" s="12">
        <v>0.004989518</v>
      </c>
      <c r="X49" s="11"/>
      <c r="Y49" s="12">
        <v>0.03913523</v>
      </c>
      <c r="Z49" s="11">
        <v>1328</v>
      </c>
      <c r="AA49" s="12">
        <v>3.865352e-12</v>
      </c>
      <c r="AB49" s="11"/>
      <c r="AC49" s="12">
        <v>0.002054132</v>
      </c>
      <c r="AD49" s="11"/>
      <c r="AE49" s="12">
        <v>0.0003785826</v>
      </c>
      <c r="AF49" s="11"/>
      <c r="AG49" s="12">
        <v>0.45796</v>
      </c>
      <c r="AH49" s="11"/>
      <c r="AI49" s="12">
        <v>0.1154049</v>
      </c>
      <c r="AJ49" s="11">
        <v>1744</v>
      </c>
      <c r="AK49" s="12">
        <v>1.01867e-7</v>
      </c>
      <c r="AL49" s="11">
        <v>491</v>
      </c>
      <c r="AM49" s="12">
        <v>2.034399e-10</v>
      </c>
      <c r="AN49" s="11"/>
      <c r="AO49" s="12">
        <v>0.0001152613</v>
      </c>
      <c r="AP49" s="11"/>
      <c r="AQ49" s="12">
        <v>0.0005432534</v>
      </c>
      <c r="AR49" s="11"/>
      <c r="AS49" s="12">
        <v>-0.9362453</v>
      </c>
      <c r="AT49" s="11">
        <v>219</v>
      </c>
      <c r="AU49" s="12">
        <v>0</v>
      </c>
      <c r="AV49" s="11">
        <v>16</v>
      </c>
      <c r="AW49" s="12">
        <v>-1.031628</v>
      </c>
    </row>
    <row r="50" spans="1:49">
      <c r="A50" s="10">
        <v>9</v>
      </c>
      <c r="B50" s="11">
        <v>258</v>
      </c>
      <c r="C50" s="12">
        <v>6.499151e-35</v>
      </c>
      <c r="D50" s="11">
        <v>716</v>
      </c>
      <c r="E50" s="12">
        <v>6.470289e-14</v>
      </c>
      <c r="F50" s="11"/>
      <c r="G50" s="12">
        <v>2.978884e-5</v>
      </c>
      <c r="H50" s="11">
        <v>584</v>
      </c>
      <c r="I50" s="12">
        <v>3.967265e-17</v>
      </c>
      <c r="J50" s="11">
        <v>3711</v>
      </c>
      <c r="K50" s="12">
        <v>7.716973e-6</v>
      </c>
      <c r="L50" s="11"/>
      <c r="M50" s="12">
        <v>0.06645356</v>
      </c>
      <c r="N50" s="11">
        <v>279</v>
      </c>
      <c r="O50" s="12">
        <v>1.220062e-28</v>
      </c>
      <c r="P50" s="11">
        <v>1947</v>
      </c>
      <c r="Q50" s="12">
        <v>6.397356e-14</v>
      </c>
      <c r="R50" s="11"/>
      <c r="S50" s="12">
        <v>0.002967742</v>
      </c>
      <c r="T50" s="11"/>
      <c r="U50" s="12">
        <v>0.002634021</v>
      </c>
      <c r="V50" s="11"/>
      <c r="W50" s="12">
        <v>0.008096511</v>
      </c>
      <c r="X50" s="11"/>
      <c r="Y50" s="12">
        <v>0.03246997</v>
      </c>
      <c r="Z50" s="11">
        <v>1016</v>
      </c>
      <c r="AA50" s="12">
        <v>3.910657e-9</v>
      </c>
      <c r="AB50" s="11"/>
      <c r="AC50" s="12">
        <v>0.0003704791</v>
      </c>
      <c r="AD50" s="11"/>
      <c r="AE50" s="12">
        <v>0.995062</v>
      </c>
      <c r="AF50" s="11"/>
      <c r="AG50" s="12">
        <v>0.0960207</v>
      </c>
      <c r="AH50" s="11"/>
      <c r="AI50" s="12">
        <v>0.02957677</v>
      </c>
      <c r="AJ50" s="11"/>
      <c r="AK50" s="12">
        <v>0.007396089</v>
      </c>
      <c r="AL50" s="11">
        <v>734</v>
      </c>
      <c r="AM50" s="12">
        <v>2.933414e-10</v>
      </c>
      <c r="AN50" s="11"/>
      <c r="AO50" s="12">
        <v>2.426461e-5</v>
      </c>
      <c r="AP50" s="11"/>
      <c r="AQ50" s="12">
        <v>0.001833309</v>
      </c>
      <c r="AR50" s="11">
        <v>1109</v>
      </c>
      <c r="AS50" s="12">
        <v>-1</v>
      </c>
      <c r="AT50" s="11">
        <v>778</v>
      </c>
      <c r="AU50" s="12">
        <v>0</v>
      </c>
      <c r="AV50" s="11">
        <v>44</v>
      </c>
      <c r="AW50" s="12">
        <v>-1.031628</v>
      </c>
    </row>
    <row r="51" spans="1:49">
      <c r="A51" s="10">
        <v>10</v>
      </c>
      <c r="B51" s="11">
        <v>224</v>
      </c>
      <c r="C51" s="12">
        <v>2.801717e-29</v>
      </c>
      <c r="D51" s="11">
        <v>745</v>
      </c>
      <c r="E51" s="12">
        <v>1.803535e-18</v>
      </c>
      <c r="F51" s="11"/>
      <c r="G51" s="12">
        <v>3.538463e-5</v>
      </c>
      <c r="H51" s="11">
        <v>2679</v>
      </c>
      <c r="I51" s="12">
        <v>1.421708e-10</v>
      </c>
      <c r="J51" s="11"/>
      <c r="K51" s="12">
        <v>3.025459e-5</v>
      </c>
      <c r="L51" s="11"/>
      <c r="M51" s="12">
        <v>0.02905643</v>
      </c>
      <c r="N51" s="11">
        <v>250</v>
      </c>
      <c r="O51" s="12">
        <v>1.568983e-25</v>
      </c>
      <c r="P51" s="11">
        <v>1218</v>
      </c>
      <c r="Q51" s="12">
        <v>8.099153e-13</v>
      </c>
      <c r="R51" s="11"/>
      <c r="S51" s="12">
        <v>0.01771993</v>
      </c>
      <c r="T51" s="11"/>
      <c r="U51" s="12">
        <v>0.0005598878</v>
      </c>
      <c r="V51" s="11"/>
      <c r="W51" s="12">
        <v>0.003955514</v>
      </c>
      <c r="X51" s="11"/>
      <c r="Y51" s="12">
        <v>0.08846081</v>
      </c>
      <c r="Z51" s="11">
        <v>596</v>
      </c>
      <c r="AA51" s="12">
        <v>3.211653e-11</v>
      </c>
      <c r="AB51" s="11"/>
      <c r="AC51" s="12">
        <v>0.9949708</v>
      </c>
      <c r="AD51" s="11"/>
      <c r="AE51" s="12">
        <v>0.0007745123</v>
      </c>
      <c r="AF51" s="11"/>
      <c r="AG51" s="12">
        <v>0.162245</v>
      </c>
      <c r="AH51" s="11">
        <v>441</v>
      </c>
      <c r="AI51" s="12">
        <v>3.233254e-10</v>
      </c>
      <c r="AJ51" s="11">
        <v>3319</v>
      </c>
      <c r="AK51" s="12">
        <v>2.488614e-7</v>
      </c>
      <c r="AL51" s="11">
        <v>1056</v>
      </c>
      <c r="AM51" s="12">
        <v>8.088831e-7</v>
      </c>
      <c r="AN51" s="11">
        <v>4263</v>
      </c>
      <c r="AO51" s="12">
        <v>9.082153e-6</v>
      </c>
      <c r="AP51" s="11"/>
      <c r="AQ51" s="12">
        <v>0.001761448</v>
      </c>
      <c r="AR51" s="11">
        <v>1479</v>
      </c>
      <c r="AS51" s="12">
        <v>-1</v>
      </c>
      <c r="AT51" s="11">
        <v>795</v>
      </c>
      <c r="AU51" s="12">
        <v>0</v>
      </c>
      <c r="AV51" s="11">
        <v>42</v>
      </c>
      <c r="AW51" s="12">
        <v>-1.031628</v>
      </c>
    </row>
    <row r="52" spans="1:49">
      <c r="A52" s="10">
        <v>11</v>
      </c>
      <c r="B52" s="11">
        <v>410</v>
      </c>
      <c r="C52" s="12">
        <v>5.5308e-32</v>
      </c>
      <c r="D52" s="11">
        <v>693</v>
      </c>
      <c r="E52" s="12">
        <v>5.344317e-15</v>
      </c>
      <c r="F52" s="11">
        <v>1494</v>
      </c>
      <c r="G52" s="12">
        <v>7.007734e-7</v>
      </c>
      <c r="H52" s="11">
        <v>1133</v>
      </c>
      <c r="I52" s="12">
        <v>3.159074e-12</v>
      </c>
      <c r="J52" s="11"/>
      <c r="K52" s="12">
        <v>0.0004039268</v>
      </c>
      <c r="L52" s="11"/>
      <c r="M52" s="12">
        <v>0.0297253</v>
      </c>
      <c r="N52" s="11">
        <v>248</v>
      </c>
      <c r="O52" s="12">
        <v>1.189754e-31</v>
      </c>
      <c r="P52" s="11">
        <v>1787</v>
      </c>
      <c r="Q52" s="12">
        <v>1.007289e-9</v>
      </c>
      <c r="R52" s="11"/>
      <c r="S52" s="12">
        <v>0.00119253</v>
      </c>
      <c r="T52" s="11"/>
      <c r="U52" s="12">
        <v>0.001387383</v>
      </c>
      <c r="V52" s="11"/>
      <c r="W52" s="12">
        <v>0.0104636</v>
      </c>
      <c r="X52" s="11"/>
      <c r="Y52" s="12">
        <v>0.05124325</v>
      </c>
      <c r="Z52" s="11">
        <v>972</v>
      </c>
      <c r="AA52" s="12">
        <v>3.817604e-10</v>
      </c>
      <c r="AB52" s="11"/>
      <c r="AC52" s="12">
        <v>8.216989e-5</v>
      </c>
      <c r="AD52" s="11"/>
      <c r="AE52" s="12">
        <v>0.0003488738</v>
      </c>
      <c r="AF52" s="11"/>
      <c r="AG52" s="12">
        <v>0.1966988</v>
      </c>
      <c r="AH52" s="11"/>
      <c r="AI52" s="12">
        <v>0.09771792</v>
      </c>
      <c r="AJ52" s="11"/>
      <c r="AK52" s="12">
        <v>0.02460285</v>
      </c>
      <c r="AL52" s="11">
        <v>1194</v>
      </c>
      <c r="AM52" s="12">
        <v>1.101073e-7</v>
      </c>
      <c r="AN52" s="11"/>
      <c r="AO52" s="12">
        <v>0.00094623</v>
      </c>
      <c r="AP52" s="11"/>
      <c r="AQ52" s="12">
        <v>0.00218909</v>
      </c>
      <c r="AR52" s="11">
        <v>2043</v>
      </c>
      <c r="AS52" s="12">
        <v>-1</v>
      </c>
      <c r="AT52" s="11">
        <v>322</v>
      </c>
      <c r="AU52" s="12">
        <v>2.220446e-16</v>
      </c>
      <c r="AV52" s="11">
        <v>283</v>
      </c>
      <c r="AW52" s="12">
        <v>-1.031628</v>
      </c>
    </row>
    <row r="53" spans="1:49">
      <c r="A53" s="10">
        <v>12</v>
      </c>
      <c r="B53" s="11">
        <v>516</v>
      </c>
      <c r="C53" s="12">
        <v>6.299498e-28</v>
      </c>
      <c r="D53" s="11">
        <v>1024</v>
      </c>
      <c r="E53" s="12">
        <v>2.43812e-13</v>
      </c>
      <c r="F53" s="11"/>
      <c r="G53" s="12">
        <v>0.0001317537</v>
      </c>
      <c r="H53" s="11">
        <v>1311</v>
      </c>
      <c r="I53" s="12">
        <v>3.853377e-13</v>
      </c>
      <c r="J53" s="11">
        <v>2695</v>
      </c>
      <c r="K53" s="12">
        <v>1.456595e-8</v>
      </c>
      <c r="L53" s="11"/>
      <c r="M53" s="12">
        <v>0.006567014</v>
      </c>
      <c r="N53" s="11">
        <v>343</v>
      </c>
      <c r="O53" s="12">
        <v>3.031994e-34</v>
      </c>
      <c r="P53" s="11">
        <v>1015</v>
      </c>
      <c r="Q53" s="12">
        <v>6.211205e-12</v>
      </c>
      <c r="R53" s="11"/>
      <c r="S53" s="12">
        <v>0.0003202156</v>
      </c>
      <c r="T53" s="11"/>
      <c r="U53" s="12">
        <v>0.001181809</v>
      </c>
      <c r="V53" s="11"/>
      <c r="W53" s="12">
        <v>0.0006141488</v>
      </c>
      <c r="X53" s="11"/>
      <c r="Y53" s="12">
        <v>0.03537399</v>
      </c>
      <c r="Z53" s="11">
        <v>460</v>
      </c>
      <c r="AA53" s="12">
        <v>3.240075e-12</v>
      </c>
      <c r="AB53" s="11">
        <v>2909</v>
      </c>
      <c r="AC53" s="12">
        <v>6.995331e-7</v>
      </c>
      <c r="AD53" s="11"/>
      <c r="AE53" s="12">
        <v>0.003099654</v>
      </c>
      <c r="AF53" s="11"/>
      <c r="AG53" s="12">
        <v>0.137727</v>
      </c>
      <c r="AH53" s="11">
        <v>459</v>
      </c>
      <c r="AI53" s="12">
        <v>3.993136e-9</v>
      </c>
      <c r="AJ53" s="11"/>
      <c r="AK53" s="12">
        <v>0.009859115</v>
      </c>
      <c r="AL53" s="11">
        <v>1049</v>
      </c>
      <c r="AM53" s="12">
        <v>3.749997e-9</v>
      </c>
      <c r="AN53" s="11">
        <v>1810</v>
      </c>
      <c r="AO53" s="12">
        <v>7.623702e-6</v>
      </c>
      <c r="AP53" s="11"/>
      <c r="AQ53" s="12">
        <v>0.001335931</v>
      </c>
      <c r="AR53" s="11"/>
      <c r="AS53" s="12">
        <v>-0.9999118</v>
      </c>
      <c r="AT53" s="11">
        <v>129</v>
      </c>
      <c r="AU53" s="12">
        <v>0</v>
      </c>
      <c r="AV53" s="11">
        <v>16</v>
      </c>
      <c r="AW53" s="12">
        <v>-1.031628</v>
      </c>
    </row>
    <row r="54" spans="1:49">
      <c r="A54" s="10">
        <v>13</v>
      </c>
      <c r="B54" s="11">
        <v>273</v>
      </c>
      <c r="C54" s="12">
        <v>4.881403e-32</v>
      </c>
      <c r="D54" s="11">
        <v>977</v>
      </c>
      <c r="E54" s="12">
        <v>9.121872e-12</v>
      </c>
      <c r="F54" s="11">
        <v>1316</v>
      </c>
      <c r="G54" s="12">
        <v>1.633365e-6</v>
      </c>
      <c r="H54" s="11">
        <v>5000</v>
      </c>
      <c r="I54" s="12">
        <v>6.224729e-5</v>
      </c>
      <c r="J54" s="11"/>
      <c r="K54" s="12">
        <v>6.468191e-5</v>
      </c>
      <c r="L54" s="11"/>
      <c r="M54" s="12">
        <v>0.0141319</v>
      </c>
      <c r="N54" s="11">
        <v>774</v>
      </c>
      <c r="O54" s="12">
        <v>1.212536e-25</v>
      </c>
      <c r="P54" s="11">
        <v>1145</v>
      </c>
      <c r="Q54" s="12">
        <v>1.324225e-14</v>
      </c>
      <c r="R54" s="11"/>
      <c r="S54" s="12">
        <v>0.0004679028</v>
      </c>
      <c r="T54" s="11"/>
      <c r="U54" s="12">
        <v>0.001154071</v>
      </c>
      <c r="V54" s="11"/>
      <c r="W54" s="12">
        <v>0.008145338</v>
      </c>
      <c r="X54" s="11"/>
      <c r="Y54" s="12">
        <v>0.07130322</v>
      </c>
      <c r="Z54" s="11">
        <v>691</v>
      </c>
      <c r="AA54" s="12">
        <v>8.210179e-9</v>
      </c>
      <c r="AB54" s="11"/>
      <c r="AC54" s="12">
        <v>0.005209793</v>
      </c>
      <c r="AD54" s="11"/>
      <c r="AE54" s="12">
        <v>3.980926</v>
      </c>
      <c r="AF54" s="11"/>
      <c r="AG54" s="12">
        <v>0.09340243</v>
      </c>
      <c r="AH54" s="11"/>
      <c r="AI54" s="12">
        <v>0.01231698</v>
      </c>
      <c r="AJ54" s="11">
        <v>1286</v>
      </c>
      <c r="AK54" s="12">
        <v>1.081877e-6</v>
      </c>
      <c r="AL54" s="11">
        <v>1236</v>
      </c>
      <c r="AM54" s="12">
        <v>7.598482e-10</v>
      </c>
      <c r="AN54" s="11"/>
      <c r="AO54" s="12">
        <v>5.058476e-5</v>
      </c>
      <c r="AP54" s="11"/>
      <c r="AQ54" s="12">
        <v>0.001908633</v>
      </c>
      <c r="AR54" s="11">
        <v>121</v>
      </c>
      <c r="AS54" s="12">
        <v>-1</v>
      </c>
      <c r="AT54" s="11">
        <v>566</v>
      </c>
      <c r="AU54" s="12">
        <v>0</v>
      </c>
      <c r="AV54" s="11">
        <v>50</v>
      </c>
      <c r="AW54" s="12">
        <v>-1.031628</v>
      </c>
    </row>
    <row r="55" spans="1:49">
      <c r="A55" s="10">
        <v>14</v>
      </c>
      <c r="B55" s="11">
        <v>243</v>
      </c>
      <c r="C55" s="12">
        <v>6.159337e-29</v>
      </c>
      <c r="D55" s="11">
        <v>632</v>
      </c>
      <c r="E55" s="12">
        <v>3.77259e-11</v>
      </c>
      <c r="F55" s="11"/>
      <c r="G55" s="12">
        <v>0.0001188437</v>
      </c>
      <c r="H55" s="11">
        <v>409</v>
      </c>
      <c r="I55" s="12">
        <v>5.112669e-13</v>
      </c>
      <c r="J55" s="11"/>
      <c r="K55" s="12">
        <v>6.586115e-5</v>
      </c>
      <c r="L55" s="11"/>
      <c r="M55" s="12">
        <v>0.09005746</v>
      </c>
      <c r="N55" s="11">
        <v>445</v>
      </c>
      <c r="O55" s="12">
        <v>8.449073e-26</v>
      </c>
      <c r="P55" s="11">
        <v>1737</v>
      </c>
      <c r="Q55" s="12">
        <v>2.255846e-14</v>
      </c>
      <c r="R55" s="11"/>
      <c r="S55" s="12">
        <v>0.0009717784</v>
      </c>
      <c r="T55" s="11"/>
      <c r="U55" s="12">
        <v>0.001630645</v>
      </c>
      <c r="V55" s="11"/>
      <c r="W55" s="12">
        <v>0.00403827</v>
      </c>
      <c r="X55" s="11"/>
      <c r="Y55" s="12">
        <v>0.09424695</v>
      </c>
      <c r="Z55" s="11">
        <v>482</v>
      </c>
      <c r="AA55" s="12">
        <v>1.626979e-7</v>
      </c>
      <c r="AB55" s="11"/>
      <c r="AC55" s="12">
        <v>0.0001352359</v>
      </c>
      <c r="AD55" s="11"/>
      <c r="AE55" s="12">
        <v>1.006567</v>
      </c>
      <c r="AF55" s="11"/>
      <c r="AG55" s="12">
        <v>0.00739604</v>
      </c>
      <c r="AH55" s="11"/>
      <c r="AI55" s="12">
        <v>0.02706147</v>
      </c>
      <c r="AJ55" s="11"/>
      <c r="AK55" s="12">
        <v>0.01969062</v>
      </c>
      <c r="AL55" s="11">
        <v>970</v>
      </c>
      <c r="AM55" s="12">
        <v>1.668322e-6</v>
      </c>
      <c r="AN55" s="11"/>
      <c r="AO55" s="12">
        <v>5.553322e-5</v>
      </c>
      <c r="AP55" s="11"/>
      <c r="AQ55" s="12">
        <v>0.00033493</v>
      </c>
      <c r="AR55" s="11">
        <v>316</v>
      </c>
      <c r="AS55" s="12">
        <v>-1</v>
      </c>
      <c r="AT55" s="11">
        <v>367</v>
      </c>
      <c r="AU55" s="12">
        <v>0</v>
      </c>
      <c r="AV55" s="11">
        <v>22</v>
      </c>
      <c r="AW55" s="12">
        <v>-1.031628</v>
      </c>
    </row>
    <row r="56" spans="1:49">
      <c r="A56" s="10">
        <v>15</v>
      </c>
      <c r="B56" s="11">
        <v>344</v>
      </c>
      <c r="C56" s="12">
        <v>4.459064e-28</v>
      </c>
      <c r="D56" s="11">
        <v>1034</v>
      </c>
      <c r="E56" s="12">
        <v>1.610313e-15</v>
      </c>
      <c r="F56" s="11">
        <v>1620</v>
      </c>
      <c r="G56" s="12">
        <v>5.499531e-7</v>
      </c>
      <c r="H56" s="11">
        <v>809</v>
      </c>
      <c r="I56" s="12">
        <v>5.22812e-12</v>
      </c>
      <c r="J56" s="11"/>
      <c r="K56" s="12">
        <v>0.0001645188</v>
      </c>
      <c r="L56" s="11"/>
      <c r="M56" s="12">
        <v>0.03011964</v>
      </c>
      <c r="N56" s="11">
        <v>259</v>
      </c>
      <c r="O56" s="12">
        <v>1.29258e-32</v>
      </c>
      <c r="P56" s="11">
        <v>1487</v>
      </c>
      <c r="Q56" s="12">
        <v>4.624003e-12</v>
      </c>
      <c r="R56" s="11"/>
      <c r="S56" s="12">
        <v>0.02688624</v>
      </c>
      <c r="T56" s="11"/>
      <c r="U56" s="12">
        <v>0.002052038</v>
      </c>
      <c r="V56" s="11"/>
      <c r="W56" s="12">
        <v>0.002003387</v>
      </c>
      <c r="X56" s="11"/>
      <c r="Y56" s="12">
        <v>0.03901901</v>
      </c>
      <c r="Z56" s="11">
        <v>496</v>
      </c>
      <c r="AA56" s="12">
        <v>4.80214e-7</v>
      </c>
      <c r="AB56" s="11"/>
      <c r="AC56" s="12">
        <v>0.02442176</v>
      </c>
      <c r="AD56" s="11"/>
      <c r="AE56" s="12">
        <v>5.970302</v>
      </c>
      <c r="AF56" s="11"/>
      <c r="AG56" s="12">
        <v>0.1156297</v>
      </c>
      <c r="AH56" s="11"/>
      <c r="AI56" s="12">
        <v>0.01232099</v>
      </c>
      <c r="AJ56" s="11"/>
      <c r="AK56" s="12">
        <v>0.04662925</v>
      </c>
      <c r="AL56" s="11">
        <v>1186</v>
      </c>
      <c r="AM56" s="12">
        <v>4.566726e-8</v>
      </c>
      <c r="AN56" s="11"/>
      <c r="AO56" s="12">
        <v>9.426967e-5</v>
      </c>
      <c r="AP56" s="11"/>
      <c r="AQ56" s="12">
        <v>0.0005021919</v>
      </c>
      <c r="AR56" s="11">
        <v>126</v>
      </c>
      <c r="AS56" s="12">
        <v>-1</v>
      </c>
      <c r="AT56" s="11">
        <v>191</v>
      </c>
      <c r="AU56" s="12">
        <v>0</v>
      </c>
      <c r="AV56" s="11">
        <v>49</v>
      </c>
      <c r="AW56" s="12">
        <v>-1.031628</v>
      </c>
    </row>
    <row r="57" spans="1:49">
      <c r="A57" s="10">
        <v>16</v>
      </c>
      <c r="B57" s="11">
        <v>276</v>
      </c>
      <c r="C57" s="12">
        <v>5.038942e-28</v>
      </c>
      <c r="D57" s="11">
        <v>591</v>
      </c>
      <c r="E57" s="12">
        <v>9.308771e-15</v>
      </c>
      <c r="F57" s="11"/>
      <c r="G57" s="12">
        <v>9.132813e-5</v>
      </c>
      <c r="H57" s="11">
        <v>1091</v>
      </c>
      <c r="I57" s="12">
        <v>9.7791e-14</v>
      </c>
      <c r="J57" s="11"/>
      <c r="K57" s="12">
        <v>2.021115e-5</v>
      </c>
      <c r="L57" s="11"/>
      <c r="M57" s="12">
        <v>0.02009138</v>
      </c>
      <c r="N57" s="11">
        <v>413</v>
      </c>
      <c r="O57" s="12">
        <v>4.636317e-25</v>
      </c>
      <c r="P57" s="11">
        <v>778</v>
      </c>
      <c r="Q57" s="12">
        <v>9.786354e-16</v>
      </c>
      <c r="R57" s="11"/>
      <c r="S57" s="12">
        <v>0.0001834431</v>
      </c>
      <c r="T57" s="11"/>
      <c r="U57" s="12">
        <v>0.0005778652</v>
      </c>
      <c r="V57" s="11"/>
      <c r="W57" s="12">
        <v>0.003001671</v>
      </c>
      <c r="X57" s="11"/>
      <c r="Y57" s="12">
        <v>0.0474594</v>
      </c>
      <c r="Z57" s="11">
        <v>698</v>
      </c>
      <c r="AA57" s="12">
        <v>9.771384e-11</v>
      </c>
      <c r="AB57" s="11">
        <v>1723</v>
      </c>
      <c r="AC57" s="12">
        <v>5.170255e-7</v>
      </c>
      <c r="AD57" s="11"/>
      <c r="AE57" s="12">
        <v>1.992377</v>
      </c>
      <c r="AF57" s="11"/>
      <c r="AG57" s="12">
        <v>0.08612902</v>
      </c>
      <c r="AH57" s="11">
        <v>423</v>
      </c>
      <c r="AI57" s="12">
        <v>1.313265e-8</v>
      </c>
      <c r="AJ57" s="11"/>
      <c r="AK57" s="12">
        <v>0.009864934</v>
      </c>
      <c r="AL57" s="11">
        <v>1421</v>
      </c>
      <c r="AM57" s="12">
        <v>8.902011e-9</v>
      </c>
      <c r="AN57" s="11"/>
      <c r="AO57" s="12">
        <v>0.0001270983</v>
      </c>
      <c r="AP57" s="11"/>
      <c r="AQ57" s="12">
        <v>0.001701515</v>
      </c>
      <c r="AR57" s="11">
        <v>4458</v>
      </c>
      <c r="AS57" s="12">
        <v>-1</v>
      </c>
      <c r="AT57" s="11">
        <v>581</v>
      </c>
      <c r="AU57" s="12">
        <v>0</v>
      </c>
      <c r="AV57" s="11">
        <v>240</v>
      </c>
      <c r="AW57" s="12">
        <v>-1.031628</v>
      </c>
    </row>
    <row r="58" spans="1:49">
      <c r="A58" s="10">
        <v>17</v>
      </c>
      <c r="B58" s="11">
        <v>299</v>
      </c>
      <c r="C58" s="12">
        <v>2.947933e-29</v>
      </c>
      <c r="D58" s="11">
        <v>1209</v>
      </c>
      <c r="E58" s="12">
        <v>3.89432e-9</v>
      </c>
      <c r="F58" s="11"/>
      <c r="G58" s="12">
        <v>6.499168e-5</v>
      </c>
      <c r="H58" s="11">
        <v>705</v>
      </c>
      <c r="I58" s="12">
        <v>2.172809e-12</v>
      </c>
      <c r="J58" s="11">
        <v>2843</v>
      </c>
      <c r="K58" s="12">
        <v>2.214428e-7</v>
      </c>
      <c r="L58" s="11"/>
      <c r="M58" s="12">
        <v>0.005738113</v>
      </c>
      <c r="N58" s="11">
        <v>529</v>
      </c>
      <c r="O58" s="12">
        <v>6.044288e-27</v>
      </c>
      <c r="P58" s="11">
        <v>1840</v>
      </c>
      <c r="Q58" s="12">
        <v>5.143075e-14</v>
      </c>
      <c r="R58" s="11"/>
      <c r="S58" s="12">
        <v>5.345384e-5</v>
      </c>
      <c r="T58" s="11"/>
      <c r="U58" s="12">
        <v>0.0008938359</v>
      </c>
      <c r="V58" s="11"/>
      <c r="W58" s="12">
        <v>0.002782383</v>
      </c>
      <c r="X58" s="11"/>
      <c r="Y58" s="12">
        <v>0.03754456</v>
      </c>
      <c r="Z58" s="11">
        <v>1416</v>
      </c>
      <c r="AA58" s="12">
        <v>1.136868e-13</v>
      </c>
      <c r="AB58" s="11">
        <v>2970</v>
      </c>
      <c r="AC58" s="12">
        <v>2.246249e-6</v>
      </c>
      <c r="AD58" s="11"/>
      <c r="AE58" s="12">
        <v>1.000578</v>
      </c>
      <c r="AF58" s="11"/>
      <c r="AG58" s="12">
        <v>0.115561</v>
      </c>
      <c r="AH58" s="11">
        <v>635</v>
      </c>
      <c r="AI58" s="12">
        <v>2.568413e-9</v>
      </c>
      <c r="AJ58" s="11"/>
      <c r="AK58" s="12">
        <v>0.0270665</v>
      </c>
      <c r="AL58" s="11">
        <v>1689</v>
      </c>
      <c r="AM58" s="12">
        <v>2.137073e-10</v>
      </c>
      <c r="AN58" s="11"/>
      <c r="AO58" s="12">
        <v>1.209389e-5</v>
      </c>
      <c r="AP58" s="11"/>
      <c r="AQ58" s="12">
        <v>0.001304022</v>
      </c>
      <c r="AR58" s="11">
        <v>240</v>
      </c>
      <c r="AS58" s="12">
        <v>-1</v>
      </c>
      <c r="AT58" s="11">
        <v>225</v>
      </c>
      <c r="AU58" s="12">
        <v>0</v>
      </c>
      <c r="AV58" s="11">
        <v>204</v>
      </c>
      <c r="AW58" s="12">
        <v>-1.031628</v>
      </c>
    </row>
    <row r="59" spans="1:49">
      <c r="A59" s="10">
        <v>18</v>
      </c>
      <c r="B59" s="11">
        <v>345</v>
      </c>
      <c r="C59" s="12">
        <v>5.142741e-30</v>
      </c>
      <c r="D59" s="11">
        <v>636</v>
      </c>
      <c r="E59" s="12">
        <v>8.280008e-15</v>
      </c>
      <c r="F59" s="11"/>
      <c r="G59" s="12">
        <v>4.510024e-5</v>
      </c>
      <c r="H59" s="11">
        <v>744</v>
      </c>
      <c r="I59" s="12">
        <v>7.986822e-14</v>
      </c>
      <c r="J59" s="11"/>
      <c r="K59" s="12">
        <v>4.030226e-5</v>
      </c>
      <c r="L59" s="11"/>
      <c r="M59" s="12">
        <v>0.06972279</v>
      </c>
      <c r="N59" s="11">
        <v>336</v>
      </c>
      <c r="O59" s="12">
        <v>4.473697e-29</v>
      </c>
      <c r="P59" s="11">
        <v>1822</v>
      </c>
      <c r="Q59" s="12">
        <v>1.337883e-13</v>
      </c>
      <c r="R59" s="11"/>
      <c r="S59" s="12">
        <v>0.0005347995</v>
      </c>
      <c r="T59" s="11"/>
      <c r="U59" s="12">
        <v>0.0008905436</v>
      </c>
      <c r="V59" s="11"/>
      <c r="W59" s="12">
        <v>0.001925577</v>
      </c>
      <c r="X59" s="11"/>
      <c r="Y59" s="12">
        <v>0.04515926</v>
      </c>
      <c r="Z59" s="11">
        <v>684</v>
      </c>
      <c r="AA59" s="12">
        <v>3.971707e-9</v>
      </c>
      <c r="AB59" s="11">
        <v>826</v>
      </c>
      <c r="AC59" s="12">
        <v>2.309377e-6</v>
      </c>
      <c r="AD59" s="11"/>
      <c r="AE59" s="12">
        <v>0.0003866175</v>
      </c>
      <c r="AF59" s="11"/>
      <c r="AG59" s="12">
        <v>0.2067769</v>
      </c>
      <c r="AH59" s="11"/>
      <c r="AI59" s="12">
        <v>0.0368429</v>
      </c>
      <c r="AJ59" s="11"/>
      <c r="AK59" s="12">
        <v>0.01967914</v>
      </c>
      <c r="AL59" s="11">
        <v>894</v>
      </c>
      <c r="AM59" s="12">
        <v>1.687242e-7</v>
      </c>
      <c r="AN59" s="11"/>
      <c r="AO59" s="12">
        <v>0.0002023095</v>
      </c>
      <c r="AP59" s="11"/>
      <c r="AQ59" s="12">
        <v>0.001297754</v>
      </c>
      <c r="AR59" s="11"/>
      <c r="AS59" s="12">
        <v>-0.9362453</v>
      </c>
      <c r="AT59" s="11">
        <v>628</v>
      </c>
      <c r="AU59" s="12">
        <v>0</v>
      </c>
      <c r="AV59" s="11">
        <v>640</v>
      </c>
      <c r="AW59" s="12">
        <v>-1.031628</v>
      </c>
    </row>
    <row r="60" spans="1:49">
      <c r="A60" s="10">
        <v>19</v>
      </c>
      <c r="B60" s="11">
        <v>255</v>
      </c>
      <c r="C60" s="12">
        <v>5.162151e-28</v>
      </c>
      <c r="D60" s="11">
        <v>924</v>
      </c>
      <c r="E60" s="12">
        <v>1.199798e-13</v>
      </c>
      <c r="F60" s="11">
        <v>3960</v>
      </c>
      <c r="G60" s="12">
        <v>9.066671e-6</v>
      </c>
      <c r="H60" s="11">
        <v>1759</v>
      </c>
      <c r="I60" s="12">
        <v>1.467299e-8</v>
      </c>
      <c r="J60" s="11"/>
      <c r="K60" s="12">
        <v>2.230806e-5</v>
      </c>
      <c r="L60" s="11"/>
      <c r="M60" s="12">
        <v>0.01880089</v>
      </c>
      <c r="N60" s="11">
        <v>317</v>
      </c>
      <c r="O60" s="12">
        <v>2.347437e-25</v>
      </c>
      <c r="P60" s="11">
        <v>1066</v>
      </c>
      <c r="Q60" s="12">
        <v>5.479318e-13</v>
      </c>
      <c r="R60" s="11"/>
      <c r="S60" s="12">
        <v>0.0004176772</v>
      </c>
      <c r="T60" s="11"/>
      <c r="U60" s="12">
        <v>0.002281838</v>
      </c>
      <c r="V60" s="11"/>
      <c r="W60" s="12">
        <v>0.007174908</v>
      </c>
      <c r="X60" s="11"/>
      <c r="Y60" s="12">
        <v>0.03558585</v>
      </c>
      <c r="Z60" s="11">
        <v>2819</v>
      </c>
      <c r="AA60" s="12">
        <v>1.680178e-9</v>
      </c>
      <c r="AB60" s="11"/>
      <c r="AC60" s="12">
        <v>0.000265852</v>
      </c>
      <c r="AD60" s="11"/>
      <c r="AE60" s="12">
        <v>0.0003108738</v>
      </c>
      <c r="AF60" s="11"/>
      <c r="AG60" s="12">
        <v>0.09598404</v>
      </c>
      <c r="AH60" s="11"/>
      <c r="AI60" s="12">
        <v>0.1222993</v>
      </c>
      <c r="AJ60" s="11"/>
      <c r="AK60" s="12">
        <v>0.009865034</v>
      </c>
      <c r="AL60" s="11">
        <v>646</v>
      </c>
      <c r="AM60" s="12">
        <v>4.2362e-9</v>
      </c>
      <c r="AN60" s="11"/>
      <c r="AO60" s="12">
        <v>5.159319e-5</v>
      </c>
      <c r="AP60" s="11"/>
      <c r="AQ60" s="12">
        <v>0.0006842264</v>
      </c>
      <c r="AR60" s="11">
        <v>501</v>
      </c>
      <c r="AS60" s="12">
        <v>-1</v>
      </c>
      <c r="AT60" s="11">
        <v>79</v>
      </c>
      <c r="AU60" s="12">
        <v>0</v>
      </c>
      <c r="AV60" s="11">
        <v>181</v>
      </c>
      <c r="AW60" s="12">
        <v>-1.031628</v>
      </c>
    </row>
    <row r="61" spans="1:49">
      <c r="A61" s="10">
        <v>20</v>
      </c>
      <c r="B61" s="11">
        <v>315</v>
      </c>
      <c r="C61" s="12">
        <v>1.350567e-32</v>
      </c>
      <c r="D61" s="11">
        <v>779</v>
      </c>
      <c r="E61" s="12">
        <v>3.938154e-12</v>
      </c>
      <c r="F61" s="11">
        <v>2275</v>
      </c>
      <c r="G61" s="12">
        <v>2.044007e-6</v>
      </c>
      <c r="H61" s="11">
        <v>2027</v>
      </c>
      <c r="I61" s="12">
        <v>2.550918e-10</v>
      </c>
      <c r="J61" s="11"/>
      <c r="K61" s="12">
        <v>9.846875e-5</v>
      </c>
      <c r="L61" s="11"/>
      <c r="M61" s="12">
        <v>0.01351984</v>
      </c>
      <c r="N61" s="11">
        <v>336</v>
      </c>
      <c r="O61" s="12">
        <v>5.032831e-32</v>
      </c>
      <c r="P61" s="11">
        <v>1121</v>
      </c>
      <c r="Q61" s="12">
        <v>4.286304e-14</v>
      </c>
      <c r="R61" s="11"/>
      <c r="S61" s="12">
        <v>0.0001507951</v>
      </c>
      <c r="T61" s="11"/>
      <c r="U61" s="12">
        <v>0.001489169</v>
      </c>
      <c r="V61" s="11"/>
      <c r="W61" s="12">
        <v>0.004214899</v>
      </c>
      <c r="X61" s="11"/>
      <c r="Y61" s="12">
        <v>0.04292236</v>
      </c>
      <c r="Z61" s="11">
        <v>1172</v>
      </c>
      <c r="AA61" s="12">
        <v>2.967226e-11</v>
      </c>
      <c r="AB61" s="11"/>
      <c r="AC61" s="12">
        <v>0.0006123104</v>
      </c>
      <c r="AD61" s="11"/>
      <c r="AE61" s="12">
        <v>0.9958388</v>
      </c>
      <c r="AF61" s="11"/>
      <c r="AG61" s="12">
        <v>0.1205794</v>
      </c>
      <c r="AH61" s="11"/>
      <c r="AI61" s="12">
        <v>0.03679893</v>
      </c>
      <c r="AJ61" s="11">
        <v>1649</v>
      </c>
      <c r="AK61" s="12">
        <v>1.644567e-7</v>
      </c>
      <c r="AL61" s="11">
        <v>1510</v>
      </c>
      <c r="AM61" s="12">
        <v>3.498082e-10</v>
      </c>
      <c r="AN61" s="11"/>
      <c r="AO61" s="12">
        <v>0.0001661027</v>
      </c>
      <c r="AP61" s="11"/>
      <c r="AQ61" s="12">
        <v>0.0007885614</v>
      </c>
      <c r="AR61" s="11">
        <v>86</v>
      </c>
      <c r="AS61" s="12">
        <v>-1</v>
      </c>
      <c r="AT61" s="11">
        <v>82</v>
      </c>
      <c r="AU61" s="12">
        <v>0</v>
      </c>
      <c r="AV61" s="11">
        <v>31</v>
      </c>
      <c r="AW61" s="12">
        <v>-1.031628</v>
      </c>
    </row>
    <row r="62" spans="1:49">
      <c r="A62" s="10">
        <v>21</v>
      </c>
      <c r="B62" s="11">
        <v>310</v>
      </c>
      <c r="C62" s="12">
        <v>4.888888e-8</v>
      </c>
      <c r="D62" s="11">
        <v>778</v>
      </c>
      <c r="E62" s="12">
        <v>7.379129e-12</v>
      </c>
      <c r="F62" s="11"/>
      <c r="G62" s="12">
        <v>1.681237e-5</v>
      </c>
      <c r="H62" s="11">
        <v>2214</v>
      </c>
      <c r="I62" s="12">
        <v>5.069274e-14</v>
      </c>
      <c r="J62" s="11"/>
      <c r="K62" s="12">
        <v>0.0002296236</v>
      </c>
      <c r="L62" s="11"/>
      <c r="M62" s="12">
        <v>0.01301949</v>
      </c>
      <c r="N62" s="11">
        <v>387</v>
      </c>
      <c r="O62" s="12">
        <v>6.642349e-26</v>
      </c>
      <c r="P62" s="11">
        <v>1840</v>
      </c>
      <c r="Q62" s="12">
        <v>5.373358e-13</v>
      </c>
      <c r="R62" s="11"/>
      <c r="S62" s="12">
        <v>0.0004355272</v>
      </c>
      <c r="T62" s="11"/>
      <c r="U62" s="12">
        <v>0.0005624747</v>
      </c>
      <c r="V62" s="11"/>
      <c r="W62" s="12">
        <v>0.001792564</v>
      </c>
      <c r="X62" s="11"/>
      <c r="Y62" s="12">
        <v>0.05365357</v>
      </c>
      <c r="Z62" s="11">
        <v>719</v>
      </c>
      <c r="AA62" s="12">
        <v>4.564527e-11</v>
      </c>
      <c r="AB62" s="11">
        <v>4604</v>
      </c>
      <c r="AC62" s="12">
        <v>5.335476e-7</v>
      </c>
      <c r="AD62" s="11"/>
      <c r="AE62" s="12">
        <v>3.981713</v>
      </c>
      <c r="AF62" s="11"/>
      <c r="AG62" s="12">
        <v>0.09590547</v>
      </c>
      <c r="AH62" s="11">
        <v>422</v>
      </c>
      <c r="AI62" s="12">
        <v>1.992294e-8</v>
      </c>
      <c r="AJ62" s="11"/>
      <c r="AK62" s="12">
        <v>0.01477266</v>
      </c>
      <c r="AL62" s="11">
        <v>1011</v>
      </c>
      <c r="AM62" s="12">
        <v>4.664957e-8</v>
      </c>
      <c r="AN62" s="11"/>
      <c r="AO62" s="12">
        <v>1.755418e-5</v>
      </c>
      <c r="AP62" s="11"/>
      <c r="AQ62" s="12">
        <v>0.00281808</v>
      </c>
      <c r="AR62" s="11">
        <v>281</v>
      </c>
      <c r="AS62" s="12">
        <v>-1</v>
      </c>
      <c r="AT62" s="11">
        <v>413</v>
      </c>
      <c r="AU62" s="12">
        <v>0</v>
      </c>
      <c r="AV62" s="11">
        <v>15</v>
      </c>
      <c r="AW62" s="12">
        <v>-1.031628</v>
      </c>
    </row>
    <row r="63" spans="1:49">
      <c r="A63" s="10">
        <v>22</v>
      </c>
      <c r="B63" s="11">
        <v>344</v>
      </c>
      <c r="C63" s="12">
        <v>8.043359e-28</v>
      </c>
      <c r="D63" s="11">
        <v>760</v>
      </c>
      <c r="E63" s="12">
        <v>1.413851e-13</v>
      </c>
      <c r="F63" s="11">
        <v>4398</v>
      </c>
      <c r="G63" s="12">
        <v>3.304092e-6</v>
      </c>
      <c r="H63" s="11">
        <v>572</v>
      </c>
      <c r="I63" s="12">
        <v>1.454303e-15</v>
      </c>
      <c r="J63" s="11">
        <v>3075</v>
      </c>
      <c r="K63" s="12">
        <v>4.497666e-6</v>
      </c>
      <c r="L63" s="11"/>
      <c r="M63" s="12">
        <v>0.1080275</v>
      </c>
      <c r="N63" s="11">
        <v>282</v>
      </c>
      <c r="O63" s="12">
        <v>8.73095e-29</v>
      </c>
      <c r="P63" s="11">
        <v>1388</v>
      </c>
      <c r="Q63" s="12">
        <v>9.38978e-13</v>
      </c>
      <c r="R63" s="11"/>
      <c r="S63" s="12">
        <v>0.0002271735</v>
      </c>
      <c r="T63" s="11"/>
      <c r="U63" s="12">
        <v>0.0003920324</v>
      </c>
      <c r="V63" s="11"/>
      <c r="W63" s="12">
        <v>0.0008341515</v>
      </c>
      <c r="X63" s="11"/>
      <c r="Y63" s="12">
        <v>0.05572443</v>
      </c>
      <c r="Z63" s="11">
        <v>1274</v>
      </c>
      <c r="AA63" s="12">
        <v>1.193712e-11</v>
      </c>
      <c r="AB63" s="11"/>
      <c r="AC63" s="12">
        <v>0.994965</v>
      </c>
      <c r="AD63" s="11"/>
      <c r="AE63" s="12">
        <v>0.9954299</v>
      </c>
      <c r="AF63" s="11"/>
      <c r="AG63" s="12">
        <v>0.0393458</v>
      </c>
      <c r="AH63" s="11"/>
      <c r="AI63" s="12">
        <v>0.04178011</v>
      </c>
      <c r="AJ63" s="11">
        <v>1480</v>
      </c>
      <c r="AK63" s="12">
        <v>1.009981e-6</v>
      </c>
      <c r="AL63" s="11">
        <v>738</v>
      </c>
      <c r="AM63" s="12">
        <v>1.042746e-8</v>
      </c>
      <c r="AN63" s="11"/>
      <c r="AO63" s="12">
        <v>0.0001029093</v>
      </c>
      <c r="AP63" s="11"/>
      <c r="AQ63" s="12">
        <v>0.002020217</v>
      </c>
      <c r="AR63" s="11">
        <v>168</v>
      </c>
      <c r="AS63" s="12">
        <v>-1</v>
      </c>
      <c r="AT63" s="11">
        <v>789</v>
      </c>
      <c r="AU63" s="12">
        <v>0</v>
      </c>
      <c r="AV63" s="11">
        <v>13</v>
      </c>
      <c r="AW63" s="12">
        <v>-1.031628</v>
      </c>
    </row>
    <row r="64" spans="1:49">
      <c r="A64" s="10">
        <v>23</v>
      </c>
      <c r="B64" s="11">
        <v>220</v>
      </c>
      <c r="C64" s="12">
        <v>3.187094e-21</v>
      </c>
      <c r="D64" s="11">
        <v>618</v>
      </c>
      <c r="E64" s="12">
        <v>2.114929e-15</v>
      </c>
      <c r="F64" s="11">
        <v>1483</v>
      </c>
      <c r="G64" s="12">
        <v>2.593317e-6</v>
      </c>
      <c r="H64" s="11">
        <v>572</v>
      </c>
      <c r="I64" s="12">
        <v>6.217952e-8</v>
      </c>
      <c r="J64" s="11">
        <v>2574</v>
      </c>
      <c r="K64" s="12">
        <v>8.902721e-6</v>
      </c>
      <c r="L64" s="11"/>
      <c r="M64" s="12">
        <v>0.01332641</v>
      </c>
      <c r="N64" s="11">
        <v>339</v>
      </c>
      <c r="O64" s="12">
        <v>5.101423e-25</v>
      </c>
      <c r="P64" s="11">
        <v>1511</v>
      </c>
      <c r="Q64" s="12">
        <v>2.636441e-13</v>
      </c>
      <c r="R64" s="11"/>
      <c r="S64" s="12">
        <v>0.0002997145</v>
      </c>
      <c r="T64" s="11"/>
      <c r="U64" s="12">
        <v>0.001196132</v>
      </c>
      <c r="V64" s="11"/>
      <c r="W64" s="12">
        <v>0.004233745</v>
      </c>
      <c r="X64" s="11"/>
      <c r="Y64" s="12">
        <v>0.04807543</v>
      </c>
      <c r="Z64" s="11">
        <v>3562</v>
      </c>
      <c r="AA64" s="12">
        <v>1.26508e-6</v>
      </c>
      <c r="AB64" s="11">
        <v>1719</v>
      </c>
      <c r="AC64" s="12">
        <v>4.111148e-6</v>
      </c>
      <c r="AD64" s="11"/>
      <c r="AE64" s="12">
        <v>0.0003257161</v>
      </c>
      <c r="AF64" s="11"/>
      <c r="AG64" s="12">
        <v>0.08114275</v>
      </c>
      <c r="AH64" s="11"/>
      <c r="AI64" s="12">
        <v>0.02215615</v>
      </c>
      <c r="AJ64" s="11"/>
      <c r="AK64" s="12">
        <v>0.007397984</v>
      </c>
      <c r="AL64" s="11">
        <v>1283</v>
      </c>
      <c r="AM64" s="12">
        <v>2.247443e-6</v>
      </c>
      <c r="AN64" s="11"/>
      <c r="AO64" s="12">
        <v>6.181173e-5</v>
      </c>
      <c r="AP64" s="11"/>
      <c r="AQ64" s="12">
        <v>0.0009853741</v>
      </c>
      <c r="AR64" s="11"/>
      <c r="AS64" s="12">
        <v>-0.9362453</v>
      </c>
      <c r="AT64" s="11">
        <v>251</v>
      </c>
      <c r="AU64" s="12">
        <v>0</v>
      </c>
      <c r="AV64" s="11">
        <v>13</v>
      </c>
      <c r="AW64" s="12">
        <v>-1.031628</v>
      </c>
    </row>
    <row r="65" spans="1:49">
      <c r="A65" s="10">
        <v>24</v>
      </c>
      <c r="B65" s="11">
        <v>249</v>
      </c>
      <c r="C65" s="12">
        <v>2.328011e-30</v>
      </c>
      <c r="D65" s="11">
        <v>613</v>
      </c>
      <c r="E65" s="12">
        <v>2.107294e-17</v>
      </c>
      <c r="F65" s="11">
        <v>1607</v>
      </c>
      <c r="G65" s="12">
        <v>2.400688e-6</v>
      </c>
      <c r="H65" s="11">
        <v>1880</v>
      </c>
      <c r="I65" s="12">
        <v>4.188938e-16</v>
      </c>
      <c r="J65" s="11"/>
      <c r="K65" s="12">
        <v>3.309813e-5</v>
      </c>
      <c r="L65" s="11"/>
      <c r="M65" s="12">
        <v>0.005351826</v>
      </c>
      <c r="N65" s="11">
        <v>541</v>
      </c>
      <c r="O65" s="12">
        <v>1.010874e-25</v>
      </c>
      <c r="P65" s="11">
        <v>1650</v>
      </c>
      <c r="Q65" s="12">
        <v>2.866521e-10</v>
      </c>
      <c r="R65" s="11"/>
      <c r="S65" s="12">
        <v>0.0003794038</v>
      </c>
      <c r="T65" s="11"/>
      <c r="U65" s="12">
        <v>0.001398468</v>
      </c>
      <c r="V65" s="11"/>
      <c r="W65" s="12">
        <v>0.003570374</v>
      </c>
      <c r="X65" s="11"/>
      <c r="Y65" s="12">
        <v>0.04768518</v>
      </c>
      <c r="Z65" s="11">
        <v>575</v>
      </c>
      <c r="AA65" s="12">
        <v>2.899014e-12</v>
      </c>
      <c r="AB65" s="11"/>
      <c r="AC65" s="12">
        <v>5.726951e-5</v>
      </c>
      <c r="AD65" s="11"/>
      <c r="AE65" s="12">
        <v>1.997428</v>
      </c>
      <c r="AF65" s="11"/>
      <c r="AG65" s="12">
        <v>0.2954683</v>
      </c>
      <c r="AH65" s="11">
        <v>460</v>
      </c>
      <c r="AI65" s="12">
        <v>3.965397e-10</v>
      </c>
      <c r="AJ65" s="11"/>
      <c r="AK65" s="12">
        <v>0.007396204</v>
      </c>
      <c r="AL65" s="11">
        <v>677</v>
      </c>
      <c r="AM65" s="12">
        <v>1.26842e-7</v>
      </c>
      <c r="AN65" s="11"/>
      <c r="AO65" s="12">
        <v>0.0001716019</v>
      </c>
      <c r="AP65" s="11"/>
      <c r="AQ65" s="12">
        <v>0.003314157</v>
      </c>
      <c r="AR65" s="11">
        <v>4985</v>
      </c>
      <c r="AS65" s="12">
        <v>-1</v>
      </c>
      <c r="AT65" s="11">
        <v>465</v>
      </c>
      <c r="AU65" s="12">
        <v>0</v>
      </c>
      <c r="AV65" s="11">
        <v>22</v>
      </c>
      <c r="AW65" s="12">
        <v>-1.031628</v>
      </c>
    </row>
    <row r="66" spans="1:49">
      <c r="A66" s="10">
        <v>25</v>
      </c>
      <c r="B66" s="11">
        <v>324</v>
      </c>
      <c r="C66" s="12">
        <v>5.155633e-25</v>
      </c>
      <c r="D66" s="11">
        <v>600</v>
      </c>
      <c r="E66" s="12">
        <v>1.212158e-11</v>
      </c>
      <c r="F66" s="11">
        <v>1997</v>
      </c>
      <c r="G66" s="12">
        <v>1.511286e-6</v>
      </c>
      <c r="H66" s="11">
        <v>1144</v>
      </c>
      <c r="I66" s="12">
        <v>4.446078e-14</v>
      </c>
      <c r="J66" s="11"/>
      <c r="K66" s="12">
        <v>0.0003082781</v>
      </c>
      <c r="L66" s="11"/>
      <c r="M66" s="12">
        <v>0.09097158</v>
      </c>
      <c r="N66" s="11">
        <v>442</v>
      </c>
      <c r="O66" s="12">
        <v>2.67574e-29</v>
      </c>
      <c r="P66" s="11">
        <v>955</v>
      </c>
      <c r="Q66" s="12">
        <v>1.405979e-13</v>
      </c>
      <c r="R66" s="11"/>
      <c r="S66" s="12">
        <v>0.0001281282</v>
      </c>
      <c r="T66" s="11"/>
      <c r="U66" s="12">
        <v>0.001331795</v>
      </c>
      <c r="V66" s="11"/>
      <c r="W66" s="12">
        <v>0.002023673</v>
      </c>
      <c r="X66" s="11"/>
      <c r="Y66" s="12">
        <v>0.05959366</v>
      </c>
      <c r="Z66" s="11">
        <v>582</v>
      </c>
      <c r="AA66" s="12">
        <v>6.82121e-13</v>
      </c>
      <c r="AB66" s="11"/>
      <c r="AC66" s="12">
        <v>3.110812e-5</v>
      </c>
      <c r="AD66" s="11"/>
      <c r="AE66" s="12">
        <v>1.992577</v>
      </c>
      <c r="AF66" s="11"/>
      <c r="AG66" s="12">
        <v>0.1204565</v>
      </c>
      <c r="AH66" s="11"/>
      <c r="AI66" s="12">
        <v>0.01232183</v>
      </c>
      <c r="AJ66" s="11">
        <v>1710</v>
      </c>
      <c r="AK66" s="12">
        <v>3.914116e-6</v>
      </c>
      <c r="AL66" s="11">
        <v>1016</v>
      </c>
      <c r="AM66" s="12">
        <v>4.965142e-7</v>
      </c>
      <c r="AN66" s="11">
        <v>3540</v>
      </c>
      <c r="AO66" s="12">
        <v>7.989628e-6</v>
      </c>
      <c r="AP66" s="11"/>
      <c r="AQ66" s="12">
        <v>0.001769698</v>
      </c>
      <c r="AR66" s="11">
        <v>91</v>
      </c>
      <c r="AS66" s="12">
        <v>-1</v>
      </c>
      <c r="AT66" s="11">
        <v>115</v>
      </c>
      <c r="AU66" s="12">
        <v>1.327161e-12</v>
      </c>
      <c r="AV66" s="11">
        <v>90</v>
      </c>
      <c r="AW66" s="12">
        <v>-1.031628</v>
      </c>
    </row>
    <row r="67" spans="1:49">
      <c r="A67" s="10">
        <v>26</v>
      </c>
      <c r="B67" s="11">
        <v>277</v>
      </c>
      <c r="C67" s="12">
        <v>6.237508e-28</v>
      </c>
      <c r="D67" s="11">
        <v>413</v>
      </c>
      <c r="E67" s="12">
        <v>6.383367e-14</v>
      </c>
      <c r="F67" s="11"/>
      <c r="G67" s="12">
        <v>1.833935e-5</v>
      </c>
      <c r="H67" s="11">
        <v>574</v>
      </c>
      <c r="I67" s="12">
        <v>8.308274e-16</v>
      </c>
      <c r="J67" s="11"/>
      <c r="K67" s="12">
        <v>1.348333e-5</v>
      </c>
      <c r="L67" s="11"/>
      <c r="M67" s="12">
        <v>0.03461237</v>
      </c>
      <c r="N67" s="11">
        <v>380</v>
      </c>
      <c r="O67" s="12">
        <v>2.844469e-28</v>
      </c>
      <c r="P67" s="11">
        <v>1082</v>
      </c>
      <c r="Q67" s="12">
        <v>5.87009e-14</v>
      </c>
      <c r="R67" s="11"/>
      <c r="S67" s="12">
        <v>0.0001160575</v>
      </c>
      <c r="T67" s="11"/>
      <c r="U67" s="12">
        <v>0.002025234</v>
      </c>
      <c r="V67" s="11"/>
      <c r="W67" s="12">
        <v>0.00409749</v>
      </c>
      <c r="X67" s="11"/>
      <c r="Y67" s="12">
        <v>0.06763076</v>
      </c>
      <c r="Z67" s="11">
        <v>1873</v>
      </c>
      <c r="AA67" s="12">
        <v>1.053357e-7</v>
      </c>
      <c r="AB67" s="11"/>
      <c r="AC67" s="12">
        <v>0.0001646399</v>
      </c>
      <c r="AD67" s="11"/>
      <c r="AE67" s="12">
        <v>0.002009826</v>
      </c>
      <c r="AF67" s="11"/>
      <c r="AG67" s="12">
        <v>0.0861537</v>
      </c>
      <c r="AH67" s="11"/>
      <c r="AI67" s="12">
        <v>0.01477313</v>
      </c>
      <c r="AJ67" s="11">
        <v>1431</v>
      </c>
      <c r="AK67" s="12">
        <v>4.815756e-7</v>
      </c>
      <c r="AL67" s="11">
        <v>880</v>
      </c>
      <c r="AM67" s="12">
        <v>4.702461e-11</v>
      </c>
      <c r="AN67" s="11"/>
      <c r="AO67" s="12">
        <v>0.0006549447</v>
      </c>
      <c r="AP67" s="11"/>
      <c r="AQ67" s="12">
        <v>0.003058221</v>
      </c>
      <c r="AR67" s="11"/>
      <c r="AS67" s="12">
        <v>-0.9362453</v>
      </c>
      <c r="AT67" s="11">
        <v>385</v>
      </c>
      <c r="AU67" s="12">
        <v>0</v>
      </c>
      <c r="AV67" s="11">
        <v>138</v>
      </c>
      <c r="AW67" s="12">
        <v>-1.031628</v>
      </c>
    </row>
    <row r="68" spans="1:49">
      <c r="A68" s="10">
        <v>27</v>
      </c>
      <c r="B68" s="11">
        <v>393</v>
      </c>
      <c r="C68" s="12">
        <v>1.925282e-24</v>
      </c>
      <c r="D68" s="11">
        <v>562</v>
      </c>
      <c r="E68" s="12">
        <v>1.034099e-15</v>
      </c>
      <c r="F68" s="11"/>
      <c r="G68" s="12">
        <v>2.150224e-5</v>
      </c>
      <c r="H68" s="11">
        <v>1021</v>
      </c>
      <c r="I68" s="12">
        <v>1.391571e-14</v>
      </c>
      <c r="J68" s="11"/>
      <c r="K68" s="12">
        <v>2.222445e-5</v>
      </c>
      <c r="L68" s="11"/>
      <c r="M68" s="12">
        <v>0.02211781</v>
      </c>
      <c r="N68" s="11">
        <v>322</v>
      </c>
      <c r="O68" s="12">
        <v>2.164386e-33</v>
      </c>
      <c r="P68" s="11">
        <v>1311</v>
      </c>
      <c r="Q68" s="12">
        <v>2.150416e-7</v>
      </c>
      <c r="R68" s="11"/>
      <c r="S68" s="12">
        <v>0.0006523348</v>
      </c>
      <c r="T68" s="11"/>
      <c r="U68" s="12">
        <v>0.0009359227</v>
      </c>
      <c r="V68" s="11"/>
      <c r="W68" s="12">
        <v>0.003940375</v>
      </c>
      <c r="X68" s="11"/>
      <c r="Y68" s="12">
        <v>0.05315421</v>
      </c>
      <c r="Z68" s="11">
        <v>489</v>
      </c>
      <c r="AA68" s="12">
        <v>5.570655e-12</v>
      </c>
      <c r="AB68" s="11">
        <v>796</v>
      </c>
      <c r="AC68" s="12">
        <v>4.979004e-6</v>
      </c>
      <c r="AD68" s="11"/>
      <c r="AE68" s="12">
        <v>2.985195</v>
      </c>
      <c r="AF68" s="11"/>
      <c r="AG68" s="12">
        <v>0.02215124</v>
      </c>
      <c r="AH68" s="11"/>
      <c r="AI68" s="12">
        <v>0.03204542</v>
      </c>
      <c r="AJ68" s="11"/>
      <c r="AK68" s="12">
        <v>0.01231617</v>
      </c>
      <c r="AL68" s="11">
        <v>582</v>
      </c>
      <c r="AM68" s="12">
        <v>1.171089e-7</v>
      </c>
      <c r="AN68" s="11"/>
      <c r="AO68" s="12">
        <v>7.018133e-5</v>
      </c>
      <c r="AP68" s="11"/>
      <c r="AQ68" s="12">
        <v>0.0005384326</v>
      </c>
      <c r="AR68" s="11">
        <v>25</v>
      </c>
      <c r="AS68" s="12">
        <v>-1</v>
      </c>
      <c r="AT68" s="11">
        <v>422</v>
      </c>
      <c r="AU68" s="12">
        <v>0</v>
      </c>
      <c r="AV68" s="11">
        <v>97</v>
      </c>
      <c r="AW68" s="12">
        <v>-1.031628</v>
      </c>
    </row>
    <row r="69" spans="1:49">
      <c r="A69" s="10">
        <v>28</v>
      </c>
      <c r="B69" s="11">
        <v>381</v>
      </c>
      <c r="C69" s="12">
        <v>5.738658e-31</v>
      </c>
      <c r="D69" s="11">
        <v>836</v>
      </c>
      <c r="E69" s="12">
        <v>3.341945e-14</v>
      </c>
      <c r="F69" s="11"/>
      <c r="G69" s="12">
        <v>1.829209e-5</v>
      </c>
      <c r="H69" s="11">
        <v>867</v>
      </c>
      <c r="I69" s="12">
        <v>7.991063e-12</v>
      </c>
      <c r="J69" s="11"/>
      <c r="K69" s="12">
        <v>3.719495e-5</v>
      </c>
      <c r="L69" s="11"/>
      <c r="M69" s="12">
        <v>0.01532389</v>
      </c>
      <c r="N69" s="11">
        <v>378</v>
      </c>
      <c r="O69" s="12">
        <v>1.028436e-30</v>
      </c>
      <c r="P69" s="11">
        <v>920</v>
      </c>
      <c r="Q69" s="12">
        <v>3.835923e-16</v>
      </c>
      <c r="R69" s="11"/>
      <c r="S69" s="12">
        <v>0.006035491</v>
      </c>
      <c r="T69" s="11"/>
      <c r="U69" s="12">
        <v>0.001015165</v>
      </c>
      <c r="V69" s="11"/>
      <c r="W69" s="12">
        <v>0.005082936</v>
      </c>
      <c r="X69" s="11"/>
      <c r="Y69" s="12">
        <v>0.04238282</v>
      </c>
      <c r="Z69" s="11">
        <v>976</v>
      </c>
      <c r="AA69" s="12">
        <v>3.965681e-9</v>
      </c>
      <c r="AB69" s="11"/>
      <c r="AC69" s="12">
        <v>0.9949655</v>
      </c>
      <c r="AD69" s="11"/>
      <c r="AE69" s="12">
        <v>7.868478e-5</v>
      </c>
      <c r="AF69" s="11"/>
      <c r="AG69" s="12">
        <v>0.1847582</v>
      </c>
      <c r="AH69" s="11"/>
      <c r="AI69" s="12">
        <v>0.01477978</v>
      </c>
      <c r="AJ69" s="11">
        <v>1500</v>
      </c>
      <c r="AK69" s="12">
        <v>1.722619e-7</v>
      </c>
      <c r="AL69" s="11">
        <v>3516</v>
      </c>
      <c r="AM69" s="12">
        <v>5.129919e-6</v>
      </c>
      <c r="AN69" s="11"/>
      <c r="AO69" s="12">
        <v>2.66468e-5</v>
      </c>
      <c r="AP69" s="11"/>
      <c r="AQ69" s="12">
        <v>0.002780059</v>
      </c>
      <c r="AR69" s="11">
        <v>49</v>
      </c>
      <c r="AS69" s="12">
        <v>-1</v>
      </c>
      <c r="AT69" s="11">
        <v>192</v>
      </c>
      <c r="AU69" s="12">
        <v>0</v>
      </c>
      <c r="AV69" s="11">
        <v>16</v>
      </c>
      <c r="AW69" s="12">
        <v>-1.031628</v>
      </c>
    </row>
    <row r="70" spans="1:49">
      <c r="A70" s="10">
        <v>29</v>
      </c>
      <c r="B70" s="11">
        <v>433</v>
      </c>
      <c r="C70" s="12">
        <v>8.680807e-27</v>
      </c>
      <c r="D70" s="11">
        <v>767</v>
      </c>
      <c r="E70" s="12">
        <v>1.758616e-12</v>
      </c>
      <c r="F70" s="11"/>
      <c r="G70" s="12">
        <v>2.365601e-5</v>
      </c>
      <c r="H70" s="11">
        <v>1358</v>
      </c>
      <c r="I70" s="12">
        <v>9.265381e-11</v>
      </c>
      <c r="J70" s="11">
        <v>4728</v>
      </c>
      <c r="K70" s="12">
        <v>9.638163e-6</v>
      </c>
      <c r="L70" s="11"/>
      <c r="M70" s="12">
        <v>0.01767898</v>
      </c>
      <c r="N70" s="11">
        <v>623</v>
      </c>
      <c r="O70" s="12">
        <v>3.402288e-34</v>
      </c>
      <c r="P70" s="11">
        <v>1544</v>
      </c>
      <c r="Q70" s="12">
        <v>4.898254e-14</v>
      </c>
      <c r="R70" s="11"/>
      <c r="S70" s="12">
        <v>0.0003139005</v>
      </c>
      <c r="T70" s="11"/>
      <c r="U70" s="12">
        <v>0.0007844374</v>
      </c>
      <c r="V70" s="11"/>
      <c r="W70" s="12">
        <v>0.003189912</v>
      </c>
      <c r="X70" s="11"/>
      <c r="Y70" s="12">
        <v>0.03751351</v>
      </c>
      <c r="Z70" s="11">
        <v>3241</v>
      </c>
      <c r="AA70" s="12">
        <v>2.868023e-8</v>
      </c>
      <c r="AB70" s="11"/>
      <c r="AC70" s="12">
        <v>0.01268538</v>
      </c>
      <c r="AD70" s="11"/>
      <c r="AE70" s="12">
        <v>0.9979971</v>
      </c>
      <c r="AF70" s="11"/>
      <c r="AG70" s="12">
        <v>0.2630173</v>
      </c>
      <c r="AH70" s="11"/>
      <c r="AI70" s="12">
        <v>0.07808913</v>
      </c>
      <c r="AJ70" s="11"/>
      <c r="AK70" s="12">
        <v>0.01477251</v>
      </c>
      <c r="AL70" s="11">
        <v>1039</v>
      </c>
      <c r="AM70" s="12">
        <v>9.356809e-7</v>
      </c>
      <c r="AN70" s="11">
        <v>4974</v>
      </c>
      <c r="AO70" s="12">
        <v>9.997104e-6</v>
      </c>
      <c r="AP70" s="11"/>
      <c r="AQ70" s="12">
        <v>0.001924619</v>
      </c>
      <c r="AR70" s="11">
        <v>2389</v>
      </c>
      <c r="AS70" s="12">
        <v>-1</v>
      </c>
      <c r="AT70" s="11">
        <v>182</v>
      </c>
      <c r="AU70" s="12">
        <v>0</v>
      </c>
      <c r="AV70" s="11">
        <v>194</v>
      </c>
      <c r="AW70" s="12">
        <v>-1.031628</v>
      </c>
    </row>
    <row r="71" spans="1:49">
      <c r="A71" s="10">
        <v>30</v>
      </c>
      <c r="B71" s="11">
        <v>350</v>
      </c>
      <c r="C71" s="12">
        <v>4.859937e-31</v>
      </c>
      <c r="D71" s="11">
        <v>929</v>
      </c>
      <c r="E71" s="12">
        <v>2.815355e-12</v>
      </c>
      <c r="F71" s="11">
        <v>4019</v>
      </c>
      <c r="G71" s="12">
        <v>9.276769e-6</v>
      </c>
      <c r="H71" s="11">
        <v>665</v>
      </c>
      <c r="I71" s="12">
        <v>1.323816e-13</v>
      </c>
      <c r="J71" s="11"/>
      <c r="K71" s="12">
        <v>2.077765e-5</v>
      </c>
      <c r="L71" s="11"/>
      <c r="M71" s="12">
        <v>0.1921721</v>
      </c>
      <c r="N71" s="11">
        <v>319</v>
      </c>
      <c r="O71" s="12">
        <v>3.391467e-28</v>
      </c>
      <c r="P71" s="11">
        <v>835</v>
      </c>
      <c r="Q71" s="12">
        <v>8.560191e-15</v>
      </c>
      <c r="R71" s="11"/>
      <c r="S71" s="12">
        <v>0.01070927</v>
      </c>
      <c r="T71" s="11"/>
      <c r="U71" s="12">
        <v>0.001323868</v>
      </c>
      <c r="V71" s="11"/>
      <c r="W71" s="12">
        <v>0.00466384</v>
      </c>
      <c r="X71" s="11"/>
      <c r="Y71" s="12">
        <v>0.0466839</v>
      </c>
      <c r="Z71" s="11">
        <v>1603</v>
      </c>
      <c r="AA71" s="12">
        <v>2.273737e-13</v>
      </c>
      <c r="AB71" s="11"/>
      <c r="AC71" s="12">
        <v>0.9949622</v>
      </c>
      <c r="AD71" s="11"/>
      <c r="AE71" s="12">
        <v>0.001874287</v>
      </c>
      <c r="AF71" s="11"/>
      <c r="AG71" s="12">
        <v>0.2926951</v>
      </c>
      <c r="AH71" s="11">
        <v>453</v>
      </c>
      <c r="AI71" s="12">
        <v>5.516085e-10</v>
      </c>
      <c r="AJ71" s="11">
        <v>1662</v>
      </c>
      <c r="AK71" s="12">
        <v>1.013032e-7</v>
      </c>
      <c r="AL71" s="11">
        <v>1074</v>
      </c>
      <c r="AM71" s="12">
        <v>3.524958e-8</v>
      </c>
      <c r="AN71" s="11">
        <v>3569</v>
      </c>
      <c r="AO71" s="12">
        <v>9.373828e-7</v>
      </c>
      <c r="AP71" s="11"/>
      <c r="AQ71" s="12">
        <v>0.001528451</v>
      </c>
      <c r="AR71" s="11">
        <v>2942</v>
      </c>
      <c r="AS71" s="12">
        <v>-1</v>
      </c>
      <c r="AT71" s="11">
        <v>246</v>
      </c>
      <c r="AU71" s="12">
        <v>0</v>
      </c>
      <c r="AV71" s="11">
        <v>97</v>
      </c>
      <c r="AW71" s="12">
        <v>-1.031628</v>
      </c>
    </row>
    <row r="72" spans="1:49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</row>
    <row r="73" spans="1:49">
      <c r="A73" s="22" t="s">
        <v>28</v>
      </c>
      <c r="B73" s="10">
        <f t="shared" ref="B73:F73" si="28">MIN(C42:C71)</f>
        <v>7.674075e-37</v>
      </c>
      <c r="C73" s="10"/>
      <c r="D73" s="10">
        <f t="shared" si="28"/>
        <v>1.803535e-18</v>
      </c>
      <c r="E73" s="10"/>
      <c r="F73" s="10">
        <f t="shared" si="28"/>
        <v>5.499531e-7</v>
      </c>
      <c r="G73" s="10"/>
      <c r="H73" s="10">
        <f t="shared" ref="H73:L73" si="29">MIN(I42:I71)</f>
        <v>1.073678e-17</v>
      </c>
      <c r="I73" s="10"/>
      <c r="J73" s="10">
        <f t="shared" si="29"/>
        <v>1.456595e-8</v>
      </c>
      <c r="K73" s="10"/>
      <c r="L73" s="10">
        <f t="shared" si="29"/>
        <v>0.004581937</v>
      </c>
      <c r="M73" s="10"/>
      <c r="N73" s="10">
        <f t="shared" ref="N73:R73" si="30">MIN(O42:O71)</f>
        <v>7.009393e-35</v>
      </c>
      <c r="O73" s="10"/>
      <c r="P73" s="10">
        <f t="shared" si="30"/>
        <v>1.034569e-16</v>
      </c>
      <c r="Q73" s="10"/>
      <c r="R73" s="10">
        <f t="shared" si="30"/>
        <v>5.345384e-5</v>
      </c>
      <c r="S73" s="10"/>
      <c r="T73" s="10">
        <f t="shared" ref="T73:X73" si="31">MIN(U42:U71)</f>
        <v>0.0003920324</v>
      </c>
      <c r="U73" s="10"/>
      <c r="V73" s="10">
        <f t="shared" si="31"/>
        <v>0.0006141488</v>
      </c>
      <c r="W73" s="10"/>
      <c r="X73" s="10">
        <f t="shared" si="31"/>
        <v>0.03246997</v>
      </c>
      <c r="Y73" s="10"/>
      <c r="Z73" s="10">
        <f t="shared" ref="Z73:AD73" si="32">MIN(AA42:AA71)</f>
        <v>1.136868e-13</v>
      </c>
      <c r="AA73" s="10"/>
      <c r="AB73" s="10">
        <f t="shared" si="32"/>
        <v>2.383752e-7</v>
      </c>
      <c r="AC73" s="10"/>
      <c r="AD73" s="10">
        <f t="shared" si="32"/>
        <v>7.868478e-5</v>
      </c>
      <c r="AE73" s="10"/>
      <c r="AF73" s="10">
        <f t="shared" ref="AF73:AJ73" si="33">MIN(AG42:AG71)</f>
        <v>0.00739604</v>
      </c>
      <c r="AG73" s="10"/>
      <c r="AH73" s="10">
        <f t="shared" si="33"/>
        <v>3.233254e-10</v>
      </c>
      <c r="AI73" s="10"/>
      <c r="AJ73" s="10">
        <f t="shared" si="33"/>
        <v>1.013032e-7</v>
      </c>
      <c r="AK73" s="10"/>
      <c r="AL73" s="10">
        <f t="shared" ref="AL73:AP73" si="34">MIN(AM42:AM71)</f>
        <v>4.702461e-11</v>
      </c>
      <c r="AM73" s="10"/>
      <c r="AN73" s="10">
        <f t="shared" si="34"/>
        <v>9.373828e-7</v>
      </c>
      <c r="AO73" s="10"/>
      <c r="AP73" s="10">
        <f t="shared" si="34"/>
        <v>0.00033493</v>
      </c>
      <c r="AQ73" s="10"/>
      <c r="AR73" s="10">
        <f t="shared" ref="AR73:AV73" si="35">MIN(AS42:AS71)</f>
        <v>-1</v>
      </c>
      <c r="AS73" s="10"/>
      <c r="AT73" s="10">
        <f t="shared" si="35"/>
        <v>0</v>
      </c>
      <c r="AU73" s="10"/>
      <c r="AV73" s="10">
        <f t="shared" si="35"/>
        <v>-1.031628</v>
      </c>
      <c r="AW73" s="10"/>
    </row>
    <row r="74" spans="1:49">
      <c r="A74" s="21" t="s">
        <v>29</v>
      </c>
      <c r="B74" s="21">
        <f t="shared" ref="B74:F74" si="36">AVERAGE(C42:C71)</f>
        <v>1.62962933333344e-9</v>
      </c>
      <c r="C74" s="21"/>
      <c r="D74" s="21">
        <f t="shared" si="36"/>
        <v>1.35866272706127e-10</v>
      </c>
      <c r="E74" s="21"/>
      <c r="F74" s="21">
        <f t="shared" si="36"/>
        <v>2.544385605e-5</v>
      </c>
      <c r="G74" s="21"/>
      <c r="H74" s="21">
        <f t="shared" ref="H74:L74" si="37">AVERAGE(I42:I71)</f>
        <v>2.07757577088014e-6</v>
      </c>
      <c r="I74" s="21"/>
      <c r="J74" s="21">
        <f t="shared" si="37"/>
        <v>6.97542575583333e-5</v>
      </c>
      <c r="K74" s="21"/>
      <c r="L74" s="21">
        <f t="shared" si="37"/>
        <v>0.083873762</v>
      </c>
      <c r="M74" s="21"/>
      <c r="N74" s="21">
        <f t="shared" ref="N74:R74" si="38">AVERAGE(O42:O71)</f>
        <v>6.69963650104473e-26</v>
      </c>
      <c r="O74" s="21"/>
      <c r="P74" s="21">
        <f t="shared" si="38"/>
        <v>7.22179371152356e-9</v>
      </c>
      <c r="Q74" s="21"/>
      <c r="R74" s="21">
        <f t="shared" si="38"/>
        <v>0.00254054435133333</v>
      </c>
      <c r="S74" s="21"/>
      <c r="T74" s="21">
        <f t="shared" ref="T74:X74" si="39">AVERAGE(U42:U71)</f>
        <v>0.00127928026333333</v>
      </c>
      <c r="U74" s="21"/>
      <c r="V74" s="21">
        <f t="shared" si="39"/>
        <v>0.00421021334333333</v>
      </c>
      <c r="W74" s="21"/>
      <c r="X74" s="21">
        <f t="shared" si="39"/>
        <v>0.049805369</v>
      </c>
      <c r="Y74" s="21"/>
      <c r="Z74" s="21">
        <f t="shared" ref="Z74:AD74" si="40">AVERAGE(AA42:AA71)</f>
        <v>8.86970055736644e-7</v>
      </c>
      <c r="AA74" s="21"/>
      <c r="AB74" s="21">
        <f t="shared" si="40"/>
        <v>0.137966234608147</v>
      </c>
      <c r="AC74" s="21"/>
      <c r="AD74" s="21">
        <f t="shared" si="40"/>
        <v>1.19586784643933</v>
      </c>
      <c r="AE74" s="21"/>
      <c r="AF74" s="21">
        <f t="shared" ref="AF74:AJ74" si="41">AVERAGE(AG42:AG71)</f>
        <v>0.143099308</v>
      </c>
      <c r="AG74" s="21"/>
      <c r="AH74" s="21">
        <f t="shared" si="41"/>
        <v>0.0376627626962871</v>
      </c>
      <c r="AI74" s="21"/>
      <c r="AJ74" s="21">
        <f t="shared" si="41"/>
        <v>0.01000851249234</v>
      </c>
      <c r="AK74" s="21"/>
      <c r="AL74" s="21">
        <f t="shared" ref="AL74:AP74" si="42">AVERAGE(AM42:AM71)</f>
        <v>9.06387307933667e-7</v>
      </c>
      <c r="AM74" s="21"/>
      <c r="AN74" s="21">
        <f t="shared" si="42"/>
        <v>0.000133356918993333</v>
      </c>
      <c r="AO74" s="21"/>
      <c r="AP74" s="21">
        <f t="shared" si="42"/>
        <v>0.00169347876</v>
      </c>
      <c r="AQ74" s="21"/>
      <c r="AR74" s="21">
        <f t="shared" ref="AR74:AV74" si="43">AVERAGE(AS42:AS71)</f>
        <v>-0.98724612</v>
      </c>
      <c r="AS74" s="21"/>
      <c r="AT74" s="21">
        <f t="shared" si="43"/>
        <v>8.90473029733333e-14</v>
      </c>
      <c r="AU74" s="21"/>
      <c r="AV74" s="21">
        <f t="shared" si="43"/>
        <v>-1.031628</v>
      </c>
      <c r="AW74" s="21"/>
    </row>
    <row r="75" spans="1:49">
      <c r="A75" s="21" t="s">
        <v>30</v>
      </c>
      <c r="B75" s="21">
        <f t="shared" ref="B75:F75" si="44">STDEV(C42:C71)</f>
        <v>8.9258474623877e-9</v>
      </c>
      <c r="C75" s="21"/>
      <c r="D75" s="21">
        <f t="shared" si="44"/>
        <v>7.10145079787581e-10</v>
      </c>
      <c r="E75" s="21"/>
      <c r="F75" s="21">
        <f t="shared" si="44"/>
        <v>3.41421244107706e-5</v>
      </c>
      <c r="G75" s="21"/>
      <c r="H75" s="21">
        <f t="shared" ref="H75:L75" si="45">STDEV(I42:I71)</f>
        <v>1.13642506135301e-5</v>
      </c>
      <c r="I75" s="21"/>
      <c r="J75" s="21">
        <f t="shared" si="45"/>
        <v>9.56036588614325e-5</v>
      </c>
      <c r="K75" s="21"/>
      <c r="L75" s="21">
        <f t="shared" si="45"/>
        <v>0.148939995743597</v>
      </c>
      <c r="M75" s="21"/>
      <c r="N75" s="21">
        <f t="shared" ref="N75:R75" si="46">STDEV(O42:O71)</f>
        <v>1.30644376896675e-25</v>
      </c>
      <c r="O75" s="21"/>
      <c r="P75" s="21">
        <f t="shared" si="46"/>
        <v>3.92513750488828e-8</v>
      </c>
      <c r="Q75" s="21"/>
      <c r="R75" s="21">
        <f t="shared" si="46"/>
        <v>0.00591370343884836</v>
      </c>
      <c r="S75" s="21"/>
      <c r="T75" s="21">
        <f t="shared" ref="T75:X75" si="47">STDEV(U42:U71)</f>
        <v>0.000608859910479606</v>
      </c>
      <c r="U75" s="21"/>
      <c r="V75" s="21">
        <f t="shared" si="47"/>
        <v>0.00237793217124041</v>
      </c>
      <c r="W75" s="21"/>
      <c r="X75" s="21">
        <f t="shared" si="47"/>
        <v>0.0152005123680982</v>
      </c>
      <c r="Y75" s="21"/>
      <c r="Z75" s="21">
        <f t="shared" ref="Z75:AD75" si="48">STDEV(AA42:AA71)</f>
        <v>4.46153326338257e-6</v>
      </c>
      <c r="AA75" s="21"/>
      <c r="AB75" s="21">
        <f t="shared" si="48"/>
        <v>0.342056118524603</v>
      </c>
      <c r="AC75" s="21"/>
      <c r="AD75" s="21">
        <f t="shared" si="48"/>
        <v>1.55501196301695</v>
      </c>
      <c r="AE75" s="21"/>
      <c r="AF75" s="21">
        <f t="shared" ref="AF75:AJ75" si="49">STDEV(AG42:AG71)</f>
        <v>0.0935771425309487</v>
      </c>
      <c r="AG75" s="21"/>
      <c r="AH75" s="21">
        <f t="shared" si="49"/>
        <v>0.0408996290588096</v>
      </c>
      <c r="AI75" s="21"/>
      <c r="AJ75" s="21">
        <f t="shared" si="49"/>
        <v>0.0108348083286101</v>
      </c>
      <c r="AK75" s="21"/>
      <c r="AL75" s="21">
        <f t="shared" ref="AL75:AP75" si="50">STDEV(AM42:AM71)</f>
        <v>2.86679774037793e-6</v>
      </c>
      <c r="AM75" s="21"/>
      <c r="AN75" s="21">
        <f t="shared" si="50"/>
        <v>0.000205763249089686</v>
      </c>
      <c r="AO75" s="21"/>
      <c r="AP75" s="21">
        <f t="shared" si="50"/>
        <v>0.000804420239823271</v>
      </c>
      <c r="AQ75" s="21"/>
      <c r="AR75" s="21">
        <f t="shared" ref="AR75:AV75" si="51">STDEV(AS42:AS71)</f>
        <v>0.0259363509783869</v>
      </c>
      <c r="AS75" s="21"/>
      <c r="AT75" s="21">
        <f t="shared" si="51"/>
        <v>3.38827075217854e-13</v>
      </c>
      <c r="AU75" s="21"/>
      <c r="AV75" s="21">
        <f t="shared" si="51"/>
        <v>0</v>
      </c>
      <c r="AW75" s="21"/>
    </row>
    <row r="76" spans="1:49">
      <c r="A76" s="21" t="s">
        <v>31</v>
      </c>
      <c r="B76" s="21">
        <f t="shared" ref="B76:F76" si="52">AVERAGE(B42:B71)</f>
        <v>343.833333333333</v>
      </c>
      <c r="C76" s="21"/>
      <c r="D76" s="21">
        <f t="shared" si="52"/>
        <v>795.566666666667</v>
      </c>
      <c r="E76" s="21"/>
      <c r="F76" s="21">
        <f t="shared" si="52"/>
        <v>2191.78571428571</v>
      </c>
      <c r="G76" s="21"/>
      <c r="H76" s="21">
        <f t="shared" ref="H76:L76" si="53">AVERAGE(H42:H71)</f>
        <v>1279</v>
      </c>
      <c r="I76" s="21"/>
      <c r="J76" s="21">
        <f t="shared" si="53"/>
        <v>3288.625</v>
      </c>
      <c r="K76" s="21"/>
      <c r="L76" s="21"/>
      <c r="M76" s="21"/>
      <c r="N76" s="21">
        <f t="shared" ref="N76:R76" si="54">AVERAGE(N42:N71)</f>
        <v>383.5</v>
      </c>
      <c r="O76" s="21"/>
      <c r="P76" s="21">
        <f t="shared" si="54"/>
        <v>1297.83333333333</v>
      </c>
      <c r="Q76" s="21"/>
      <c r="R76" s="21"/>
      <c r="S76" s="21"/>
      <c r="T76" s="21"/>
      <c r="U76" s="21"/>
      <c r="V76" s="21"/>
      <c r="W76" s="21"/>
      <c r="X76" s="21">
        <v>0</v>
      </c>
      <c r="Y76" s="21"/>
      <c r="Z76" s="21">
        <f t="shared" ref="Z76:AD76" si="55">AVERAGE(Z42:Z71)</f>
        <v>1103</v>
      </c>
      <c r="AA76" s="21"/>
      <c r="AB76" s="21">
        <f t="shared" si="55"/>
        <v>2062.66666666667</v>
      </c>
      <c r="AC76" s="21"/>
      <c r="AD76" s="21"/>
      <c r="AE76" s="21"/>
      <c r="AF76" s="21"/>
      <c r="AG76" s="21"/>
      <c r="AH76" s="21">
        <f t="shared" ref="AF76:AJ76" si="56">AVERAGE(AH42:AH71)</f>
        <v>470.428571428571</v>
      </c>
      <c r="AI76" s="21"/>
      <c r="AJ76" s="21">
        <f t="shared" si="56"/>
        <v>1671</v>
      </c>
      <c r="AK76" s="21"/>
      <c r="AL76" s="21">
        <f t="shared" ref="AL76:AP76" si="57">AVERAGE(AL42:AL71)</f>
        <v>1204.36666666667</v>
      </c>
      <c r="AM76" s="21"/>
      <c r="AN76" s="21">
        <f t="shared" si="57"/>
        <v>3631.2</v>
      </c>
      <c r="AO76" s="21"/>
      <c r="AP76" s="21"/>
      <c r="AQ76" s="21"/>
      <c r="AR76" s="21">
        <f t="shared" ref="AR76:AV76" si="58">AVERAGE(AR42:AR71)</f>
        <v>985.304347826087</v>
      </c>
      <c r="AS76" s="21"/>
      <c r="AT76" s="21">
        <f t="shared" si="58"/>
        <v>387.633333333333</v>
      </c>
      <c r="AU76" s="21"/>
      <c r="AV76" s="21">
        <f t="shared" si="58"/>
        <v>111.266666666667</v>
      </c>
      <c r="AW76" s="21"/>
    </row>
    <row r="77" s="2" customFormat="1" spans="1:49">
      <c r="A77" s="23" t="s">
        <v>32</v>
      </c>
      <c r="B77" s="23">
        <v>1</v>
      </c>
      <c r="C77" s="23"/>
      <c r="D77" s="23">
        <v>1</v>
      </c>
      <c r="E77" s="23"/>
      <c r="F77" s="23">
        <v>0.5333</v>
      </c>
      <c r="G77" s="23"/>
      <c r="H77" s="23">
        <v>1</v>
      </c>
      <c r="I77" s="23"/>
      <c r="J77" s="23">
        <v>0.3</v>
      </c>
      <c r="K77" s="23"/>
      <c r="L77" s="30">
        <v>0</v>
      </c>
      <c r="M77" s="23"/>
      <c r="N77" s="23">
        <v>1</v>
      </c>
      <c r="O77" s="23"/>
      <c r="P77" s="23">
        <v>1</v>
      </c>
      <c r="Q77" s="23"/>
      <c r="R77" s="30">
        <v>0</v>
      </c>
      <c r="S77" s="23"/>
      <c r="T77" s="30">
        <v>0</v>
      </c>
      <c r="U77" s="23"/>
      <c r="V77" s="30">
        <v>0</v>
      </c>
      <c r="W77" s="23"/>
      <c r="X77" s="30">
        <v>0</v>
      </c>
      <c r="Y77" s="23"/>
      <c r="Z77" s="23">
        <v>1</v>
      </c>
      <c r="AA77" s="23"/>
      <c r="AB77" s="23">
        <v>0.3333</v>
      </c>
      <c r="AC77" s="23"/>
      <c r="AD77" s="30">
        <v>0</v>
      </c>
      <c r="AE77" s="23"/>
      <c r="AF77" s="30">
        <v>0</v>
      </c>
      <c r="AG77" s="23"/>
      <c r="AH77" s="23">
        <v>0.2</v>
      </c>
      <c r="AI77" s="23"/>
      <c r="AJ77" s="23">
        <v>0.3333</v>
      </c>
      <c r="AK77" s="23"/>
      <c r="AL77" s="23">
        <v>1</v>
      </c>
      <c r="AM77" s="23"/>
      <c r="AN77" s="23">
        <v>0.2</v>
      </c>
      <c r="AO77" s="23"/>
      <c r="AP77" s="30">
        <v>0</v>
      </c>
      <c r="AQ77" s="23"/>
      <c r="AR77" s="23">
        <v>0.5667</v>
      </c>
      <c r="AS77" s="23"/>
      <c r="AT77" s="23">
        <v>1</v>
      </c>
      <c r="AU77" s="23"/>
      <c r="AV77" s="23">
        <v>1</v>
      </c>
      <c r="AW77" s="23"/>
    </row>
    <row r="79" spans="1:49">
      <c r="A79" s="24" t="s">
        <v>34</v>
      </c>
      <c r="B79" s="24" t="s">
        <v>1</v>
      </c>
      <c r="C79" s="24"/>
      <c r="D79" s="24" t="s">
        <v>2</v>
      </c>
      <c r="E79" s="24"/>
      <c r="F79" s="24" t="s">
        <v>3</v>
      </c>
      <c r="G79" s="24"/>
      <c r="H79" s="24" t="s">
        <v>4</v>
      </c>
      <c r="I79" s="24"/>
      <c r="J79" s="24" t="s">
        <v>5</v>
      </c>
      <c r="K79" s="24"/>
      <c r="L79" s="24" t="s">
        <v>6</v>
      </c>
      <c r="M79" s="24"/>
      <c r="N79" s="24" t="s">
        <v>7</v>
      </c>
      <c r="O79" s="24"/>
      <c r="P79" s="24" t="s">
        <v>8</v>
      </c>
      <c r="Q79" s="24"/>
      <c r="R79" s="24" t="s">
        <v>9</v>
      </c>
      <c r="S79" s="24"/>
      <c r="T79" s="24" t="s">
        <v>10</v>
      </c>
      <c r="U79" s="24"/>
      <c r="V79" s="24" t="s">
        <v>11</v>
      </c>
      <c r="W79" s="24"/>
      <c r="X79" s="24" t="s">
        <v>12</v>
      </c>
      <c r="Y79" s="24"/>
      <c r="Z79" s="24" t="s">
        <v>13</v>
      </c>
      <c r="AA79" s="24"/>
      <c r="AB79" s="24" t="s">
        <v>14</v>
      </c>
      <c r="AC79" s="24"/>
      <c r="AD79" s="24" t="s">
        <v>15</v>
      </c>
      <c r="AE79" s="24"/>
      <c r="AF79" s="24" t="s">
        <v>16</v>
      </c>
      <c r="AG79" s="24"/>
      <c r="AH79" s="24" t="s">
        <v>17</v>
      </c>
      <c r="AI79" s="24"/>
      <c r="AJ79" s="24" t="s">
        <v>18</v>
      </c>
      <c r="AK79" s="24"/>
      <c r="AL79" s="24" t="s">
        <v>19</v>
      </c>
      <c r="AM79" s="24"/>
      <c r="AN79" s="24" t="s">
        <v>20</v>
      </c>
      <c r="AO79" s="24"/>
      <c r="AP79" s="24" t="s">
        <v>21</v>
      </c>
      <c r="AQ79" s="24"/>
      <c r="AR79" s="24" t="s">
        <v>22</v>
      </c>
      <c r="AS79" s="24"/>
      <c r="AT79" s="24" t="s">
        <v>23</v>
      </c>
      <c r="AU79" s="24"/>
      <c r="AV79" s="24" t="s">
        <v>24</v>
      </c>
      <c r="AW79" s="24"/>
    </row>
    <row r="80" spans="1:49">
      <c r="A80" s="24" t="s">
        <v>25</v>
      </c>
      <c r="B80" s="24" t="s">
        <v>26</v>
      </c>
      <c r="C80" s="24" t="s">
        <v>27</v>
      </c>
      <c r="D80" s="24" t="s">
        <v>26</v>
      </c>
      <c r="E80" s="24" t="s">
        <v>27</v>
      </c>
      <c r="F80" s="24" t="s">
        <v>26</v>
      </c>
      <c r="G80" s="24" t="s">
        <v>27</v>
      </c>
      <c r="H80" s="24" t="s">
        <v>26</v>
      </c>
      <c r="I80" s="24" t="s">
        <v>27</v>
      </c>
      <c r="J80" s="24" t="s">
        <v>26</v>
      </c>
      <c r="K80" s="24" t="s">
        <v>27</v>
      </c>
      <c r="L80" s="24" t="s">
        <v>26</v>
      </c>
      <c r="M80" s="24" t="s">
        <v>27</v>
      </c>
      <c r="N80" s="24" t="s">
        <v>26</v>
      </c>
      <c r="O80" s="24" t="s">
        <v>27</v>
      </c>
      <c r="P80" s="24" t="s">
        <v>26</v>
      </c>
      <c r="Q80" s="24" t="s">
        <v>27</v>
      </c>
      <c r="R80" s="24" t="s">
        <v>26</v>
      </c>
      <c r="S80" s="24" t="s">
        <v>27</v>
      </c>
      <c r="T80" s="24" t="s">
        <v>26</v>
      </c>
      <c r="U80" s="24" t="s">
        <v>27</v>
      </c>
      <c r="V80" s="24" t="s">
        <v>26</v>
      </c>
      <c r="W80" s="24" t="s">
        <v>27</v>
      </c>
      <c r="X80" s="24" t="s">
        <v>26</v>
      </c>
      <c r="Y80" s="24" t="s">
        <v>27</v>
      </c>
      <c r="Z80" s="24" t="s">
        <v>26</v>
      </c>
      <c r="AA80" s="24" t="s">
        <v>27</v>
      </c>
      <c r="AB80" s="24" t="s">
        <v>26</v>
      </c>
      <c r="AC80" s="24" t="s">
        <v>27</v>
      </c>
      <c r="AD80" s="24" t="s">
        <v>26</v>
      </c>
      <c r="AE80" s="24" t="s">
        <v>27</v>
      </c>
      <c r="AF80" s="24" t="s">
        <v>26</v>
      </c>
      <c r="AG80" s="24" t="s">
        <v>27</v>
      </c>
      <c r="AH80" s="24" t="s">
        <v>26</v>
      </c>
      <c r="AI80" s="24" t="s">
        <v>27</v>
      </c>
      <c r="AJ80" s="24" t="s">
        <v>26</v>
      </c>
      <c r="AK80" s="24" t="s">
        <v>27</v>
      </c>
      <c r="AL80" s="24" t="s">
        <v>26</v>
      </c>
      <c r="AM80" s="24" t="s">
        <v>27</v>
      </c>
      <c r="AN80" s="24" t="s">
        <v>26</v>
      </c>
      <c r="AO80" s="24" t="s">
        <v>27</v>
      </c>
      <c r="AP80" s="24" t="s">
        <v>26</v>
      </c>
      <c r="AQ80" s="24" t="s">
        <v>27</v>
      </c>
      <c r="AR80" s="24" t="s">
        <v>26</v>
      </c>
      <c r="AS80" s="24" t="s">
        <v>27</v>
      </c>
      <c r="AT80" s="24" t="s">
        <v>26</v>
      </c>
      <c r="AU80" s="24" t="s">
        <v>27</v>
      </c>
      <c r="AV80" s="24" t="s">
        <v>26</v>
      </c>
      <c r="AW80" s="24" t="s">
        <v>27</v>
      </c>
    </row>
    <row r="81" spans="1:49">
      <c r="A81" s="24">
        <v>1</v>
      </c>
      <c r="B81" s="25">
        <v>87</v>
      </c>
      <c r="C81" s="26">
        <v>0</v>
      </c>
      <c r="D81" s="25">
        <v>201</v>
      </c>
      <c r="E81" s="26">
        <v>1.078405e-224</v>
      </c>
      <c r="F81" s="25">
        <v>768</v>
      </c>
      <c r="G81" s="26">
        <v>2.627452e-60</v>
      </c>
      <c r="H81" s="25">
        <v>101</v>
      </c>
      <c r="I81" s="26">
        <v>2.45785e-242</v>
      </c>
      <c r="J81" s="25">
        <v>251</v>
      </c>
      <c r="K81" s="26">
        <v>4.396824e-129</v>
      </c>
      <c r="L81" s="25">
        <v>984</v>
      </c>
      <c r="M81" s="26">
        <v>1.623857e-42</v>
      </c>
      <c r="N81" s="25">
        <v>84</v>
      </c>
      <c r="O81" s="26">
        <v>0</v>
      </c>
      <c r="P81" s="25">
        <v>236</v>
      </c>
      <c r="Q81" s="26">
        <v>8.535965e-213</v>
      </c>
      <c r="R81" s="25">
        <v>948</v>
      </c>
      <c r="S81" s="26">
        <v>8.434325e-56</v>
      </c>
      <c r="T81" s="25">
        <v>1171</v>
      </c>
      <c r="U81" s="26">
        <v>3.705894e-7</v>
      </c>
      <c r="V81" s="25">
        <v>2807</v>
      </c>
      <c r="W81" s="26">
        <v>2.654135e-6</v>
      </c>
      <c r="X81" s="25">
        <v>4023</v>
      </c>
      <c r="Y81" s="26">
        <v>1.592305e-6</v>
      </c>
      <c r="Z81" s="25">
        <v>570</v>
      </c>
      <c r="AA81" s="26">
        <v>0</v>
      </c>
      <c r="AB81" s="26">
        <v>1114</v>
      </c>
      <c r="AC81" s="26">
        <v>2.273737e-13</v>
      </c>
      <c r="AD81" s="25">
        <v>2250</v>
      </c>
      <c r="AE81" s="26">
        <v>3.637979e-12</v>
      </c>
      <c r="AF81" s="25"/>
      <c r="AG81" s="26">
        <v>0.1033602</v>
      </c>
      <c r="AH81" s="25">
        <v>217</v>
      </c>
      <c r="AI81" s="26">
        <v>4.54747350886464e-13</v>
      </c>
      <c r="AJ81" s="25">
        <v>728</v>
      </c>
      <c r="AK81" s="26">
        <v>3.637979e-12</v>
      </c>
      <c r="AL81" s="25">
        <v>121</v>
      </c>
      <c r="AM81" s="26">
        <v>4.440892e-15</v>
      </c>
      <c r="AN81" s="25">
        <v>311</v>
      </c>
      <c r="AO81" s="26">
        <v>7.993606e-15</v>
      </c>
      <c r="AP81" s="25">
        <v>1081</v>
      </c>
      <c r="AQ81" s="26">
        <v>2.930989e-14</v>
      </c>
      <c r="AR81" s="32">
        <v>42</v>
      </c>
      <c r="AS81" s="32">
        <v>-1</v>
      </c>
      <c r="AT81" s="32">
        <v>34</v>
      </c>
      <c r="AU81" s="32">
        <v>0</v>
      </c>
      <c r="AV81" s="32">
        <v>225</v>
      </c>
      <c r="AW81" s="32">
        <v>-1.031628453</v>
      </c>
    </row>
    <row r="82" spans="1:49">
      <c r="A82" s="24">
        <v>2</v>
      </c>
      <c r="B82" s="25">
        <v>70</v>
      </c>
      <c r="C82" s="26">
        <v>0</v>
      </c>
      <c r="D82" s="25">
        <v>206</v>
      </c>
      <c r="E82" s="26">
        <v>1.931119e-222</v>
      </c>
      <c r="F82" s="25">
        <v>774</v>
      </c>
      <c r="G82" s="26">
        <v>9.559615e-62</v>
      </c>
      <c r="H82" s="25">
        <v>143</v>
      </c>
      <c r="I82" s="26">
        <v>1.978589e-183</v>
      </c>
      <c r="J82" s="25">
        <v>261</v>
      </c>
      <c r="K82" s="26">
        <v>3.92644e-126</v>
      </c>
      <c r="L82" s="25">
        <v>970</v>
      </c>
      <c r="M82" s="26">
        <v>7.357985e-40</v>
      </c>
      <c r="N82" s="25">
        <v>89</v>
      </c>
      <c r="O82" s="26">
        <v>0</v>
      </c>
      <c r="P82" s="25">
        <v>232</v>
      </c>
      <c r="Q82" s="26">
        <v>2.630073e-209</v>
      </c>
      <c r="R82" s="25">
        <v>952</v>
      </c>
      <c r="S82" s="26">
        <v>5.559873e-55</v>
      </c>
      <c r="T82" s="25">
        <v>1403</v>
      </c>
      <c r="U82" s="26">
        <v>8.038101e-7</v>
      </c>
      <c r="V82" s="25">
        <v>2715</v>
      </c>
      <c r="W82" s="26">
        <v>2.216875e-6</v>
      </c>
      <c r="X82" s="25">
        <v>3794</v>
      </c>
      <c r="Y82" s="26">
        <v>1.572672e-6</v>
      </c>
      <c r="Z82" s="25">
        <v>295</v>
      </c>
      <c r="AA82" s="26">
        <v>0</v>
      </c>
      <c r="AB82" s="26">
        <v>2629</v>
      </c>
      <c r="AC82" s="26">
        <v>2.273737e-13</v>
      </c>
      <c r="AD82" s="25">
        <v>2361</v>
      </c>
      <c r="AE82" s="26">
        <v>3.637979e-12</v>
      </c>
      <c r="AF82" s="25"/>
      <c r="AG82" s="26">
        <v>0.08121392</v>
      </c>
      <c r="AH82" s="25">
        <v>203</v>
      </c>
      <c r="AI82" s="26">
        <v>4.54747350886464e-13</v>
      </c>
      <c r="AJ82" s="25">
        <v>750</v>
      </c>
      <c r="AK82" s="26">
        <v>5.456968e-12</v>
      </c>
      <c r="AL82" s="25">
        <v>272</v>
      </c>
      <c r="AM82" s="26">
        <v>4.440892e-15</v>
      </c>
      <c r="AN82" s="25">
        <v>306</v>
      </c>
      <c r="AO82" s="26">
        <v>7.993606e-15</v>
      </c>
      <c r="AP82" s="25">
        <v>1028</v>
      </c>
      <c r="AQ82" s="26">
        <v>3.996803e-14</v>
      </c>
      <c r="AR82" s="32">
        <v>40</v>
      </c>
      <c r="AS82" s="32">
        <v>-1</v>
      </c>
      <c r="AT82" s="32">
        <v>24</v>
      </c>
      <c r="AU82" s="32">
        <v>0</v>
      </c>
      <c r="AV82" s="32">
        <v>112</v>
      </c>
      <c r="AW82" s="32">
        <v>-1.031628453</v>
      </c>
    </row>
    <row r="83" spans="1:49">
      <c r="A83" s="24">
        <v>3</v>
      </c>
      <c r="B83" s="25">
        <v>86</v>
      </c>
      <c r="C83" s="26">
        <v>0</v>
      </c>
      <c r="D83" s="25">
        <v>215</v>
      </c>
      <c r="E83" s="26">
        <v>1.154229e-223</v>
      </c>
      <c r="F83" s="25">
        <v>744</v>
      </c>
      <c r="G83" s="26">
        <v>6.836674e-60</v>
      </c>
      <c r="H83" s="25">
        <v>100</v>
      </c>
      <c r="I83" s="26">
        <v>8.186159e-190</v>
      </c>
      <c r="J83" s="25">
        <v>278</v>
      </c>
      <c r="K83" s="26">
        <v>5.923845e-128</v>
      </c>
      <c r="L83" s="25">
        <v>1005</v>
      </c>
      <c r="M83" s="26">
        <v>1.650909e-34</v>
      </c>
      <c r="N83" s="25">
        <v>82</v>
      </c>
      <c r="O83" s="26">
        <v>0</v>
      </c>
      <c r="P83" s="25">
        <v>242</v>
      </c>
      <c r="Q83" s="26">
        <v>1.016909e-207</v>
      </c>
      <c r="R83" s="25">
        <v>965</v>
      </c>
      <c r="S83" s="26">
        <v>6.862393e-55</v>
      </c>
      <c r="T83" s="25">
        <v>1599</v>
      </c>
      <c r="U83" s="26">
        <v>9.912578e-7</v>
      </c>
      <c r="V83" s="25">
        <v>2550</v>
      </c>
      <c r="W83" s="26">
        <v>2.380828e-6</v>
      </c>
      <c r="X83" s="25">
        <v>3752</v>
      </c>
      <c r="Y83" s="26">
        <v>1.665616e-6</v>
      </c>
      <c r="Z83" s="25">
        <v>348</v>
      </c>
      <c r="AA83" s="26">
        <v>0</v>
      </c>
      <c r="AB83" s="26">
        <v>1500</v>
      </c>
      <c r="AC83" s="26">
        <v>2.273737e-13</v>
      </c>
      <c r="AD83" s="25">
        <v>2716</v>
      </c>
      <c r="AE83" s="26">
        <v>2.728484e-12</v>
      </c>
      <c r="AF83" s="25"/>
      <c r="AG83" s="26">
        <v>0.05162009</v>
      </c>
      <c r="AH83" s="25">
        <v>217</v>
      </c>
      <c r="AI83" s="26">
        <v>0</v>
      </c>
      <c r="AJ83" s="25">
        <v>747</v>
      </c>
      <c r="AK83" s="26">
        <v>7.275958e-12</v>
      </c>
      <c r="AL83" s="25">
        <v>161</v>
      </c>
      <c r="AM83" s="26">
        <v>4.440892e-15</v>
      </c>
      <c r="AN83" s="25">
        <v>314</v>
      </c>
      <c r="AO83" s="26">
        <v>7.993606e-15</v>
      </c>
      <c r="AP83" s="25">
        <v>1050</v>
      </c>
      <c r="AQ83" s="26">
        <v>3.996803e-14</v>
      </c>
      <c r="AR83" s="32">
        <v>34</v>
      </c>
      <c r="AS83" s="32">
        <v>-1</v>
      </c>
      <c r="AT83" s="32">
        <v>90</v>
      </c>
      <c r="AU83" s="32">
        <v>0</v>
      </c>
      <c r="AV83" s="32">
        <v>48</v>
      </c>
      <c r="AW83" s="32">
        <v>-1.031628453</v>
      </c>
    </row>
    <row r="84" spans="1:49">
      <c r="A84" s="24">
        <v>4</v>
      </c>
      <c r="B84" s="25">
        <v>78</v>
      </c>
      <c r="C84" s="26">
        <v>0</v>
      </c>
      <c r="D84" s="25">
        <v>201</v>
      </c>
      <c r="E84" s="26">
        <v>9.720724e-223</v>
      </c>
      <c r="F84" s="25">
        <v>762</v>
      </c>
      <c r="G84" s="26">
        <v>1.753742e-62</v>
      </c>
      <c r="H84" s="25">
        <v>101</v>
      </c>
      <c r="I84" s="26">
        <v>2.588386e-194</v>
      </c>
      <c r="J84" s="25">
        <v>277</v>
      </c>
      <c r="K84" s="26">
        <v>1.682216e-127</v>
      </c>
      <c r="L84" s="25">
        <v>935</v>
      </c>
      <c r="M84" s="26">
        <v>5.859232e-40</v>
      </c>
      <c r="N84" s="25">
        <v>86</v>
      </c>
      <c r="O84" s="26">
        <v>0</v>
      </c>
      <c r="P84" s="25">
        <v>228</v>
      </c>
      <c r="Q84" s="26">
        <v>3.44978e-211</v>
      </c>
      <c r="R84" s="25">
        <v>942</v>
      </c>
      <c r="S84" s="26">
        <v>1.297443e-55</v>
      </c>
      <c r="T84" s="25">
        <v>1096</v>
      </c>
      <c r="U84" s="26">
        <v>5.354011e-7</v>
      </c>
      <c r="V84" s="25">
        <v>2853</v>
      </c>
      <c r="W84" s="26">
        <v>2.416675e-6</v>
      </c>
      <c r="X84" s="25">
        <v>3813</v>
      </c>
      <c r="Y84" s="26">
        <v>1.198377e-6</v>
      </c>
      <c r="Z84" s="25">
        <v>631</v>
      </c>
      <c r="AA84" s="26">
        <v>0</v>
      </c>
      <c r="AB84" s="26">
        <v>1240</v>
      </c>
      <c r="AC84" s="26">
        <v>2.273737e-13</v>
      </c>
      <c r="AD84" s="25">
        <v>1601</v>
      </c>
      <c r="AE84" s="26">
        <v>2.728484e-12</v>
      </c>
      <c r="AF84" s="25"/>
      <c r="AG84" s="26">
        <v>0.1229987</v>
      </c>
      <c r="AH84" s="25">
        <v>196</v>
      </c>
      <c r="AI84" s="26">
        <v>4.547474e-13</v>
      </c>
      <c r="AJ84" s="25">
        <v>750</v>
      </c>
      <c r="AK84" s="26">
        <v>7.275958e-12</v>
      </c>
      <c r="AL84" s="25">
        <v>141</v>
      </c>
      <c r="AM84" s="26">
        <v>4.440892e-15</v>
      </c>
      <c r="AN84" s="25">
        <v>303</v>
      </c>
      <c r="AO84" s="26">
        <v>7.993606e-15</v>
      </c>
      <c r="AP84" s="25">
        <v>1088</v>
      </c>
      <c r="AQ84" s="26">
        <v>3.28626e-14</v>
      </c>
      <c r="AR84" s="32">
        <v>39</v>
      </c>
      <c r="AS84" s="32">
        <v>-1</v>
      </c>
      <c r="AT84" s="32">
        <v>43</v>
      </c>
      <c r="AU84" s="32">
        <v>0</v>
      </c>
      <c r="AV84" s="32">
        <v>45</v>
      </c>
      <c r="AW84" s="32">
        <v>-1.031628453</v>
      </c>
    </row>
    <row r="85" spans="1:49">
      <c r="A85" s="24">
        <v>5</v>
      </c>
      <c r="B85" s="25">
        <v>76</v>
      </c>
      <c r="C85" s="26">
        <v>0</v>
      </c>
      <c r="D85" s="25">
        <v>212</v>
      </c>
      <c r="E85" s="26">
        <v>1.092044e-221</v>
      </c>
      <c r="F85" s="25">
        <v>753</v>
      </c>
      <c r="G85" s="26">
        <v>2.222808e-62</v>
      </c>
      <c r="H85" s="25">
        <v>98</v>
      </c>
      <c r="I85" s="26">
        <v>2.217875e-234</v>
      </c>
      <c r="J85" s="25">
        <v>261</v>
      </c>
      <c r="K85" s="26">
        <v>2.518443e-128</v>
      </c>
      <c r="L85" s="25">
        <v>974</v>
      </c>
      <c r="M85" s="26">
        <v>9.14208e-42</v>
      </c>
      <c r="N85" s="25">
        <v>76</v>
      </c>
      <c r="O85" s="26">
        <v>0</v>
      </c>
      <c r="P85" s="25">
        <v>238</v>
      </c>
      <c r="Q85" s="26">
        <v>1.261584e-210</v>
      </c>
      <c r="R85" s="25">
        <v>926</v>
      </c>
      <c r="S85" s="26">
        <v>8.090977e-56</v>
      </c>
      <c r="T85" s="25">
        <v>2539</v>
      </c>
      <c r="U85" s="26">
        <v>1.678996e-6</v>
      </c>
      <c r="V85" s="25">
        <v>1652</v>
      </c>
      <c r="W85" s="26">
        <v>1.098495e-6</v>
      </c>
      <c r="X85" s="25">
        <v>4031</v>
      </c>
      <c r="Y85" s="26">
        <v>1.66922e-6</v>
      </c>
      <c r="Z85" s="25">
        <v>495</v>
      </c>
      <c r="AA85" s="26">
        <v>0</v>
      </c>
      <c r="AB85" s="26">
        <v>2425</v>
      </c>
      <c r="AC85" s="26">
        <v>2.273737e-13</v>
      </c>
      <c r="AD85" s="25">
        <v>2013</v>
      </c>
      <c r="AE85" s="26">
        <v>1.818989e-12</v>
      </c>
      <c r="AF85" s="25"/>
      <c r="AG85" s="26">
        <v>0.03936284</v>
      </c>
      <c r="AH85" s="25">
        <v>196</v>
      </c>
      <c r="AI85" s="26">
        <v>4.547474e-13</v>
      </c>
      <c r="AJ85" s="25">
        <v>566</v>
      </c>
      <c r="AK85" s="26">
        <v>7.275958e-12</v>
      </c>
      <c r="AL85" s="25">
        <v>268</v>
      </c>
      <c r="AM85" s="26">
        <v>4.440892e-15</v>
      </c>
      <c r="AN85" s="25">
        <v>304</v>
      </c>
      <c r="AO85" s="26">
        <v>7.993606e-15</v>
      </c>
      <c r="AP85" s="25">
        <v>1062</v>
      </c>
      <c r="AQ85" s="26">
        <v>3.996803e-14</v>
      </c>
      <c r="AR85" s="32">
        <v>53</v>
      </c>
      <c r="AS85" s="32">
        <v>-1</v>
      </c>
      <c r="AT85" s="32">
        <v>22</v>
      </c>
      <c r="AU85" s="32">
        <v>0</v>
      </c>
      <c r="AV85" s="32">
        <v>104</v>
      </c>
      <c r="AW85" s="32">
        <v>-1.031628453</v>
      </c>
    </row>
    <row r="86" spans="1:49">
      <c r="A86" s="24">
        <v>6</v>
      </c>
      <c r="B86" s="25">
        <v>74</v>
      </c>
      <c r="C86" s="26">
        <v>0</v>
      </c>
      <c r="D86" s="25">
        <v>198</v>
      </c>
      <c r="E86" s="26">
        <v>3.820114e-221</v>
      </c>
      <c r="F86" s="25">
        <v>757</v>
      </c>
      <c r="G86" s="26">
        <v>2.850573e-62</v>
      </c>
      <c r="H86" s="25">
        <v>102</v>
      </c>
      <c r="I86" s="26">
        <v>3.046564e-205</v>
      </c>
      <c r="J86" s="25">
        <v>275</v>
      </c>
      <c r="K86" s="26">
        <v>2.306088e-128</v>
      </c>
      <c r="L86" s="25">
        <v>993</v>
      </c>
      <c r="M86" s="26">
        <v>3.539261e-41</v>
      </c>
      <c r="N86" s="25">
        <v>77</v>
      </c>
      <c r="O86" s="26">
        <v>0</v>
      </c>
      <c r="P86" s="25">
        <v>238</v>
      </c>
      <c r="Q86" s="26">
        <v>1.963828e-213</v>
      </c>
      <c r="R86" s="25">
        <v>944</v>
      </c>
      <c r="S86" s="26">
        <v>9.835558e-56</v>
      </c>
      <c r="T86" s="25">
        <v>1732</v>
      </c>
      <c r="U86" s="26">
        <v>9.703496e-7</v>
      </c>
      <c r="V86" s="25">
        <v>2779</v>
      </c>
      <c r="W86" s="26">
        <v>2.467498e-6</v>
      </c>
      <c r="X86" s="25">
        <v>4060</v>
      </c>
      <c r="Y86" s="26">
        <v>1.670517e-6</v>
      </c>
      <c r="Z86" s="25">
        <v>927</v>
      </c>
      <c r="AA86" s="26">
        <v>0</v>
      </c>
      <c r="AB86" s="26">
        <v>1425</v>
      </c>
      <c r="AC86" s="26">
        <v>2.273737e-13</v>
      </c>
      <c r="AD86" s="25">
        <v>2295</v>
      </c>
      <c r="AE86" s="26">
        <v>3.637979e-12</v>
      </c>
      <c r="AF86" s="25"/>
      <c r="AG86" s="26">
        <v>0.02956203</v>
      </c>
      <c r="AH86" s="25">
        <v>215</v>
      </c>
      <c r="AI86" s="26">
        <v>4.547474e-13</v>
      </c>
      <c r="AJ86" s="25">
        <v>743</v>
      </c>
      <c r="AK86" s="26">
        <v>7.275958e-12</v>
      </c>
      <c r="AL86" s="25">
        <v>119</v>
      </c>
      <c r="AM86" s="26">
        <v>4.440892e-15</v>
      </c>
      <c r="AN86" s="25">
        <v>305</v>
      </c>
      <c r="AO86" s="26">
        <v>7.993606e-15</v>
      </c>
      <c r="AP86" s="25">
        <v>1092</v>
      </c>
      <c r="AQ86" s="26">
        <v>2.930989e-14</v>
      </c>
      <c r="AR86" s="32">
        <v>33</v>
      </c>
      <c r="AS86" s="32">
        <v>-1</v>
      </c>
      <c r="AT86" s="32">
        <v>44</v>
      </c>
      <c r="AU86" s="32">
        <v>0</v>
      </c>
      <c r="AV86" s="32">
        <v>109</v>
      </c>
      <c r="AW86" s="32">
        <v>-1.031628453</v>
      </c>
    </row>
    <row r="87" spans="1:49">
      <c r="A87" s="24">
        <v>7</v>
      </c>
      <c r="B87" s="25">
        <v>83</v>
      </c>
      <c r="C87" s="26">
        <v>0</v>
      </c>
      <c r="D87" s="25">
        <v>202</v>
      </c>
      <c r="E87" s="26">
        <v>9.935118e-225</v>
      </c>
      <c r="F87" s="25">
        <v>774</v>
      </c>
      <c r="G87" s="26">
        <v>4.406223e-60</v>
      </c>
      <c r="H87" s="25">
        <v>91</v>
      </c>
      <c r="I87" s="26">
        <v>5.922452e-178</v>
      </c>
      <c r="J87" s="25">
        <v>268</v>
      </c>
      <c r="K87" s="26">
        <v>3.71567e-126</v>
      </c>
      <c r="L87" s="25">
        <v>962</v>
      </c>
      <c r="M87" s="26">
        <v>4.226996e-40</v>
      </c>
      <c r="N87" s="25">
        <v>84</v>
      </c>
      <c r="O87" s="26">
        <v>0</v>
      </c>
      <c r="P87" s="25">
        <v>229</v>
      </c>
      <c r="Q87" s="26">
        <v>3.708302e-210</v>
      </c>
      <c r="R87" s="25">
        <v>934</v>
      </c>
      <c r="S87" s="26">
        <v>5.06659e-55</v>
      </c>
      <c r="T87" s="25">
        <v>1617</v>
      </c>
      <c r="U87" s="26">
        <v>7.570413e-7</v>
      </c>
      <c r="V87" s="25">
        <v>2908</v>
      </c>
      <c r="W87" s="26">
        <v>2.84984e-6</v>
      </c>
      <c r="X87" s="25">
        <v>3903</v>
      </c>
      <c r="Y87" s="26">
        <v>1.526598e-6</v>
      </c>
      <c r="Z87" s="25">
        <v>203</v>
      </c>
      <c r="AA87" s="26">
        <v>0</v>
      </c>
      <c r="AB87" s="26">
        <v>1140</v>
      </c>
      <c r="AC87" s="26">
        <v>2.273737e-13</v>
      </c>
      <c r="AD87" s="25">
        <v>1509</v>
      </c>
      <c r="AE87" s="26">
        <v>2.728484e-12</v>
      </c>
      <c r="AF87" s="25"/>
      <c r="AG87" s="26">
        <v>0.04920782</v>
      </c>
      <c r="AH87" s="25">
        <v>217</v>
      </c>
      <c r="AI87" s="26">
        <v>4.54747350886464e-13</v>
      </c>
      <c r="AJ87" s="25">
        <v>765</v>
      </c>
      <c r="AK87" s="26">
        <v>5.456968e-12</v>
      </c>
      <c r="AL87" s="25">
        <v>129</v>
      </c>
      <c r="AM87" s="26">
        <v>4.440892e-15</v>
      </c>
      <c r="AN87" s="25">
        <v>328</v>
      </c>
      <c r="AO87" s="26">
        <v>7.993606e-15</v>
      </c>
      <c r="AP87" s="25">
        <v>1054</v>
      </c>
      <c r="AQ87" s="26">
        <v>3.28626e-14</v>
      </c>
      <c r="AR87" s="32">
        <v>33</v>
      </c>
      <c r="AS87" s="32">
        <v>-1</v>
      </c>
      <c r="AT87" s="32">
        <v>64</v>
      </c>
      <c r="AU87" s="32">
        <v>0</v>
      </c>
      <c r="AV87" s="32">
        <v>115</v>
      </c>
      <c r="AW87" s="32">
        <v>-1.031628453</v>
      </c>
    </row>
    <row r="88" spans="1:49">
      <c r="A88" s="24">
        <v>8</v>
      </c>
      <c r="B88" s="25">
        <v>79</v>
      </c>
      <c r="C88" s="26">
        <v>0</v>
      </c>
      <c r="D88" s="25">
        <v>212</v>
      </c>
      <c r="E88" s="26">
        <v>6.904142e-224</v>
      </c>
      <c r="F88" s="25">
        <v>759</v>
      </c>
      <c r="G88" s="26">
        <v>8.645541e-60</v>
      </c>
      <c r="H88" s="25">
        <v>93</v>
      </c>
      <c r="I88" s="26">
        <v>6.472504e-200</v>
      </c>
      <c r="J88" s="25">
        <v>264</v>
      </c>
      <c r="K88" s="26">
        <v>6.417996e-130</v>
      </c>
      <c r="L88" s="25">
        <v>934</v>
      </c>
      <c r="M88" s="26">
        <v>7.421323e-33</v>
      </c>
      <c r="N88" s="25">
        <v>78</v>
      </c>
      <c r="O88" s="26">
        <v>0</v>
      </c>
      <c r="P88" s="25">
        <v>245</v>
      </c>
      <c r="Q88" s="26">
        <v>1.736339e-213</v>
      </c>
      <c r="R88" s="25">
        <v>932</v>
      </c>
      <c r="S88" s="26">
        <v>5.765106e-56</v>
      </c>
      <c r="T88" s="25">
        <v>1296</v>
      </c>
      <c r="U88" s="26">
        <v>8.113706e-7</v>
      </c>
      <c r="V88" s="25">
        <v>2808</v>
      </c>
      <c r="W88" s="26">
        <v>2.387232e-6</v>
      </c>
      <c r="X88" s="25">
        <v>3879</v>
      </c>
      <c r="Y88" s="26">
        <v>1.231561e-6</v>
      </c>
      <c r="Z88" s="25">
        <v>476</v>
      </c>
      <c r="AA88" s="26">
        <v>0</v>
      </c>
      <c r="AB88" s="26">
        <v>1478</v>
      </c>
      <c r="AC88" s="26">
        <v>2.273737e-13</v>
      </c>
      <c r="AD88" s="25">
        <v>1778</v>
      </c>
      <c r="AE88" s="26">
        <v>3.637979e-12</v>
      </c>
      <c r="AF88" s="25"/>
      <c r="AG88" s="26">
        <v>0.1132029</v>
      </c>
      <c r="AH88" s="25">
        <v>203</v>
      </c>
      <c r="AI88" s="26">
        <v>4.54747350886464e-13</v>
      </c>
      <c r="AJ88" s="25">
        <v>772</v>
      </c>
      <c r="AK88" s="26">
        <v>5.456968e-12</v>
      </c>
      <c r="AL88" s="25">
        <v>216</v>
      </c>
      <c r="AM88" s="26">
        <v>4.440892e-15</v>
      </c>
      <c r="AN88" s="25">
        <v>290</v>
      </c>
      <c r="AO88" s="26">
        <v>1.509903e-14</v>
      </c>
      <c r="AP88" s="25">
        <v>1144</v>
      </c>
      <c r="AQ88" s="26">
        <v>3.28626e-14</v>
      </c>
      <c r="AR88" s="32">
        <v>41</v>
      </c>
      <c r="AS88" s="32">
        <v>-1</v>
      </c>
      <c r="AT88" s="32">
        <v>60</v>
      </c>
      <c r="AU88" s="32">
        <v>0</v>
      </c>
      <c r="AV88" s="32">
        <v>63</v>
      </c>
      <c r="AW88" s="32">
        <v>-1.031628453</v>
      </c>
    </row>
    <row r="89" spans="1:49">
      <c r="A89" s="24">
        <v>9</v>
      </c>
      <c r="B89" s="25">
        <v>89</v>
      </c>
      <c r="C89" s="26">
        <v>0</v>
      </c>
      <c r="D89" s="25">
        <v>220</v>
      </c>
      <c r="E89" s="26">
        <v>4.953683e-222</v>
      </c>
      <c r="F89" s="25">
        <v>767</v>
      </c>
      <c r="G89" s="26">
        <v>7.678749e-61</v>
      </c>
      <c r="H89" s="25">
        <v>97</v>
      </c>
      <c r="I89" s="26">
        <v>6.67611e-178</v>
      </c>
      <c r="J89" s="25">
        <v>252</v>
      </c>
      <c r="K89" s="26">
        <v>1.825513e-128</v>
      </c>
      <c r="L89" s="25">
        <v>944</v>
      </c>
      <c r="M89" s="26">
        <v>5.343395e-41</v>
      </c>
      <c r="N89" s="25">
        <v>91</v>
      </c>
      <c r="O89" s="26">
        <v>0</v>
      </c>
      <c r="P89" s="25">
        <v>227</v>
      </c>
      <c r="Q89" s="26">
        <v>7.878984e-214</v>
      </c>
      <c r="R89" s="25">
        <v>929</v>
      </c>
      <c r="S89" s="26">
        <v>8.155329e-56</v>
      </c>
      <c r="T89" s="25">
        <v>1306</v>
      </c>
      <c r="U89" s="26">
        <v>5.49133e-7</v>
      </c>
      <c r="V89" s="25">
        <v>2625</v>
      </c>
      <c r="W89" s="26">
        <v>2.50863e-6</v>
      </c>
      <c r="X89" s="25">
        <v>3994</v>
      </c>
      <c r="Y89" s="26">
        <v>1.881324e-6</v>
      </c>
      <c r="Z89" s="25">
        <v>276</v>
      </c>
      <c r="AA89" s="26">
        <v>0</v>
      </c>
      <c r="AB89" s="26">
        <v>1316</v>
      </c>
      <c r="AC89" s="26">
        <v>2.273737e-13</v>
      </c>
      <c r="AD89" s="25">
        <v>2399</v>
      </c>
      <c r="AE89" s="26">
        <v>3.637979e-12</v>
      </c>
      <c r="AF89" s="25"/>
      <c r="AG89" s="26">
        <v>0.03936284</v>
      </c>
      <c r="AH89" s="25">
        <v>214</v>
      </c>
      <c r="AI89" s="26">
        <v>4.547474e-13</v>
      </c>
      <c r="AJ89" s="25">
        <v>747</v>
      </c>
      <c r="AK89" s="26">
        <v>7.275958e-12</v>
      </c>
      <c r="AL89" s="25">
        <v>341</v>
      </c>
      <c r="AM89" s="26">
        <v>4.440892e-15</v>
      </c>
      <c r="AN89" s="25">
        <v>305</v>
      </c>
      <c r="AO89" s="26">
        <v>7.993606e-15</v>
      </c>
      <c r="AP89" s="25">
        <v>1078</v>
      </c>
      <c r="AQ89" s="26">
        <v>3.996803e-14</v>
      </c>
      <c r="AR89" s="32">
        <v>59</v>
      </c>
      <c r="AS89" s="32">
        <v>-1</v>
      </c>
      <c r="AT89" s="32">
        <v>36</v>
      </c>
      <c r="AU89" s="32">
        <v>0</v>
      </c>
      <c r="AV89" s="32">
        <v>154</v>
      </c>
      <c r="AW89" s="32">
        <v>-1.031628453</v>
      </c>
    </row>
    <row r="90" spans="1:49">
      <c r="A90" s="24">
        <v>10</v>
      </c>
      <c r="B90" s="25">
        <v>91</v>
      </c>
      <c r="C90" s="26">
        <v>0</v>
      </c>
      <c r="D90" s="25">
        <v>210</v>
      </c>
      <c r="E90" s="26">
        <v>2.532297e-221</v>
      </c>
      <c r="F90" s="25">
        <v>756</v>
      </c>
      <c r="G90" s="26">
        <v>4.799593e-60</v>
      </c>
      <c r="H90" s="25">
        <v>93</v>
      </c>
      <c r="I90" s="26">
        <v>1.087108e-224</v>
      </c>
      <c r="J90" s="25">
        <v>257</v>
      </c>
      <c r="K90" s="26">
        <v>3.646195e-129</v>
      </c>
      <c r="L90" s="25">
        <v>947</v>
      </c>
      <c r="M90" s="26">
        <v>1.045153e-38</v>
      </c>
      <c r="N90" s="25">
        <v>85</v>
      </c>
      <c r="O90" s="26">
        <v>0</v>
      </c>
      <c r="P90" s="25">
        <v>233</v>
      </c>
      <c r="Q90" s="26">
        <v>1.328507e-212</v>
      </c>
      <c r="R90" s="25">
        <v>930</v>
      </c>
      <c r="S90" s="26">
        <v>7.407119e-56</v>
      </c>
      <c r="T90" s="25">
        <v>1746</v>
      </c>
      <c r="U90" s="26">
        <v>1.164228e-6</v>
      </c>
      <c r="V90" s="25">
        <v>2708</v>
      </c>
      <c r="W90" s="26">
        <v>2.549217e-6</v>
      </c>
      <c r="X90" s="25">
        <v>3988</v>
      </c>
      <c r="Y90" s="26">
        <v>1.62156e-6</v>
      </c>
      <c r="Z90" s="25">
        <v>874</v>
      </c>
      <c r="AA90" s="26">
        <v>0</v>
      </c>
      <c r="AB90" s="26">
        <v>710</v>
      </c>
      <c r="AC90" s="26">
        <v>2.273737e-13</v>
      </c>
      <c r="AD90" s="25">
        <v>1713</v>
      </c>
      <c r="AE90" s="26">
        <v>1.818989e-12</v>
      </c>
      <c r="AF90" s="25"/>
      <c r="AG90" s="26">
        <v>0.07378362</v>
      </c>
      <c r="AH90" s="25">
        <v>222</v>
      </c>
      <c r="AI90" s="26">
        <v>4.547474e-13</v>
      </c>
      <c r="AJ90" s="25">
        <v>750</v>
      </c>
      <c r="AK90" s="26">
        <v>7.275958e-12</v>
      </c>
      <c r="AL90" s="25">
        <v>122</v>
      </c>
      <c r="AM90" s="26">
        <v>4.440892e-15</v>
      </c>
      <c r="AN90" s="25">
        <v>303</v>
      </c>
      <c r="AO90" s="26">
        <v>7.993606e-15</v>
      </c>
      <c r="AP90" s="25">
        <v>1060</v>
      </c>
      <c r="AQ90" s="26">
        <v>3.28626e-14</v>
      </c>
      <c r="AR90" s="32">
        <v>22</v>
      </c>
      <c r="AS90" s="32">
        <v>-1</v>
      </c>
      <c r="AT90" s="32">
        <v>60</v>
      </c>
      <c r="AU90" s="32">
        <v>0</v>
      </c>
      <c r="AV90" s="32">
        <v>90</v>
      </c>
      <c r="AW90" s="32">
        <v>-1.031628453</v>
      </c>
    </row>
    <row r="91" spans="1:49">
      <c r="A91" s="24">
        <v>11</v>
      </c>
      <c r="B91" s="25">
        <v>84</v>
      </c>
      <c r="C91" s="26">
        <v>0</v>
      </c>
      <c r="D91" s="25">
        <v>211</v>
      </c>
      <c r="E91" s="26">
        <v>5.378466e-222</v>
      </c>
      <c r="F91" s="25">
        <v>750</v>
      </c>
      <c r="G91" s="26">
        <v>4.459653e-61</v>
      </c>
      <c r="H91" s="25">
        <v>121</v>
      </c>
      <c r="I91" s="26">
        <v>1.931777e-223</v>
      </c>
      <c r="J91" s="25">
        <v>286</v>
      </c>
      <c r="K91" s="26">
        <v>2.416112e-128</v>
      </c>
      <c r="L91" s="25">
        <v>984</v>
      </c>
      <c r="M91" s="26">
        <v>4.456176e-41</v>
      </c>
      <c r="N91" s="25">
        <v>90</v>
      </c>
      <c r="O91" s="26">
        <v>0</v>
      </c>
      <c r="P91" s="25">
        <v>243</v>
      </c>
      <c r="Q91" s="26">
        <v>1.972539e-212</v>
      </c>
      <c r="R91" s="25">
        <v>943</v>
      </c>
      <c r="S91" s="26">
        <v>3.335858e-54</v>
      </c>
      <c r="T91" s="25">
        <v>1871</v>
      </c>
      <c r="U91" s="26">
        <v>1.107122e-6</v>
      </c>
      <c r="V91" s="25">
        <v>2399</v>
      </c>
      <c r="W91" s="26">
        <v>2.234683e-6</v>
      </c>
      <c r="X91" s="25">
        <v>4262</v>
      </c>
      <c r="Y91" s="26">
        <v>2.780095e-6</v>
      </c>
      <c r="Z91" s="25">
        <v>965</v>
      </c>
      <c r="AA91" s="26">
        <v>0</v>
      </c>
      <c r="AB91" s="26">
        <v>1718</v>
      </c>
      <c r="AC91" s="26">
        <v>2.273737e-13</v>
      </c>
      <c r="AD91" s="25">
        <v>1676</v>
      </c>
      <c r="AE91" s="26">
        <v>2.728484e-12</v>
      </c>
      <c r="AF91" s="25"/>
      <c r="AG91" s="26">
        <v>0.0614528</v>
      </c>
      <c r="AH91" s="25">
        <v>213</v>
      </c>
      <c r="AI91" s="26">
        <v>4.547474e-13</v>
      </c>
      <c r="AJ91" s="25">
        <v>566</v>
      </c>
      <c r="AK91" s="26">
        <v>7.275958e-12</v>
      </c>
      <c r="AL91" s="25">
        <v>194</v>
      </c>
      <c r="AM91" s="26">
        <v>4.440892e-15</v>
      </c>
      <c r="AN91" s="25">
        <v>289</v>
      </c>
      <c r="AO91" s="26">
        <v>7.993606e-15</v>
      </c>
      <c r="AP91" s="25">
        <v>1078</v>
      </c>
      <c r="AQ91" s="26">
        <v>3.28626e-14</v>
      </c>
      <c r="AR91" s="32">
        <v>29</v>
      </c>
      <c r="AS91" s="32">
        <v>-1</v>
      </c>
      <c r="AT91" s="32">
        <v>26</v>
      </c>
      <c r="AU91" s="32">
        <v>0</v>
      </c>
      <c r="AV91" s="32">
        <v>96</v>
      </c>
      <c r="AW91" s="32">
        <v>-1.031628453</v>
      </c>
    </row>
    <row r="92" spans="1:49">
      <c r="A92" s="24">
        <v>12</v>
      </c>
      <c r="B92" s="25">
        <v>75</v>
      </c>
      <c r="C92" s="26">
        <v>0</v>
      </c>
      <c r="D92" s="25">
        <v>210</v>
      </c>
      <c r="E92" s="26">
        <v>2.752941e-224</v>
      </c>
      <c r="F92" s="25">
        <v>751</v>
      </c>
      <c r="G92" s="26">
        <v>2.990136e-60</v>
      </c>
      <c r="H92" s="25">
        <v>134</v>
      </c>
      <c r="I92" s="26">
        <v>1.362663e-196</v>
      </c>
      <c r="J92" s="25">
        <v>275</v>
      </c>
      <c r="K92" s="26">
        <v>6.792997e-127</v>
      </c>
      <c r="L92" s="25">
        <v>967</v>
      </c>
      <c r="M92" s="26">
        <v>3.071697e-38</v>
      </c>
      <c r="N92" s="25">
        <v>79</v>
      </c>
      <c r="O92" s="26">
        <v>0</v>
      </c>
      <c r="P92" s="25">
        <v>242</v>
      </c>
      <c r="Q92" s="26">
        <v>1.428615e-214</v>
      </c>
      <c r="R92" s="25">
        <v>936</v>
      </c>
      <c r="S92" s="26">
        <v>1.799315e-55</v>
      </c>
      <c r="T92" s="25">
        <v>1833</v>
      </c>
      <c r="U92" s="26">
        <v>7.519093e-7</v>
      </c>
      <c r="V92" s="25">
        <v>2553</v>
      </c>
      <c r="W92" s="26">
        <v>2.318984e-6</v>
      </c>
      <c r="X92" s="25">
        <v>3837</v>
      </c>
      <c r="Y92" s="26">
        <v>1.456205e-6</v>
      </c>
      <c r="Z92" s="25">
        <v>385</v>
      </c>
      <c r="AA92" s="26">
        <v>0</v>
      </c>
      <c r="AB92" s="26">
        <v>1632</v>
      </c>
      <c r="AC92" s="26">
        <v>2.273737e-13</v>
      </c>
      <c r="AD92" s="25">
        <v>2149</v>
      </c>
      <c r="AE92" s="26">
        <v>1.818989e-12</v>
      </c>
      <c r="AF92" s="25"/>
      <c r="AG92" s="26">
        <v>0.03690167</v>
      </c>
      <c r="AH92" s="25">
        <v>217</v>
      </c>
      <c r="AI92" s="26">
        <v>4.54747350886464e-13</v>
      </c>
      <c r="AJ92" s="25">
        <v>765</v>
      </c>
      <c r="AK92" s="26">
        <v>5.456968e-12</v>
      </c>
      <c r="AL92" s="25">
        <v>231</v>
      </c>
      <c r="AM92" s="26">
        <v>4.440892e-15</v>
      </c>
      <c r="AN92" s="25">
        <v>306</v>
      </c>
      <c r="AO92" s="26">
        <v>7.993606e-15</v>
      </c>
      <c r="AP92" s="25">
        <v>1099</v>
      </c>
      <c r="AQ92" s="26">
        <v>3.28626e-14</v>
      </c>
      <c r="AR92" s="32">
        <v>42</v>
      </c>
      <c r="AS92" s="32">
        <v>-1</v>
      </c>
      <c r="AT92" s="32">
        <v>69</v>
      </c>
      <c r="AU92" s="32">
        <v>0</v>
      </c>
      <c r="AV92" s="32">
        <v>81</v>
      </c>
      <c r="AW92" s="32">
        <v>-1.031628453</v>
      </c>
    </row>
    <row r="93" spans="1:49">
      <c r="A93" s="24">
        <v>13</v>
      </c>
      <c r="B93" s="25">
        <v>82</v>
      </c>
      <c r="C93" s="26">
        <v>0</v>
      </c>
      <c r="D93" s="25">
        <v>201</v>
      </c>
      <c r="E93" s="26">
        <v>5.950592e-224</v>
      </c>
      <c r="F93" s="25">
        <v>792</v>
      </c>
      <c r="G93" s="26">
        <v>1.344213e-60</v>
      </c>
      <c r="H93" s="25">
        <v>107</v>
      </c>
      <c r="I93" s="26">
        <v>2.141958e-196</v>
      </c>
      <c r="J93" s="25">
        <v>276</v>
      </c>
      <c r="K93" s="26">
        <v>6.765975e-125</v>
      </c>
      <c r="L93" s="25">
        <v>959</v>
      </c>
      <c r="M93" s="26">
        <v>3.50119e-39</v>
      </c>
      <c r="N93" s="25">
        <v>158</v>
      </c>
      <c r="O93" s="26">
        <v>0</v>
      </c>
      <c r="P93" s="25">
        <v>221</v>
      </c>
      <c r="Q93" s="26">
        <v>1.607262e-211</v>
      </c>
      <c r="R93" s="25">
        <v>937</v>
      </c>
      <c r="S93" s="26">
        <v>5.773781e-55</v>
      </c>
      <c r="T93" s="25">
        <v>1340</v>
      </c>
      <c r="U93" s="26">
        <v>7.875182e-7</v>
      </c>
      <c r="V93" s="25">
        <v>2455</v>
      </c>
      <c r="W93" s="26">
        <v>2.247681e-6</v>
      </c>
      <c r="X93" s="25">
        <v>3744</v>
      </c>
      <c r="Y93" s="26">
        <v>9.850657e-7</v>
      </c>
      <c r="Z93" s="25">
        <v>883</v>
      </c>
      <c r="AA93" s="26">
        <v>0</v>
      </c>
      <c r="AB93" s="26">
        <v>2131</v>
      </c>
      <c r="AC93" s="26">
        <v>2.273737e-13</v>
      </c>
      <c r="AD93" s="25">
        <v>1895</v>
      </c>
      <c r="AE93" s="26">
        <v>3.637979e-12</v>
      </c>
      <c r="AF93" s="25"/>
      <c r="AG93" s="26">
        <v>0.03935307</v>
      </c>
      <c r="AH93" s="25">
        <v>203</v>
      </c>
      <c r="AI93" s="26">
        <v>4.54747350886464e-13</v>
      </c>
      <c r="AJ93" s="25">
        <v>772</v>
      </c>
      <c r="AK93" s="26">
        <v>5.456968e-12</v>
      </c>
      <c r="AL93" s="25">
        <v>248</v>
      </c>
      <c r="AM93" s="26">
        <v>4.440892e-15</v>
      </c>
      <c r="AN93" s="25">
        <v>293</v>
      </c>
      <c r="AO93" s="26">
        <v>7.993606e-15</v>
      </c>
      <c r="AP93" s="25">
        <v>1045</v>
      </c>
      <c r="AQ93" s="26">
        <v>3.28626e-14</v>
      </c>
      <c r="AR93" s="32">
        <v>89</v>
      </c>
      <c r="AS93" s="32">
        <v>-1</v>
      </c>
      <c r="AT93" s="32">
        <v>23</v>
      </c>
      <c r="AU93" s="32">
        <v>0</v>
      </c>
      <c r="AV93" s="32">
        <v>157</v>
      </c>
      <c r="AW93" s="32">
        <v>-1.031628453</v>
      </c>
    </row>
    <row r="94" spans="1:49">
      <c r="A94" s="24">
        <v>14</v>
      </c>
      <c r="B94" s="25">
        <v>70</v>
      </c>
      <c r="C94" s="26">
        <v>0</v>
      </c>
      <c r="D94" s="25">
        <v>208</v>
      </c>
      <c r="E94" s="26">
        <v>8.757995e-225</v>
      </c>
      <c r="F94" s="25">
        <v>774</v>
      </c>
      <c r="G94" s="26">
        <v>9.386052e-60</v>
      </c>
      <c r="H94" s="25">
        <v>116</v>
      </c>
      <c r="I94" s="26">
        <v>3.494462e-214</v>
      </c>
      <c r="J94" s="25">
        <v>272</v>
      </c>
      <c r="K94" s="26">
        <v>8.124293e-127</v>
      </c>
      <c r="L94" s="25">
        <v>995</v>
      </c>
      <c r="M94" s="26">
        <v>9.806511e-37</v>
      </c>
      <c r="N94" s="25">
        <v>67</v>
      </c>
      <c r="O94" s="26">
        <v>0</v>
      </c>
      <c r="P94" s="25">
        <v>233</v>
      </c>
      <c r="Q94" s="26">
        <v>2.775259e-211</v>
      </c>
      <c r="R94" s="25">
        <v>938</v>
      </c>
      <c r="S94" s="26">
        <v>4.108145e-55</v>
      </c>
      <c r="T94" s="25">
        <v>1649</v>
      </c>
      <c r="U94" s="26">
        <v>1.100898e-6</v>
      </c>
      <c r="V94" s="25">
        <v>2507</v>
      </c>
      <c r="W94" s="26">
        <v>2.659907e-6</v>
      </c>
      <c r="X94" s="25">
        <v>3859</v>
      </c>
      <c r="Y94" s="26">
        <v>1.309314e-6</v>
      </c>
      <c r="Z94" s="25">
        <v>448</v>
      </c>
      <c r="AA94" s="26">
        <v>0</v>
      </c>
      <c r="AB94" s="26">
        <v>1002</v>
      </c>
      <c r="AC94" s="26">
        <v>2.273737e-13</v>
      </c>
      <c r="AD94" s="25">
        <v>1872</v>
      </c>
      <c r="AE94" s="26">
        <v>3.637979e-12</v>
      </c>
      <c r="AF94" s="25"/>
      <c r="AG94" s="26">
        <v>0.07620563</v>
      </c>
      <c r="AH94" s="25">
        <v>216</v>
      </c>
      <c r="AI94" s="26">
        <v>4.547474e-13</v>
      </c>
      <c r="AJ94" s="25">
        <v>746</v>
      </c>
      <c r="AK94" s="26">
        <v>7.275958e-12</v>
      </c>
      <c r="AL94" s="25">
        <v>128</v>
      </c>
      <c r="AM94" s="26">
        <v>4.440892e-15</v>
      </c>
      <c r="AN94" s="25">
        <v>289</v>
      </c>
      <c r="AO94" s="26">
        <v>7.993606e-15</v>
      </c>
      <c r="AP94" s="25">
        <v>1056</v>
      </c>
      <c r="AQ94" s="26">
        <v>4.352074e-14</v>
      </c>
      <c r="AR94" s="32">
        <v>22</v>
      </c>
      <c r="AS94" s="32">
        <v>-1</v>
      </c>
      <c r="AT94" s="32">
        <v>24</v>
      </c>
      <c r="AU94" s="32">
        <v>0</v>
      </c>
      <c r="AV94" s="32">
        <v>96</v>
      </c>
      <c r="AW94" s="32">
        <v>-1.031628453</v>
      </c>
    </row>
    <row r="95" spans="1:49">
      <c r="A95" s="24">
        <v>15</v>
      </c>
      <c r="B95" s="25">
        <v>82</v>
      </c>
      <c r="C95" s="26">
        <v>0</v>
      </c>
      <c r="D95" s="25">
        <v>213</v>
      </c>
      <c r="E95" s="26">
        <v>3.695809e-223</v>
      </c>
      <c r="F95" s="25">
        <v>769</v>
      </c>
      <c r="G95" s="26">
        <v>9.4162e-61</v>
      </c>
      <c r="H95" s="25">
        <v>203</v>
      </c>
      <c r="I95" s="26">
        <v>1.015875e-192</v>
      </c>
      <c r="J95" s="25">
        <v>265</v>
      </c>
      <c r="K95" s="26">
        <v>1.033249e-127</v>
      </c>
      <c r="L95" s="25">
        <v>967</v>
      </c>
      <c r="M95" s="26">
        <v>3.741738e-41</v>
      </c>
      <c r="N95" s="25">
        <v>88</v>
      </c>
      <c r="O95" s="26">
        <v>0</v>
      </c>
      <c r="P95" s="25">
        <v>223</v>
      </c>
      <c r="Q95" s="26">
        <v>1.424699e-209</v>
      </c>
      <c r="R95" s="25">
        <v>924</v>
      </c>
      <c r="S95" s="26">
        <v>3.863386e-56</v>
      </c>
      <c r="T95" s="25">
        <v>1350</v>
      </c>
      <c r="U95" s="26">
        <v>7.806048e-7</v>
      </c>
      <c r="V95" s="25">
        <v>2904</v>
      </c>
      <c r="W95" s="26">
        <v>2.636643e-6</v>
      </c>
      <c r="X95" s="25">
        <v>3560</v>
      </c>
      <c r="Y95" s="26">
        <v>8.288528e-7</v>
      </c>
      <c r="Z95" s="25">
        <v>1362</v>
      </c>
      <c r="AA95" s="26">
        <v>0</v>
      </c>
      <c r="AB95" s="26">
        <v>992</v>
      </c>
      <c r="AC95" s="26">
        <v>2.273737e-13</v>
      </c>
      <c r="AD95" s="25">
        <v>2613</v>
      </c>
      <c r="AE95" s="26">
        <v>3.637979e-12</v>
      </c>
      <c r="AF95" s="25"/>
      <c r="AG95" s="26">
        <v>0.07625455</v>
      </c>
      <c r="AH95" s="25">
        <v>222</v>
      </c>
      <c r="AI95" s="26">
        <v>4.547474e-13</v>
      </c>
      <c r="AJ95" s="25">
        <v>745</v>
      </c>
      <c r="AK95" s="26">
        <v>3.637979e-12</v>
      </c>
      <c r="AL95" s="25">
        <v>123</v>
      </c>
      <c r="AM95" s="26">
        <v>4.440892e-15</v>
      </c>
      <c r="AN95" s="25">
        <v>323</v>
      </c>
      <c r="AO95" s="26">
        <v>7.993606e-15</v>
      </c>
      <c r="AP95" s="25">
        <v>1121</v>
      </c>
      <c r="AQ95" s="26">
        <v>3.996803e-14</v>
      </c>
      <c r="AR95" s="32">
        <v>41</v>
      </c>
      <c r="AS95" s="32">
        <v>-1</v>
      </c>
      <c r="AT95" s="32">
        <v>54</v>
      </c>
      <c r="AU95" s="32">
        <v>0</v>
      </c>
      <c r="AV95" s="32">
        <v>74</v>
      </c>
      <c r="AW95" s="32">
        <v>-1.031628453</v>
      </c>
    </row>
    <row r="96" spans="1:49">
      <c r="A96" s="24">
        <v>16</v>
      </c>
      <c r="B96" s="25">
        <v>70</v>
      </c>
      <c r="C96" s="26">
        <v>0</v>
      </c>
      <c r="D96" s="25">
        <v>213</v>
      </c>
      <c r="E96" s="26">
        <v>5.506353e-222</v>
      </c>
      <c r="F96" s="25">
        <v>765</v>
      </c>
      <c r="G96" s="26">
        <v>1.51808e-59</v>
      </c>
      <c r="H96" s="25">
        <v>99</v>
      </c>
      <c r="I96" s="26">
        <v>1.368302e-198</v>
      </c>
      <c r="J96" s="25">
        <v>226</v>
      </c>
      <c r="K96" s="26">
        <v>3.626327e-141</v>
      </c>
      <c r="L96" s="25">
        <v>950</v>
      </c>
      <c r="M96" s="26">
        <v>3.163273e-40</v>
      </c>
      <c r="N96" s="25">
        <v>98</v>
      </c>
      <c r="O96" s="26">
        <v>0</v>
      </c>
      <c r="P96" s="25">
        <v>233</v>
      </c>
      <c r="Q96" s="26">
        <v>2.51146e-212</v>
      </c>
      <c r="R96" s="25">
        <v>950</v>
      </c>
      <c r="S96" s="26">
        <v>5.890359e-55</v>
      </c>
      <c r="T96" s="25">
        <v>1322</v>
      </c>
      <c r="U96" s="26">
        <v>5.289448e-7</v>
      </c>
      <c r="V96" s="25">
        <v>2816</v>
      </c>
      <c r="W96" s="26">
        <v>2.362849e-6</v>
      </c>
      <c r="X96" s="25">
        <v>3732</v>
      </c>
      <c r="Y96" s="26">
        <v>1.377581e-6</v>
      </c>
      <c r="Z96" s="25">
        <v>662</v>
      </c>
      <c r="AA96" s="26">
        <v>0</v>
      </c>
      <c r="AB96" s="26">
        <v>1276</v>
      </c>
      <c r="AC96" s="26">
        <v>2.273737e-13</v>
      </c>
      <c r="AD96" s="25">
        <v>2716</v>
      </c>
      <c r="AE96" s="26">
        <v>3.637979e-12</v>
      </c>
      <c r="AF96" s="25"/>
      <c r="AG96" s="26">
        <v>0.08113305</v>
      </c>
      <c r="AH96" s="25">
        <v>217</v>
      </c>
      <c r="AI96" s="26">
        <v>0</v>
      </c>
      <c r="AJ96" s="25">
        <v>736</v>
      </c>
      <c r="AK96" s="26">
        <v>7.275958e-12</v>
      </c>
      <c r="AL96" s="25">
        <v>243</v>
      </c>
      <c r="AM96" s="26">
        <v>4.440892e-15</v>
      </c>
      <c r="AN96" s="25">
        <v>258</v>
      </c>
      <c r="AO96" s="26">
        <v>7.993606e-15</v>
      </c>
      <c r="AP96" s="25">
        <v>1075</v>
      </c>
      <c r="AQ96" s="26">
        <v>2.930989e-14</v>
      </c>
      <c r="AR96" s="32">
        <v>77</v>
      </c>
      <c r="AS96" s="32">
        <v>-1</v>
      </c>
      <c r="AT96" s="32">
        <v>34</v>
      </c>
      <c r="AU96" s="32">
        <v>0</v>
      </c>
      <c r="AV96" s="32">
        <v>258</v>
      </c>
      <c r="AW96" s="32">
        <v>-1.031628453</v>
      </c>
    </row>
    <row r="97" spans="1:49">
      <c r="A97" s="24">
        <v>17</v>
      </c>
      <c r="B97" s="25">
        <v>80</v>
      </c>
      <c r="C97" s="26">
        <v>0</v>
      </c>
      <c r="D97" s="25">
        <v>207</v>
      </c>
      <c r="E97" s="26">
        <v>3.060971e-221</v>
      </c>
      <c r="F97" s="25">
        <v>783</v>
      </c>
      <c r="G97" s="26">
        <v>1.956003e-60</v>
      </c>
      <c r="H97" s="25">
        <v>129</v>
      </c>
      <c r="I97" s="26">
        <v>5.355896e-199</v>
      </c>
      <c r="J97" s="25">
        <v>271</v>
      </c>
      <c r="K97" s="26">
        <v>2.733392e-131</v>
      </c>
      <c r="L97" s="25">
        <v>946</v>
      </c>
      <c r="M97" s="26">
        <v>9.660175e-38</v>
      </c>
      <c r="N97" s="25">
        <v>92</v>
      </c>
      <c r="O97" s="26">
        <v>0</v>
      </c>
      <c r="P97" s="25">
        <v>225</v>
      </c>
      <c r="Q97" s="26">
        <v>2.302915e-211</v>
      </c>
      <c r="R97" s="25">
        <v>925</v>
      </c>
      <c r="S97" s="26">
        <v>1.252872e-55</v>
      </c>
      <c r="T97" s="25">
        <v>890</v>
      </c>
      <c r="U97" s="26">
        <v>5.466901e-7</v>
      </c>
      <c r="V97" s="25">
        <v>2898</v>
      </c>
      <c r="W97" s="26">
        <v>2.468594e-6</v>
      </c>
      <c r="X97" s="25">
        <v>3746</v>
      </c>
      <c r="Y97" s="26">
        <v>1.12534e-6</v>
      </c>
      <c r="Z97" s="25">
        <v>1134</v>
      </c>
      <c r="AA97" s="26">
        <v>0</v>
      </c>
      <c r="AB97" s="26">
        <v>1090</v>
      </c>
      <c r="AC97" s="26">
        <v>2.273737e-13</v>
      </c>
      <c r="AD97" s="25">
        <v>1790</v>
      </c>
      <c r="AE97" s="26">
        <v>2.728484e-12</v>
      </c>
      <c r="AF97" s="25"/>
      <c r="AG97" s="26">
        <v>0.05163236</v>
      </c>
      <c r="AH97" s="25">
        <v>196</v>
      </c>
      <c r="AI97" s="26">
        <v>4.547474e-13</v>
      </c>
      <c r="AJ97" s="25">
        <v>758</v>
      </c>
      <c r="AK97" s="26">
        <v>5.456968e-12</v>
      </c>
      <c r="AL97" s="25">
        <v>121</v>
      </c>
      <c r="AM97" s="26">
        <v>4.440892e-15</v>
      </c>
      <c r="AN97" s="25">
        <v>296</v>
      </c>
      <c r="AO97" s="26">
        <v>7.993606e-15</v>
      </c>
      <c r="AP97" s="25">
        <v>1113</v>
      </c>
      <c r="AQ97" s="26">
        <v>2.930989e-14</v>
      </c>
      <c r="AR97" s="32">
        <v>66</v>
      </c>
      <c r="AS97" s="32">
        <v>-1</v>
      </c>
      <c r="AT97" s="32">
        <v>150</v>
      </c>
      <c r="AU97" s="32">
        <v>0</v>
      </c>
      <c r="AV97" s="32">
        <v>166</v>
      </c>
      <c r="AW97" s="32">
        <v>-1.031628453</v>
      </c>
    </row>
    <row r="98" spans="1:49">
      <c r="A98" s="24">
        <v>18</v>
      </c>
      <c r="B98" s="25">
        <v>75</v>
      </c>
      <c r="C98" s="26">
        <v>0</v>
      </c>
      <c r="D98" s="25">
        <v>209</v>
      </c>
      <c r="E98" s="26">
        <v>5.904848e-224</v>
      </c>
      <c r="F98" s="25">
        <v>772</v>
      </c>
      <c r="G98" s="26">
        <v>3.401639e-60</v>
      </c>
      <c r="H98" s="25">
        <v>116</v>
      </c>
      <c r="I98" s="26">
        <v>3.799568e-215</v>
      </c>
      <c r="J98" s="25">
        <v>271</v>
      </c>
      <c r="K98" s="26">
        <v>9.705313e-128</v>
      </c>
      <c r="L98" s="25">
        <v>968</v>
      </c>
      <c r="M98" s="26">
        <v>3.043505e-41</v>
      </c>
      <c r="N98" s="25">
        <v>76</v>
      </c>
      <c r="O98" s="26">
        <v>0</v>
      </c>
      <c r="P98" s="25">
        <v>264</v>
      </c>
      <c r="Q98" s="26">
        <v>2.507069e-212</v>
      </c>
      <c r="R98" s="25">
        <v>968</v>
      </c>
      <c r="S98" s="26">
        <v>1.418762e-55</v>
      </c>
      <c r="T98" s="25">
        <v>1214</v>
      </c>
      <c r="U98" s="26">
        <v>4.57345e-7</v>
      </c>
      <c r="V98" s="25">
        <v>3044</v>
      </c>
      <c r="W98" s="26">
        <v>3.144379e-6</v>
      </c>
      <c r="X98" s="25">
        <v>3964</v>
      </c>
      <c r="Y98" s="26">
        <v>1.337941e-6</v>
      </c>
      <c r="Z98" s="25">
        <v>377</v>
      </c>
      <c r="AA98" s="26">
        <v>0</v>
      </c>
      <c r="AB98" s="26">
        <v>2233</v>
      </c>
      <c r="AC98" s="26">
        <v>2.273737e-13</v>
      </c>
      <c r="AD98" s="25">
        <v>2256</v>
      </c>
      <c r="AE98" s="26">
        <v>1.818989e-12</v>
      </c>
      <c r="AF98" s="25"/>
      <c r="AG98" s="26">
        <v>0.1646659</v>
      </c>
      <c r="AH98" s="25">
        <v>222</v>
      </c>
      <c r="AI98" s="26">
        <v>4.547474e-13</v>
      </c>
      <c r="AJ98" s="25">
        <v>764</v>
      </c>
      <c r="AK98" s="26">
        <v>5.456968e-12</v>
      </c>
      <c r="AL98" s="25">
        <v>158</v>
      </c>
      <c r="AM98" s="26">
        <v>4.440892e-15</v>
      </c>
      <c r="AN98" s="25">
        <v>312</v>
      </c>
      <c r="AO98" s="26">
        <v>7.993606e-15</v>
      </c>
      <c r="AP98" s="25">
        <v>1069</v>
      </c>
      <c r="AQ98" s="26">
        <v>3.28626e-14</v>
      </c>
      <c r="AR98" s="32">
        <v>38</v>
      </c>
      <c r="AS98" s="32">
        <v>-1</v>
      </c>
      <c r="AT98" s="32">
        <v>32</v>
      </c>
      <c r="AU98" s="32">
        <v>0</v>
      </c>
      <c r="AV98" s="32">
        <v>102</v>
      </c>
      <c r="AW98" s="32">
        <v>-1.031628453</v>
      </c>
    </row>
    <row r="99" spans="1:49">
      <c r="A99" s="24">
        <v>19</v>
      </c>
      <c r="B99" s="25">
        <v>67</v>
      </c>
      <c r="C99" s="26">
        <v>0</v>
      </c>
      <c r="D99" s="25">
        <v>206</v>
      </c>
      <c r="E99" s="26">
        <v>2.603302e-223</v>
      </c>
      <c r="F99" s="25">
        <v>765</v>
      </c>
      <c r="G99" s="26">
        <v>2.100102e-61</v>
      </c>
      <c r="H99" s="25">
        <v>101</v>
      </c>
      <c r="I99" s="26">
        <v>3.808471e-201</v>
      </c>
      <c r="J99" s="25">
        <v>279</v>
      </c>
      <c r="K99" s="26">
        <v>9.983275e-126</v>
      </c>
      <c r="L99" s="25">
        <v>911</v>
      </c>
      <c r="M99" s="26">
        <v>4.389009e-42</v>
      </c>
      <c r="N99" s="25">
        <v>85</v>
      </c>
      <c r="O99" s="26">
        <v>0</v>
      </c>
      <c r="P99" s="25">
        <v>243</v>
      </c>
      <c r="Q99" s="26">
        <v>1.746734e-211</v>
      </c>
      <c r="R99" s="25">
        <v>918</v>
      </c>
      <c r="S99" s="26">
        <v>1.385773e-55</v>
      </c>
      <c r="T99" s="25">
        <v>1436</v>
      </c>
      <c r="U99" s="26">
        <v>6.664266e-7</v>
      </c>
      <c r="V99" s="25">
        <v>2592</v>
      </c>
      <c r="W99" s="26">
        <v>2.265196e-6</v>
      </c>
      <c r="X99" s="25">
        <v>3973</v>
      </c>
      <c r="Y99" s="26">
        <v>2.60025e-6</v>
      </c>
      <c r="Z99" s="25">
        <v>573</v>
      </c>
      <c r="AA99" s="26">
        <v>0</v>
      </c>
      <c r="AB99" s="26">
        <v>1003</v>
      </c>
      <c r="AC99" s="26">
        <v>2.273737e-13</v>
      </c>
      <c r="AD99" s="25">
        <v>2864</v>
      </c>
      <c r="AE99" s="26">
        <v>2.728484e-12</v>
      </c>
      <c r="AF99" s="25"/>
      <c r="AG99" s="26">
        <v>0.04674409</v>
      </c>
      <c r="AH99" s="25">
        <v>222</v>
      </c>
      <c r="AI99" s="26">
        <v>4.547474e-13</v>
      </c>
      <c r="AJ99" s="25">
        <v>761</v>
      </c>
      <c r="AK99" s="26">
        <v>5.456968e-12</v>
      </c>
      <c r="AL99" s="25">
        <v>216</v>
      </c>
      <c r="AM99" s="26">
        <v>4.440892e-15</v>
      </c>
      <c r="AN99" s="25">
        <v>295</v>
      </c>
      <c r="AO99" s="26">
        <v>7.993606e-15</v>
      </c>
      <c r="AP99" s="25">
        <v>1023</v>
      </c>
      <c r="AQ99" s="26">
        <v>3.996803e-14</v>
      </c>
      <c r="AR99" s="32">
        <v>24</v>
      </c>
      <c r="AS99" s="32">
        <v>-1</v>
      </c>
      <c r="AT99" s="32">
        <v>19</v>
      </c>
      <c r="AU99" s="32">
        <v>0</v>
      </c>
      <c r="AV99" s="32">
        <v>63</v>
      </c>
      <c r="AW99" s="32">
        <v>-1.031628453</v>
      </c>
    </row>
    <row r="100" spans="1:49">
      <c r="A100" s="24">
        <v>20</v>
      </c>
      <c r="B100" s="25">
        <v>84</v>
      </c>
      <c r="C100" s="26">
        <v>0</v>
      </c>
      <c r="D100" s="25">
        <v>200</v>
      </c>
      <c r="E100" s="26">
        <v>4.1757e-222</v>
      </c>
      <c r="F100" s="25">
        <v>735</v>
      </c>
      <c r="G100" s="26">
        <v>5.936827e-61</v>
      </c>
      <c r="H100" s="25">
        <v>194</v>
      </c>
      <c r="I100" s="26">
        <v>1.772124e-218</v>
      </c>
      <c r="J100" s="25">
        <v>275</v>
      </c>
      <c r="K100" s="26">
        <v>5.836956e-129</v>
      </c>
      <c r="L100" s="25">
        <v>990</v>
      </c>
      <c r="M100" s="26">
        <v>9.167104e-42</v>
      </c>
      <c r="N100" s="25">
        <v>86</v>
      </c>
      <c r="O100" s="26">
        <v>0</v>
      </c>
      <c r="P100" s="25">
        <v>237</v>
      </c>
      <c r="Q100" s="26">
        <v>1.264366e-212</v>
      </c>
      <c r="R100" s="25">
        <v>913</v>
      </c>
      <c r="S100" s="26">
        <v>6.602525e-57</v>
      </c>
      <c r="T100" s="25">
        <v>1232</v>
      </c>
      <c r="U100" s="26">
        <v>9.479257e-7</v>
      </c>
      <c r="V100" s="25">
        <v>1863</v>
      </c>
      <c r="W100" s="26">
        <v>1.778097e-6</v>
      </c>
      <c r="X100" s="25">
        <v>3663</v>
      </c>
      <c r="Y100" s="26">
        <v>1.902395e-6</v>
      </c>
      <c r="Z100" s="25">
        <v>402</v>
      </c>
      <c r="AA100" s="26">
        <v>0</v>
      </c>
      <c r="AB100" s="26">
        <v>1983</v>
      </c>
      <c r="AC100" s="26">
        <v>2.273737e-13</v>
      </c>
      <c r="AD100" s="25">
        <v>1959</v>
      </c>
      <c r="AE100" s="26">
        <v>3.637979e-12</v>
      </c>
      <c r="AF100" s="25"/>
      <c r="AG100" s="26">
        <v>0.05909697</v>
      </c>
      <c r="AH100" s="25">
        <v>219</v>
      </c>
      <c r="AI100" s="26">
        <v>4.547474e-13</v>
      </c>
      <c r="AJ100" s="25">
        <v>738</v>
      </c>
      <c r="AK100" s="26">
        <v>3.637979e-12</v>
      </c>
      <c r="AL100" s="25">
        <v>134</v>
      </c>
      <c r="AM100" s="26">
        <v>4.440892e-15</v>
      </c>
      <c r="AN100" s="25">
        <v>315</v>
      </c>
      <c r="AO100" s="26">
        <v>7.993606e-15</v>
      </c>
      <c r="AP100" s="25">
        <v>1095</v>
      </c>
      <c r="AQ100" s="26">
        <v>3.28626e-14</v>
      </c>
      <c r="AR100" s="32">
        <v>113</v>
      </c>
      <c r="AS100" s="32">
        <v>-1</v>
      </c>
      <c r="AT100" s="32">
        <v>34</v>
      </c>
      <c r="AU100" s="32">
        <v>0</v>
      </c>
      <c r="AV100" s="32">
        <v>146</v>
      </c>
      <c r="AW100" s="32">
        <v>-1.031628453</v>
      </c>
    </row>
    <row r="101" spans="1:49">
      <c r="A101" s="24">
        <v>21</v>
      </c>
      <c r="B101" s="25">
        <v>87</v>
      </c>
      <c r="C101" s="26">
        <v>0</v>
      </c>
      <c r="D101" s="25">
        <v>208</v>
      </c>
      <c r="E101" s="26">
        <v>1.76441e-220</v>
      </c>
      <c r="F101" s="25">
        <v>736</v>
      </c>
      <c r="G101" s="26">
        <v>2.544073e-62</v>
      </c>
      <c r="H101" s="25">
        <v>92</v>
      </c>
      <c r="I101" s="26">
        <v>2.51968e-159</v>
      </c>
      <c r="J101" s="25">
        <v>264</v>
      </c>
      <c r="K101" s="26">
        <v>1.155917e-131</v>
      </c>
      <c r="L101" s="25">
        <v>966</v>
      </c>
      <c r="M101" s="26">
        <v>3.717863e-38</v>
      </c>
      <c r="N101" s="25">
        <v>94</v>
      </c>
      <c r="O101" s="26">
        <v>0</v>
      </c>
      <c r="P101" s="25">
        <v>245</v>
      </c>
      <c r="Q101" s="26">
        <v>5.758832e-213</v>
      </c>
      <c r="R101" s="25">
        <v>958</v>
      </c>
      <c r="S101" s="26">
        <v>1.895355e-54</v>
      </c>
      <c r="T101" s="25">
        <v>2077</v>
      </c>
      <c r="U101" s="26">
        <v>1.525032e-6</v>
      </c>
      <c r="V101" s="25">
        <v>2539</v>
      </c>
      <c r="W101" s="26">
        <v>2.343528e-6</v>
      </c>
      <c r="X101" s="25">
        <v>3902</v>
      </c>
      <c r="Y101" s="26">
        <v>1.283811e-6</v>
      </c>
      <c r="Z101" s="25">
        <v>330</v>
      </c>
      <c r="AA101" s="26">
        <v>0</v>
      </c>
      <c r="AB101" s="26">
        <v>1138</v>
      </c>
      <c r="AC101" s="26">
        <v>2.273737e-13</v>
      </c>
      <c r="AD101" s="25">
        <v>2045</v>
      </c>
      <c r="AE101" s="26">
        <v>3.637979e-12</v>
      </c>
      <c r="AF101" s="25"/>
      <c r="AG101" s="26">
        <v>0.02956447</v>
      </c>
      <c r="AH101" s="25">
        <v>212</v>
      </c>
      <c r="AI101" s="26">
        <v>4.547474e-13</v>
      </c>
      <c r="AJ101" s="25">
        <v>765</v>
      </c>
      <c r="AK101" s="26">
        <v>5.456968e-12</v>
      </c>
      <c r="AL101" s="25">
        <v>117</v>
      </c>
      <c r="AM101" s="26">
        <v>4.440892e-15</v>
      </c>
      <c r="AN101" s="25">
        <v>305</v>
      </c>
      <c r="AO101" s="26">
        <v>7.993606e-15</v>
      </c>
      <c r="AP101" s="25">
        <v>1088</v>
      </c>
      <c r="AQ101" s="26">
        <v>3.28626e-14</v>
      </c>
      <c r="AR101" s="32">
        <v>41</v>
      </c>
      <c r="AS101" s="32">
        <v>-1</v>
      </c>
      <c r="AT101" s="32">
        <v>85</v>
      </c>
      <c r="AU101" s="32">
        <v>0</v>
      </c>
      <c r="AV101" s="32">
        <v>25</v>
      </c>
      <c r="AW101" s="32">
        <v>-1.031628453</v>
      </c>
    </row>
    <row r="102" spans="1:49">
      <c r="A102" s="24">
        <v>22</v>
      </c>
      <c r="B102" s="25">
        <v>79</v>
      </c>
      <c r="C102" s="26">
        <v>0</v>
      </c>
      <c r="D102" s="25">
        <v>207</v>
      </c>
      <c r="E102" s="26">
        <v>3.307933e-222</v>
      </c>
      <c r="F102" s="25">
        <v>774</v>
      </c>
      <c r="G102" s="26">
        <v>1.023358e-59</v>
      </c>
      <c r="H102" s="25">
        <v>129</v>
      </c>
      <c r="I102" s="26">
        <v>4.37695e-203</v>
      </c>
      <c r="J102" s="25">
        <v>260</v>
      </c>
      <c r="K102" s="26">
        <v>2.048326e-132</v>
      </c>
      <c r="L102" s="25">
        <v>889</v>
      </c>
      <c r="M102" s="26">
        <v>8.254663e-40</v>
      </c>
      <c r="N102" s="25">
        <v>87</v>
      </c>
      <c r="O102" s="26">
        <v>0</v>
      </c>
      <c r="P102" s="25">
        <v>234</v>
      </c>
      <c r="Q102" s="26">
        <v>6.38915e-212</v>
      </c>
      <c r="R102" s="25">
        <v>967</v>
      </c>
      <c r="S102" s="26">
        <v>2.573895e-55</v>
      </c>
      <c r="T102" s="25">
        <v>1850</v>
      </c>
      <c r="U102" s="26">
        <v>9.715227e-7</v>
      </c>
      <c r="V102" s="25">
        <v>2522</v>
      </c>
      <c r="W102" s="26">
        <v>2.224432e-6</v>
      </c>
      <c r="X102" s="25">
        <v>3933</v>
      </c>
      <c r="Y102" s="26">
        <v>1.583196e-6</v>
      </c>
      <c r="Z102" s="25">
        <v>489</v>
      </c>
      <c r="AA102" s="26">
        <v>0</v>
      </c>
      <c r="AB102" s="26">
        <v>1846</v>
      </c>
      <c r="AC102" s="26">
        <v>2.273737e-13</v>
      </c>
      <c r="AD102" s="25">
        <v>1907</v>
      </c>
      <c r="AE102" s="26">
        <v>2.728484e-12</v>
      </c>
      <c r="AF102" s="25"/>
      <c r="AG102" s="26">
        <v>0.05162748</v>
      </c>
      <c r="AH102" s="25">
        <v>212</v>
      </c>
      <c r="AI102" s="26">
        <v>4.547474e-13</v>
      </c>
      <c r="AJ102" s="25">
        <v>772</v>
      </c>
      <c r="AK102" s="26">
        <v>5.456968e-12</v>
      </c>
      <c r="AL102" s="25">
        <v>135</v>
      </c>
      <c r="AM102" s="26">
        <v>4.440892e-15</v>
      </c>
      <c r="AN102" s="25">
        <v>289</v>
      </c>
      <c r="AO102" s="26">
        <v>7.993606e-15</v>
      </c>
      <c r="AP102" s="25">
        <v>1061</v>
      </c>
      <c r="AQ102" s="26">
        <v>3.28626e-14</v>
      </c>
      <c r="AR102" s="32">
        <v>40</v>
      </c>
      <c r="AS102" s="32">
        <v>-1</v>
      </c>
      <c r="AT102" s="32">
        <v>61</v>
      </c>
      <c r="AU102" s="32">
        <v>0</v>
      </c>
      <c r="AV102" s="32">
        <v>85</v>
      </c>
      <c r="AW102" s="32">
        <v>-1.031628453</v>
      </c>
    </row>
    <row r="103" spans="1:49">
      <c r="A103" s="24">
        <v>23</v>
      </c>
      <c r="B103" s="25">
        <v>73</v>
      </c>
      <c r="C103" s="26">
        <v>0</v>
      </c>
      <c r="D103" s="25">
        <v>214</v>
      </c>
      <c r="E103" s="26">
        <v>2.079171e-220</v>
      </c>
      <c r="F103" s="25">
        <v>764</v>
      </c>
      <c r="G103" s="26">
        <v>2.057899e-60</v>
      </c>
      <c r="H103" s="25">
        <v>120</v>
      </c>
      <c r="I103" s="26">
        <v>4.101331e-203</v>
      </c>
      <c r="J103" s="25">
        <v>277</v>
      </c>
      <c r="K103" s="26">
        <v>1.699245e-129</v>
      </c>
      <c r="L103" s="25">
        <v>924</v>
      </c>
      <c r="M103" s="26">
        <v>2.819488e-39</v>
      </c>
      <c r="N103" s="25">
        <v>75</v>
      </c>
      <c r="O103" s="26">
        <v>0</v>
      </c>
      <c r="P103" s="25">
        <v>237</v>
      </c>
      <c r="Q103" s="26">
        <v>1.488224e-212</v>
      </c>
      <c r="R103" s="25">
        <v>923</v>
      </c>
      <c r="S103" s="26">
        <v>3.961267e-55</v>
      </c>
      <c r="T103" s="25">
        <v>1731</v>
      </c>
      <c r="U103" s="26">
        <v>9.145245e-7</v>
      </c>
      <c r="V103" s="25">
        <v>2531</v>
      </c>
      <c r="W103" s="26">
        <v>2.332517e-6</v>
      </c>
      <c r="X103" s="25">
        <v>3683</v>
      </c>
      <c r="Y103" s="26">
        <v>1.48274e-6</v>
      </c>
      <c r="Z103" s="25">
        <v>729</v>
      </c>
      <c r="AA103" s="26">
        <v>0</v>
      </c>
      <c r="AB103" s="26">
        <v>940</v>
      </c>
      <c r="AC103" s="26">
        <v>2.273737e-13</v>
      </c>
      <c r="AD103" s="25">
        <v>2401</v>
      </c>
      <c r="AE103" s="26">
        <v>2.728484e-12</v>
      </c>
      <c r="AF103" s="25"/>
      <c r="AG103" s="26">
        <v>0.07862515</v>
      </c>
      <c r="AH103" s="25">
        <v>212</v>
      </c>
      <c r="AI103" s="26">
        <v>4.547474e-13</v>
      </c>
      <c r="AJ103" s="25">
        <v>765</v>
      </c>
      <c r="AK103" s="26">
        <v>5.456968e-12</v>
      </c>
      <c r="AL103" s="25">
        <v>176</v>
      </c>
      <c r="AM103" s="26">
        <v>4.440892e-15</v>
      </c>
      <c r="AN103" s="25">
        <v>311</v>
      </c>
      <c r="AO103" s="26">
        <v>7.993606e-15</v>
      </c>
      <c r="AP103" s="25">
        <v>1061</v>
      </c>
      <c r="AQ103" s="26">
        <v>3.28626e-14</v>
      </c>
      <c r="AR103" s="32">
        <v>38</v>
      </c>
      <c r="AS103" s="32">
        <v>-1</v>
      </c>
      <c r="AT103" s="32">
        <v>42</v>
      </c>
      <c r="AU103" s="32">
        <v>0</v>
      </c>
      <c r="AV103" s="32">
        <v>83</v>
      </c>
      <c r="AW103" s="32">
        <v>-1.031628453</v>
      </c>
    </row>
    <row r="104" spans="1:49">
      <c r="A104" s="24">
        <v>24</v>
      </c>
      <c r="B104" s="25">
        <v>76</v>
      </c>
      <c r="C104" s="26">
        <v>0</v>
      </c>
      <c r="D104" s="25">
        <v>223</v>
      </c>
      <c r="E104" s="26">
        <v>1.312169e-223</v>
      </c>
      <c r="F104" s="25">
        <v>770</v>
      </c>
      <c r="G104" s="26">
        <v>9.122073e-60</v>
      </c>
      <c r="H104" s="25">
        <v>106</v>
      </c>
      <c r="I104" s="26">
        <v>2.581978e-208</v>
      </c>
      <c r="J104" s="25">
        <v>292</v>
      </c>
      <c r="K104" s="26">
        <v>1.455016e-125</v>
      </c>
      <c r="L104" s="25">
        <v>950</v>
      </c>
      <c r="M104" s="26">
        <v>3.163273e-40</v>
      </c>
      <c r="N104" s="25">
        <v>79</v>
      </c>
      <c r="O104" s="26">
        <v>0</v>
      </c>
      <c r="P104" s="25">
        <v>227</v>
      </c>
      <c r="Q104" s="26">
        <v>7.07507e-214</v>
      </c>
      <c r="R104" s="25">
        <v>950</v>
      </c>
      <c r="S104" s="26">
        <v>1.442172e-54</v>
      </c>
      <c r="T104" s="25">
        <v>1103</v>
      </c>
      <c r="U104" s="26">
        <v>8.595186e-7</v>
      </c>
      <c r="V104" s="25">
        <v>2706</v>
      </c>
      <c r="W104" s="26">
        <v>2.739029e-6</v>
      </c>
      <c r="X104" s="25">
        <v>3701</v>
      </c>
      <c r="Y104" s="26">
        <v>1.158095e-6</v>
      </c>
      <c r="Z104" s="25">
        <v>319</v>
      </c>
      <c r="AA104" s="26">
        <v>0</v>
      </c>
      <c r="AB104" s="26">
        <v>1195</v>
      </c>
      <c r="AC104" s="26">
        <v>2.273737e-13</v>
      </c>
      <c r="AD104" s="25">
        <v>2153</v>
      </c>
      <c r="AE104" s="26">
        <v>2.728484e-12</v>
      </c>
      <c r="AF104" s="25"/>
      <c r="AG104" s="26">
        <v>0.1008843</v>
      </c>
      <c r="AH104" s="25">
        <v>216</v>
      </c>
      <c r="AI104" s="26">
        <v>0</v>
      </c>
      <c r="AJ104" s="25">
        <v>772</v>
      </c>
      <c r="AK104" s="26">
        <v>5.456968e-12</v>
      </c>
      <c r="AL104" s="25">
        <v>111</v>
      </c>
      <c r="AM104" s="26">
        <v>4.440892e-15</v>
      </c>
      <c r="AN104" s="25">
        <v>299</v>
      </c>
      <c r="AO104" s="26">
        <v>7.993606e-15</v>
      </c>
      <c r="AP104" s="25">
        <v>1044</v>
      </c>
      <c r="AQ104" s="26">
        <v>3.28626e-14</v>
      </c>
      <c r="AR104" s="32">
        <v>52</v>
      </c>
      <c r="AS104" s="32">
        <v>-1</v>
      </c>
      <c r="AT104" s="32">
        <v>35</v>
      </c>
      <c r="AU104" s="32">
        <v>0</v>
      </c>
      <c r="AV104" s="32">
        <v>143</v>
      </c>
      <c r="AW104" s="32">
        <v>-1.031628453</v>
      </c>
    </row>
    <row r="105" spans="1:49">
      <c r="A105" s="24">
        <v>25</v>
      </c>
      <c r="B105" s="25">
        <v>77</v>
      </c>
      <c r="C105" s="26">
        <v>0</v>
      </c>
      <c r="D105" s="25">
        <v>202</v>
      </c>
      <c r="E105" s="26">
        <v>2.112324e-220</v>
      </c>
      <c r="F105" s="25">
        <v>781</v>
      </c>
      <c r="G105" s="26">
        <v>1.428603e-59</v>
      </c>
      <c r="H105" s="25">
        <v>111</v>
      </c>
      <c r="I105" s="26">
        <v>1.154867e-216</v>
      </c>
      <c r="J105" s="25">
        <v>278</v>
      </c>
      <c r="K105" s="26">
        <v>4.538055e-126</v>
      </c>
      <c r="L105" s="25">
        <v>946</v>
      </c>
      <c r="M105" s="26">
        <v>9.660175e-38</v>
      </c>
      <c r="N105" s="25">
        <v>81</v>
      </c>
      <c r="O105" s="26">
        <v>0</v>
      </c>
      <c r="P105" s="25">
        <v>236</v>
      </c>
      <c r="Q105" s="26">
        <v>8.566649e-215</v>
      </c>
      <c r="R105" s="25">
        <v>940</v>
      </c>
      <c r="S105" s="26">
        <v>1.953148e-55</v>
      </c>
      <c r="T105" s="25">
        <v>1080</v>
      </c>
      <c r="U105" s="26">
        <v>8.351088e-7</v>
      </c>
      <c r="V105" s="25">
        <v>1946</v>
      </c>
      <c r="W105" s="26">
        <v>1.328214e-6</v>
      </c>
      <c r="X105" s="25">
        <v>4068</v>
      </c>
      <c r="Y105" s="26">
        <v>1.949974e-6</v>
      </c>
      <c r="Z105" s="25">
        <v>543</v>
      </c>
      <c r="AA105" s="26">
        <v>0</v>
      </c>
      <c r="AB105" s="26">
        <v>1365</v>
      </c>
      <c r="AC105" s="26">
        <v>2.273737e-13</v>
      </c>
      <c r="AD105" s="25">
        <v>2475</v>
      </c>
      <c r="AE105" s="26">
        <v>2.728484e-12</v>
      </c>
      <c r="AF105" s="25"/>
      <c r="AG105" s="26">
        <v>0.05411804</v>
      </c>
      <c r="AH105" s="25">
        <v>227</v>
      </c>
      <c r="AI105" s="26">
        <v>4.547474e-13</v>
      </c>
      <c r="AJ105" s="25">
        <v>758</v>
      </c>
      <c r="AK105" s="26">
        <v>5.456968e-12</v>
      </c>
      <c r="AL105" s="25">
        <v>139</v>
      </c>
      <c r="AM105" s="26">
        <v>4.440892e-15</v>
      </c>
      <c r="AN105" s="25">
        <v>305</v>
      </c>
      <c r="AO105" s="26">
        <v>7.993606e-15</v>
      </c>
      <c r="AP105" s="25">
        <v>1042</v>
      </c>
      <c r="AQ105" s="26">
        <v>2.930989e-14</v>
      </c>
      <c r="AR105" s="32">
        <v>41</v>
      </c>
      <c r="AS105" s="32">
        <v>-1</v>
      </c>
      <c r="AT105" s="32">
        <v>34</v>
      </c>
      <c r="AU105" s="32">
        <v>0</v>
      </c>
      <c r="AV105" s="32">
        <v>94</v>
      </c>
      <c r="AW105" s="32">
        <v>-1.031628453</v>
      </c>
    </row>
    <row r="106" spans="1:49">
      <c r="A106" s="24">
        <v>26</v>
      </c>
      <c r="B106" s="25">
        <v>90</v>
      </c>
      <c r="C106" s="26">
        <v>0</v>
      </c>
      <c r="D106" s="25">
        <v>202</v>
      </c>
      <c r="E106" s="26">
        <v>2.27019e-220</v>
      </c>
      <c r="F106" s="25">
        <v>782</v>
      </c>
      <c r="G106" s="26">
        <v>1.648682e-60</v>
      </c>
      <c r="H106" s="25">
        <v>107</v>
      </c>
      <c r="I106" s="26">
        <v>5.872091e-222</v>
      </c>
      <c r="J106" s="25">
        <v>265</v>
      </c>
      <c r="K106" s="26">
        <v>2.6806e-128</v>
      </c>
      <c r="L106" s="25">
        <v>968</v>
      </c>
      <c r="M106" s="26">
        <v>3.043505e-41</v>
      </c>
      <c r="N106" s="25">
        <v>79</v>
      </c>
      <c r="O106" s="26">
        <v>0</v>
      </c>
      <c r="P106" s="25">
        <v>242</v>
      </c>
      <c r="Q106" s="26">
        <v>8.701774e-210</v>
      </c>
      <c r="R106" s="25">
        <v>930</v>
      </c>
      <c r="S106" s="26">
        <v>8.217768e-56</v>
      </c>
      <c r="T106" s="25">
        <v>1850</v>
      </c>
      <c r="U106" s="26">
        <v>8.038726e-7</v>
      </c>
      <c r="V106" s="25">
        <v>2976</v>
      </c>
      <c r="W106" s="26">
        <v>2.439714e-6</v>
      </c>
      <c r="X106" s="25">
        <v>3735</v>
      </c>
      <c r="Y106" s="26">
        <v>1.24345e-6</v>
      </c>
      <c r="Z106" s="25">
        <v>685</v>
      </c>
      <c r="AA106" s="26">
        <v>0</v>
      </c>
      <c r="AB106" s="26">
        <v>2142</v>
      </c>
      <c r="AC106" s="26">
        <v>2.273737e-13</v>
      </c>
      <c r="AD106" s="25">
        <v>1628</v>
      </c>
      <c r="AE106" s="26">
        <v>1.818989e-12</v>
      </c>
      <c r="AF106" s="25"/>
      <c r="AG106" s="26">
        <v>0.08114523</v>
      </c>
      <c r="AH106" s="25">
        <v>222</v>
      </c>
      <c r="AI106" s="26">
        <v>4.547474e-13</v>
      </c>
      <c r="AJ106" s="25">
        <v>758</v>
      </c>
      <c r="AK106" s="26">
        <v>5.456968e-12</v>
      </c>
      <c r="AL106" s="25">
        <v>255</v>
      </c>
      <c r="AM106" s="26">
        <v>4.440892e-15</v>
      </c>
      <c r="AN106" s="25">
        <v>306</v>
      </c>
      <c r="AO106" s="26">
        <v>7.993606e-15</v>
      </c>
      <c r="AP106" s="25">
        <v>1063</v>
      </c>
      <c r="AQ106" s="26">
        <v>3.996803e-14</v>
      </c>
      <c r="AR106" s="32">
        <v>60</v>
      </c>
      <c r="AS106" s="32">
        <v>-1</v>
      </c>
      <c r="AT106" s="32">
        <v>17</v>
      </c>
      <c r="AU106" s="32">
        <v>0</v>
      </c>
      <c r="AV106" s="32">
        <v>75</v>
      </c>
      <c r="AW106" s="32">
        <v>-1.031628453</v>
      </c>
    </row>
    <row r="107" spans="1:49">
      <c r="A107" s="24">
        <v>27</v>
      </c>
      <c r="B107" s="25">
        <v>82</v>
      </c>
      <c r="C107" s="26">
        <v>0</v>
      </c>
      <c r="D107" s="25">
        <v>227</v>
      </c>
      <c r="E107" s="26">
        <v>1.402561e-219</v>
      </c>
      <c r="F107" s="25">
        <v>778</v>
      </c>
      <c r="G107" s="26">
        <v>7.685778e-60</v>
      </c>
      <c r="H107" s="25">
        <v>93</v>
      </c>
      <c r="I107" s="26">
        <v>9.193998e-183</v>
      </c>
      <c r="J107" s="25">
        <v>267</v>
      </c>
      <c r="K107" s="26">
        <v>2.964149e-129</v>
      </c>
      <c r="L107" s="25">
        <v>911</v>
      </c>
      <c r="M107" s="26">
        <v>4.389009e-42</v>
      </c>
      <c r="N107" s="25">
        <v>79</v>
      </c>
      <c r="O107" s="26">
        <v>0</v>
      </c>
      <c r="P107" s="25">
        <v>229</v>
      </c>
      <c r="Q107" s="26">
        <v>2.193839e-211</v>
      </c>
      <c r="R107" s="25">
        <v>959</v>
      </c>
      <c r="S107" s="26">
        <v>4.351491e-55</v>
      </c>
      <c r="T107" s="25">
        <v>1289</v>
      </c>
      <c r="U107" s="26">
        <v>6.185036e-7</v>
      </c>
      <c r="V107" s="25">
        <v>2787</v>
      </c>
      <c r="W107" s="26">
        <v>2.707683e-6</v>
      </c>
      <c r="X107" s="25">
        <v>3930</v>
      </c>
      <c r="Y107" s="26">
        <v>2.30489e-6</v>
      </c>
      <c r="Z107" s="25">
        <v>565</v>
      </c>
      <c r="AA107" s="26">
        <v>0</v>
      </c>
      <c r="AB107" s="26">
        <v>718</v>
      </c>
      <c r="AC107" s="26">
        <v>2.273737e-13</v>
      </c>
      <c r="AD107" s="25">
        <v>2421</v>
      </c>
      <c r="AE107" s="26">
        <v>3.637979e-12</v>
      </c>
      <c r="AF107" s="25"/>
      <c r="AG107" s="26">
        <v>0.07625957</v>
      </c>
      <c r="AH107" s="25">
        <v>219</v>
      </c>
      <c r="AI107" s="26">
        <v>4.547474e-13</v>
      </c>
      <c r="AJ107" s="25">
        <v>758</v>
      </c>
      <c r="AK107" s="26">
        <v>5.456968e-12</v>
      </c>
      <c r="AL107" s="25">
        <v>168</v>
      </c>
      <c r="AM107" s="26">
        <v>4.440892e-15</v>
      </c>
      <c r="AN107" s="25">
        <v>354</v>
      </c>
      <c r="AO107" s="26">
        <v>7.993606e-15</v>
      </c>
      <c r="AP107" s="25">
        <v>1071</v>
      </c>
      <c r="AQ107" s="26">
        <v>3.996803e-14</v>
      </c>
      <c r="AR107" s="32">
        <v>38</v>
      </c>
      <c r="AS107" s="32">
        <v>-1</v>
      </c>
      <c r="AT107" s="32">
        <v>47</v>
      </c>
      <c r="AU107" s="32">
        <v>0</v>
      </c>
      <c r="AV107" s="32">
        <v>213</v>
      </c>
      <c r="AW107" s="32">
        <v>-1.031628453</v>
      </c>
    </row>
    <row r="108" spans="1:49">
      <c r="A108" s="24">
        <v>28</v>
      </c>
      <c r="B108" s="25">
        <v>87</v>
      </c>
      <c r="C108" s="26">
        <v>0</v>
      </c>
      <c r="D108" s="25">
        <v>215</v>
      </c>
      <c r="E108" s="26">
        <v>4.387034e-221</v>
      </c>
      <c r="F108" s="25">
        <v>771</v>
      </c>
      <c r="G108" s="26">
        <v>6.133142e-62</v>
      </c>
      <c r="H108" s="25">
        <v>106</v>
      </c>
      <c r="I108" s="26">
        <v>6.319861e-213</v>
      </c>
      <c r="J108" s="25">
        <v>270</v>
      </c>
      <c r="K108" s="26">
        <v>6.576303e-128</v>
      </c>
      <c r="L108" s="25">
        <v>990</v>
      </c>
      <c r="M108" s="26">
        <v>9.167104e-42</v>
      </c>
      <c r="N108" s="25">
        <v>98</v>
      </c>
      <c r="O108" s="26">
        <v>0</v>
      </c>
      <c r="P108" s="25">
        <v>227</v>
      </c>
      <c r="Q108" s="26">
        <v>9.886111e-213</v>
      </c>
      <c r="R108" s="25">
        <v>940</v>
      </c>
      <c r="S108" s="26">
        <v>1.953148e-55</v>
      </c>
      <c r="T108" s="25">
        <v>1071</v>
      </c>
      <c r="U108" s="26">
        <v>8.562956e-7</v>
      </c>
      <c r="V108" s="25">
        <v>2449</v>
      </c>
      <c r="W108" s="26">
        <v>2.236699e-6</v>
      </c>
      <c r="X108" s="25">
        <v>3622</v>
      </c>
      <c r="Y108" s="26">
        <v>1.245421e-6</v>
      </c>
      <c r="Z108" s="25">
        <v>325</v>
      </c>
      <c r="AA108" s="26">
        <v>0</v>
      </c>
      <c r="AB108" s="26">
        <v>1483</v>
      </c>
      <c r="AC108" s="26">
        <v>2.273737e-13</v>
      </c>
      <c r="AD108" s="25">
        <v>2241</v>
      </c>
      <c r="AE108" s="26">
        <v>4.547474e-12</v>
      </c>
      <c r="AF108" s="25"/>
      <c r="AG108" s="26">
        <v>0.04919314</v>
      </c>
      <c r="AH108" s="25">
        <v>216</v>
      </c>
      <c r="AI108" s="26">
        <v>0</v>
      </c>
      <c r="AJ108" s="25">
        <v>736</v>
      </c>
      <c r="AK108" s="26">
        <v>7.275958e-12</v>
      </c>
      <c r="AL108" s="25">
        <v>113</v>
      </c>
      <c r="AM108" s="26">
        <v>4.440892e-15</v>
      </c>
      <c r="AN108" s="25">
        <v>315</v>
      </c>
      <c r="AO108" s="26">
        <v>7.993606e-15</v>
      </c>
      <c r="AP108" s="25">
        <v>1103</v>
      </c>
      <c r="AQ108" s="26">
        <v>4.352074e-14</v>
      </c>
      <c r="AR108" s="32">
        <v>45</v>
      </c>
      <c r="AS108" s="32">
        <v>-1</v>
      </c>
      <c r="AT108" s="32">
        <v>53</v>
      </c>
      <c r="AU108" s="32">
        <v>0</v>
      </c>
      <c r="AV108" s="32">
        <v>150</v>
      </c>
      <c r="AW108" s="32">
        <v>-1.031628453</v>
      </c>
    </row>
    <row r="109" spans="1:49">
      <c r="A109" s="24">
        <v>29</v>
      </c>
      <c r="B109" s="25">
        <v>74</v>
      </c>
      <c r="C109" s="26">
        <v>0</v>
      </c>
      <c r="D109" s="25">
        <v>204</v>
      </c>
      <c r="E109" s="26">
        <v>1.736016e-226</v>
      </c>
      <c r="F109" s="25">
        <v>765</v>
      </c>
      <c r="G109" s="26">
        <v>5.59694e-60</v>
      </c>
      <c r="H109" s="25">
        <v>167</v>
      </c>
      <c r="I109" s="26">
        <v>1.396308e-199</v>
      </c>
      <c r="J109" s="25">
        <v>270</v>
      </c>
      <c r="K109" s="26">
        <v>9.91296e-127</v>
      </c>
      <c r="L109" s="25">
        <v>966</v>
      </c>
      <c r="M109" s="26">
        <v>3.717863e-38</v>
      </c>
      <c r="N109" s="25">
        <v>83</v>
      </c>
      <c r="O109" s="26">
        <v>0</v>
      </c>
      <c r="P109" s="25">
        <v>255</v>
      </c>
      <c r="Q109" s="26">
        <v>2.872358e-209</v>
      </c>
      <c r="R109" s="25">
        <v>930</v>
      </c>
      <c r="S109" s="26">
        <v>8.217768e-56</v>
      </c>
      <c r="T109" s="25">
        <v>1590</v>
      </c>
      <c r="U109" s="26">
        <v>1.072546e-6</v>
      </c>
      <c r="V109" s="25">
        <v>1297</v>
      </c>
      <c r="W109" s="26">
        <v>8.387519e-7</v>
      </c>
      <c r="X109" s="25">
        <v>3726</v>
      </c>
      <c r="Y109" s="26">
        <v>1.420385e-6</v>
      </c>
      <c r="Z109" s="25">
        <v>370</v>
      </c>
      <c r="AA109" s="26">
        <v>0</v>
      </c>
      <c r="AB109" s="26">
        <v>940</v>
      </c>
      <c r="AC109" s="26">
        <v>2.273737e-13</v>
      </c>
      <c r="AD109" s="25">
        <v>1945</v>
      </c>
      <c r="AE109" s="26">
        <v>3.637979e-12</v>
      </c>
      <c r="AF109" s="25"/>
      <c r="AG109" s="26">
        <v>0.07872331</v>
      </c>
      <c r="AH109" s="25">
        <v>223</v>
      </c>
      <c r="AI109" s="26">
        <v>4.547474e-13</v>
      </c>
      <c r="AJ109" s="25">
        <v>791</v>
      </c>
      <c r="AK109" s="26">
        <v>7.275958e-12</v>
      </c>
      <c r="AL109" s="25">
        <v>152</v>
      </c>
      <c r="AM109" s="26">
        <v>4.440892e-15</v>
      </c>
      <c r="AN109" s="25">
        <v>303</v>
      </c>
      <c r="AO109" s="26">
        <v>7.993606e-15</v>
      </c>
      <c r="AP109" s="25">
        <v>1082</v>
      </c>
      <c r="AQ109" s="26">
        <v>4.352074e-14</v>
      </c>
      <c r="AR109" s="32">
        <v>88</v>
      </c>
      <c r="AS109" s="32">
        <v>-1</v>
      </c>
      <c r="AT109" s="32">
        <v>32</v>
      </c>
      <c r="AU109" s="32">
        <v>0</v>
      </c>
      <c r="AV109" s="32">
        <v>60</v>
      </c>
      <c r="AW109" s="32">
        <v>-1.031628453</v>
      </c>
    </row>
    <row r="110" spans="1:49">
      <c r="A110" s="24">
        <v>30</v>
      </c>
      <c r="B110" s="25">
        <v>126</v>
      </c>
      <c r="C110" s="26">
        <v>0</v>
      </c>
      <c r="D110" s="25">
        <v>201</v>
      </c>
      <c r="E110" s="26">
        <v>5.629728e-219</v>
      </c>
      <c r="F110" s="25">
        <v>776</v>
      </c>
      <c r="G110" s="26">
        <v>1.134754e-59</v>
      </c>
      <c r="H110" s="25">
        <v>100</v>
      </c>
      <c r="I110" s="26">
        <v>1.449229e-186</v>
      </c>
      <c r="J110" s="25">
        <v>241</v>
      </c>
      <c r="K110" s="26">
        <v>4.269157e-136</v>
      </c>
      <c r="L110" s="25">
        <v>889</v>
      </c>
      <c r="M110" s="26">
        <v>8.254663e-40</v>
      </c>
      <c r="N110" s="25">
        <v>87</v>
      </c>
      <c r="O110" s="26">
        <v>0</v>
      </c>
      <c r="P110" s="25">
        <v>228</v>
      </c>
      <c r="Q110" s="26">
        <v>1.834404e-211</v>
      </c>
      <c r="R110" s="25">
        <v>959</v>
      </c>
      <c r="S110" s="26">
        <v>4.351491e-55</v>
      </c>
      <c r="T110" s="25">
        <v>1187</v>
      </c>
      <c r="U110" s="26">
        <v>6.67255e-7</v>
      </c>
      <c r="V110" s="25">
        <v>2787</v>
      </c>
      <c r="W110" s="26">
        <v>2.707683e-6</v>
      </c>
      <c r="X110" s="25">
        <v>3889</v>
      </c>
      <c r="Y110" s="26">
        <v>2.403371e-6</v>
      </c>
      <c r="Z110" s="25">
        <v>705</v>
      </c>
      <c r="AA110" s="26">
        <v>0</v>
      </c>
      <c r="AB110" s="26">
        <v>925</v>
      </c>
      <c r="AC110" s="26">
        <v>0</v>
      </c>
      <c r="AD110" s="25">
        <v>2145</v>
      </c>
      <c r="AE110" s="26">
        <v>2.728484e-12</v>
      </c>
      <c r="AF110" s="25"/>
      <c r="AG110" s="26">
        <v>0.05654497</v>
      </c>
      <c r="AH110" s="25">
        <v>216</v>
      </c>
      <c r="AI110" s="26">
        <v>0</v>
      </c>
      <c r="AJ110" s="25">
        <v>791</v>
      </c>
      <c r="AK110" s="26">
        <v>7.275958e-12</v>
      </c>
      <c r="AL110" s="25">
        <v>320</v>
      </c>
      <c r="AM110" s="26">
        <v>4.440892e-15</v>
      </c>
      <c r="AN110" s="25">
        <v>306</v>
      </c>
      <c r="AO110" s="26">
        <v>7.993606e-15</v>
      </c>
      <c r="AP110" s="25">
        <v>1026</v>
      </c>
      <c r="AQ110" s="26">
        <v>4.352074e-14</v>
      </c>
      <c r="AR110" s="32">
        <v>27</v>
      </c>
      <c r="AS110" s="32">
        <v>-1</v>
      </c>
      <c r="AT110" s="32">
        <v>74</v>
      </c>
      <c r="AU110" s="32">
        <v>0</v>
      </c>
      <c r="AV110" s="32">
        <v>77</v>
      </c>
      <c r="AW110" s="32">
        <v>-1.031628453</v>
      </c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8" t="s">
        <v>28</v>
      </c>
      <c r="B112" s="24">
        <f t="shared" ref="B112:F112" si="59">MIN(C81:C110)</f>
        <v>0</v>
      </c>
      <c r="C112" s="24"/>
      <c r="D112" s="24">
        <f t="shared" si="59"/>
        <v>1.736016e-226</v>
      </c>
      <c r="E112" s="24"/>
      <c r="F112" s="24">
        <f t="shared" ref="F112:J112" si="60">MIN(G81:G110)</f>
        <v>1.753742e-62</v>
      </c>
      <c r="G112" s="24"/>
      <c r="H112" s="24">
        <f t="shared" si="60"/>
        <v>2.45785e-242</v>
      </c>
      <c r="I112" s="24"/>
      <c r="J112" s="24">
        <f t="shared" si="60"/>
        <v>3.626327e-141</v>
      </c>
      <c r="K112" s="24"/>
      <c r="L112" s="24">
        <f t="shared" ref="L112:P112" si="61">MIN(M81:M110)</f>
        <v>1.623857e-42</v>
      </c>
      <c r="M112" s="24"/>
      <c r="N112" s="24">
        <f t="shared" si="61"/>
        <v>0</v>
      </c>
      <c r="O112" s="24"/>
      <c r="P112" s="24">
        <f t="shared" si="61"/>
        <v>8.566649e-215</v>
      </c>
      <c r="Q112" s="24"/>
      <c r="R112" s="24">
        <f t="shared" ref="R112:V112" si="62">MIN(S81:S110)</f>
        <v>6.602525e-57</v>
      </c>
      <c r="S112" s="24"/>
      <c r="T112" s="24">
        <f t="shared" si="62"/>
        <v>3.705894e-7</v>
      </c>
      <c r="U112" s="24"/>
      <c r="V112" s="24">
        <f t="shared" si="62"/>
        <v>8.387519e-7</v>
      </c>
      <c r="W112" s="24"/>
      <c r="X112" s="24">
        <f t="shared" ref="X112:AB112" si="63">MIN(Y81:Y110)</f>
        <v>8.288528e-7</v>
      </c>
      <c r="Y112" s="24"/>
      <c r="Z112" s="24">
        <f t="shared" si="63"/>
        <v>0</v>
      </c>
      <c r="AA112" s="24"/>
      <c r="AB112" s="24">
        <f t="shared" si="63"/>
        <v>0</v>
      </c>
      <c r="AC112" s="24"/>
      <c r="AD112" s="24">
        <f t="shared" ref="AD112:AH112" si="64">MIN(AE81:AE110)</f>
        <v>1.818989e-12</v>
      </c>
      <c r="AE112" s="24"/>
      <c r="AF112" s="24">
        <f t="shared" si="64"/>
        <v>0.02956203</v>
      </c>
      <c r="AG112" s="24"/>
      <c r="AH112" s="24">
        <f t="shared" si="64"/>
        <v>0</v>
      </c>
      <c r="AI112" s="24"/>
      <c r="AJ112" s="24">
        <f t="shared" ref="AJ112:AN112" si="65">MIN(AK81:AK110)</f>
        <v>3.637979e-12</v>
      </c>
      <c r="AK112" s="24"/>
      <c r="AL112" s="24">
        <f t="shared" si="65"/>
        <v>4.440892e-15</v>
      </c>
      <c r="AM112" s="24"/>
      <c r="AN112" s="24">
        <f t="shared" si="65"/>
        <v>7.993606e-15</v>
      </c>
      <c r="AO112" s="24"/>
      <c r="AP112" s="24">
        <f t="shared" ref="AP112:AT112" si="66">MIN(AQ81:AQ110)</f>
        <v>2.930989e-14</v>
      </c>
      <c r="AQ112" s="24"/>
      <c r="AR112" s="24">
        <f t="shared" si="66"/>
        <v>-1</v>
      </c>
      <c r="AS112" s="24"/>
      <c r="AT112" s="24">
        <f t="shared" si="66"/>
        <v>0</v>
      </c>
      <c r="AU112" s="24"/>
      <c r="AV112" s="24">
        <f>MIN(AW81:AW110)</f>
        <v>-1.031628453</v>
      </c>
      <c r="AW112" s="24"/>
    </row>
    <row r="113" spans="1:49">
      <c r="A113" s="27" t="s">
        <v>29</v>
      </c>
      <c r="B113" s="27">
        <f t="shared" ref="B113:F113" si="67">AVERAGE(C81:C110)</f>
        <v>0</v>
      </c>
      <c r="C113" s="27"/>
      <c r="D113" s="27">
        <f t="shared" si="67"/>
        <v>2.67705658443153e-220</v>
      </c>
      <c r="E113" s="27"/>
      <c r="F113" s="27">
        <f t="shared" ref="F113:J113" si="68">AVERAGE(G81:G110)</f>
        <v>4.22542135433333e-60</v>
      </c>
      <c r="G113" s="27"/>
      <c r="H113" s="27">
        <f t="shared" si="68"/>
        <v>8.39893333333333e-161</v>
      </c>
      <c r="I113" s="27"/>
      <c r="J113" s="27">
        <f t="shared" si="68"/>
        <v>3.58288899268143e-126</v>
      </c>
      <c r="K113" s="27"/>
      <c r="L113" s="27">
        <f t="shared" ref="L113:P113" si="69">AVERAGE(M81:M110)</f>
        <v>2.52923796620015e-34</v>
      </c>
      <c r="M113" s="27"/>
      <c r="N113" s="27">
        <f t="shared" si="69"/>
        <v>0</v>
      </c>
      <c r="O113" s="27"/>
      <c r="P113" s="27">
        <f t="shared" si="69"/>
        <v>3.6721573248613e-209</v>
      </c>
      <c r="Q113" s="27"/>
      <c r="R113" s="27">
        <f t="shared" ref="R113:V113" si="70">AVERAGE(S81:S110)</f>
        <v>4.43861182833334e-55</v>
      </c>
      <c r="S113" s="27"/>
      <c r="T113" s="27">
        <f t="shared" si="70"/>
        <v>8.47724693333333e-7</v>
      </c>
      <c r="U113" s="27"/>
      <c r="V113" s="27">
        <f t="shared" si="70"/>
        <v>2.31815629666667e-6</v>
      </c>
      <c r="W113" s="27"/>
      <c r="X113" s="27">
        <f t="shared" ref="X113:AB113" si="71">AVERAGE(Y81:Y110)</f>
        <v>1.58027075e-6</v>
      </c>
      <c r="Y113" s="27"/>
      <c r="Z113" s="27">
        <f t="shared" si="71"/>
        <v>0</v>
      </c>
      <c r="AA113" s="27"/>
      <c r="AB113" s="27">
        <f t="shared" si="71"/>
        <v>2.19794576666667e-13</v>
      </c>
      <c r="AC113" s="27"/>
      <c r="AD113" s="27">
        <f t="shared" ref="AD113:AH113" si="72">AVERAGE(AE81:AE110)</f>
        <v>3.031649e-12</v>
      </c>
      <c r="AE113" s="27"/>
      <c r="AF113" s="27">
        <f t="shared" si="72"/>
        <v>0.0684600236666666</v>
      </c>
      <c r="AG113" s="27"/>
      <c r="AH113" s="27">
        <f t="shared" si="72"/>
        <v>3.78956156843959e-13</v>
      </c>
      <c r="AI113" s="27"/>
      <c r="AJ113" s="27">
        <f t="shared" ref="AJ113:AN113" si="73">AVERAGE(AK81:AK110)</f>
        <v>6.0026651e-12</v>
      </c>
      <c r="AK113" s="27"/>
      <c r="AL113" s="27">
        <f t="shared" si="73"/>
        <v>4.440892e-15</v>
      </c>
      <c r="AM113" s="27"/>
      <c r="AN113" s="27">
        <f t="shared" si="73"/>
        <v>8.23045346666666e-15</v>
      </c>
      <c r="AO113" s="27"/>
      <c r="AP113" s="27">
        <f t="shared" ref="AP113:AT113" si="74">AVERAGE(AQ81:AQ110)</f>
        <v>3.55863483333333e-14</v>
      </c>
      <c r="AQ113" s="27"/>
      <c r="AR113" s="27">
        <f t="shared" si="74"/>
        <v>-1</v>
      </c>
      <c r="AS113" s="27"/>
      <c r="AT113" s="27">
        <f t="shared" si="74"/>
        <v>0</v>
      </c>
      <c r="AU113" s="27"/>
      <c r="AV113" s="27">
        <f>AVERAGE(AW81:AW110)</f>
        <v>-1.031628453</v>
      </c>
      <c r="AW113" s="27"/>
    </row>
    <row r="114" spans="1:49">
      <c r="A114" s="27" t="s">
        <v>30</v>
      </c>
      <c r="B114" s="27">
        <f t="shared" ref="B114:F114" si="75">STDEV(C81:C110)</f>
        <v>0</v>
      </c>
      <c r="C114" s="27"/>
      <c r="D114" s="27">
        <f t="shared" si="75"/>
        <v>0</v>
      </c>
      <c r="E114" s="27"/>
      <c r="F114" s="27">
        <f t="shared" ref="F114:J114" si="76">STDEV(G81:G110)</f>
        <v>4.5491435443007e-60</v>
      </c>
      <c r="G114" s="27"/>
      <c r="H114" s="27">
        <f t="shared" si="76"/>
        <v>4.60030519356748e-160</v>
      </c>
      <c r="I114" s="27"/>
      <c r="J114" s="27">
        <f t="shared" si="76"/>
        <v>1.25342045716131e-125</v>
      </c>
      <c r="K114" s="27"/>
      <c r="L114" s="27">
        <f t="shared" ref="L114:P114" si="77">STDEV(M81:M110)</f>
        <v>1.35422936035365e-33</v>
      </c>
      <c r="M114" s="27"/>
      <c r="N114" s="27">
        <f t="shared" si="77"/>
        <v>0</v>
      </c>
      <c r="O114" s="27"/>
      <c r="P114" s="27">
        <f t="shared" si="77"/>
        <v>0</v>
      </c>
      <c r="Q114" s="27"/>
      <c r="R114" s="27">
        <f t="shared" ref="R114:V114" si="78">STDEV(S81:S110)</f>
        <v>6.85109872291495e-55</v>
      </c>
      <c r="S114" s="27"/>
      <c r="T114" s="27">
        <f t="shared" si="78"/>
        <v>2.88000606673014e-7</v>
      </c>
      <c r="U114" s="27"/>
      <c r="V114" s="27">
        <f t="shared" si="78"/>
        <v>4.89050709746784e-7</v>
      </c>
      <c r="W114" s="27"/>
      <c r="X114" s="27">
        <f t="shared" ref="X114:AB114" si="79">STDEV(Y81:Y110)</f>
        <v>4.60524605391521e-7</v>
      </c>
      <c r="Y114" s="27"/>
      <c r="Z114" s="27">
        <f t="shared" si="79"/>
        <v>0</v>
      </c>
      <c r="AA114" s="27"/>
      <c r="AB114" s="27">
        <f t="shared" si="79"/>
        <v>4.15125681578041e-14</v>
      </c>
      <c r="AC114" s="27"/>
      <c r="AD114" s="27">
        <f t="shared" ref="AD114:AH114" si="80">STDEV(AE81:AE110)</f>
        <v>7.29683797691708e-13</v>
      </c>
      <c r="AE114" s="27"/>
      <c r="AF114" s="27">
        <f t="shared" si="80"/>
        <v>0.0302372241189055</v>
      </c>
      <c r="AG114" s="27"/>
      <c r="AH114" s="27">
        <f t="shared" si="80"/>
        <v>1.72371552663353e-13</v>
      </c>
      <c r="AI114" s="27"/>
      <c r="AJ114" s="27">
        <f t="shared" ref="AJ114:AN114" si="81">STDEV(AK81:AK110)</f>
        <v>1.18463290748087e-12</v>
      </c>
      <c r="AK114" s="27"/>
      <c r="AL114" s="27">
        <f t="shared" si="81"/>
        <v>0</v>
      </c>
      <c r="AM114" s="27"/>
      <c r="AN114" s="27">
        <f t="shared" si="81"/>
        <v>1.29726700181286e-15</v>
      </c>
      <c r="AO114" s="27"/>
      <c r="AP114" s="27">
        <f t="shared" ref="AP114:AT114" si="82">STDEV(AQ81:AQ110)</f>
        <v>4.90891331867619e-15</v>
      </c>
      <c r="AQ114" s="27"/>
      <c r="AR114" s="27">
        <f t="shared" si="82"/>
        <v>0</v>
      </c>
      <c r="AS114" s="27"/>
      <c r="AT114" s="27">
        <f t="shared" si="82"/>
        <v>0</v>
      </c>
      <c r="AU114" s="27"/>
      <c r="AV114" s="27">
        <f>STDEV(AW81:AW110)</f>
        <v>0</v>
      </c>
      <c r="AW114" s="27"/>
    </row>
    <row r="115" spans="1:49">
      <c r="A115" s="27" t="s">
        <v>31</v>
      </c>
      <c r="B115" s="27">
        <f t="shared" ref="B115:F115" si="83">AVERAGE(B81:B110)</f>
        <v>81.1</v>
      </c>
      <c r="C115" s="27"/>
      <c r="D115" s="27">
        <f t="shared" si="83"/>
        <v>208.6</v>
      </c>
      <c r="E115" s="27"/>
      <c r="F115" s="27">
        <f t="shared" ref="F115:J115" si="84">AVERAGE(F81:F110)</f>
        <v>765.566666666667</v>
      </c>
      <c r="G115" s="27"/>
      <c r="H115" s="27">
        <f t="shared" si="84"/>
        <v>115.666666666667</v>
      </c>
      <c r="I115" s="27"/>
      <c r="J115" s="27">
        <f t="shared" si="84"/>
        <v>267.466666666667</v>
      </c>
      <c r="K115" s="27"/>
      <c r="L115" s="27">
        <f t="shared" ref="L115:P115" si="85">AVERAGE(L81:L110)</f>
        <v>956.133333333333</v>
      </c>
      <c r="M115" s="27"/>
      <c r="N115" s="27">
        <f t="shared" si="85"/>
        <v>86.4333333333333</v>
      </c>
      <c r="O115" s="27"/>
      <c r="P115" s="27">
        <f t="shared" si="85"/>
        <v>235.733333333333</v>
      </c>
      <c r="Q115" s="27"/>
      <c r="R115" s="27">
        <f t="shared" ref="R115:V115" si="86">AVERAGE(R81:R110)</f>
        <v>940.333333333333</v>
      </c>
      <c r="S115" s="27"/>
      <c r="T115" s="27">
        <f t="shared" si="86"/>
        <v>1482.33333333333</v>
      </c>
      <c r="U115" s="27"/>
      <c r="V115" s="27">
        <f t="shared" si="86"/>
        <v>2565.86666666667</v>
      </c>
      <c r="W115" s="27"/>
      <c r="X115" s="27">
        <f t="shared" ref="X115:AB115" si="87">AVERAGE(X81:X110)</f>
        <v>3858.86666666667</v>
      </c>
      <c r="Y115" s="27"/>
      <c r="Z115" s="27">
        <f t="shared" si="87"/>
        <v>578.2</v>
      </c>
      <c r="AA115" s="27"/>
      <c r="AB115" s="27">
        <f t="shared" si="87"/>
        <v>1424.3</v>
      </c>
      <c r="AC115" s="27"/>
      <c r="AD115" s="27">
        <f t="shared" ref="AD115:AH115" si="88">AVERAGE(AD81:AD110)</f>
        <v>2126.2</v>
      </c>
      <c r="AE115" s="27"/>
      <c r="AF115" s="27"/>
      <c r="AG115" s="27"/>
      <c r="AH115" s="27">
        <f t="shared" si="88"/>
        <v>214.066666666667</v>
      </c>
      <c r="AI115" s="27"/>
      <c r="AJ115" s="27">
        <f t="shared" ref="AJ115:AN115" si="89">AVERAGE(AJ81:AJ110)</f>
        <v>744.5</v>
      </c>
      <c r="AK115" s="27"/>
      <c r="AL115" s="27">
        <f t="shared" si="89"/>
        <v>179.066666666667</v>
      </c>
      <c r="AM115" s="27"/>
      <c r="AN115" s="27">
        <f t="shared" si="89"/>
        <v>304.6</v>
      </c>
      <c r="AO115" s="27"/>
      <c r="AP115" s="27">
        <f t="shared" ref="AP115:AT115" si="90">AVERAGE(AP81:AP110)</f>
        <v>1071.73333333333</v>
      </c>
      <c r="AQ115" s="27"/>
      <c r="AR115" s="27">
        <f t="shared" si="90"/>
        <v>46.9</v>
      </c>
      <c r="AS115" s="27"/>
      <c r="AT115" s="27">
        <f t="shared" si="90"/>
        <v>47.4</v>
      </c>
      <c r="AU115" s="27"/>
      <c r="AV115" s="27">
        <f>AVERAGE(AV81:AV110)</f>
        <v>110.3</v>
      </c>
      <c r="AW115" s="27"/>
    </row>
    <row r="116" spans="1:49">
      <c r="A116" s="29" t="s">
        <v>32</v>
      </c>
      <c r="B116" s="29">
        <v>1</v>
      </c>
      <c r="C116" s="29"/>
      <c r="D116" s="29">
        <v>1</v>
      </c>
      <c r="E116" s="29"/>
      <c r="F116" s="29">
        <v>1</v>
      </c>
      <c r="G116" s="29"/>
      <c r="H116" s="29">
        <v>1</v>
      </c>
      <c r="I116" s="29"/>
      <c r="J116" s="29">
        <v>1</v>
      </c>
      <c r="K116" s="29"/>
      <c r="L116" s="29">
        <v>1</v>
      </c>
      <c r="M116" s="29"/>
      <c r="N116" s="29">
        <v>1</v>
      </c>
      <c r="O116" s="29"/>
      <c r="P116" s="29">
        <v>1</v>
      </c>
      <c r="Q116" s="29"/>
      <c r="R116" s="29">
        <v>1</v>
      </c>
      <c r="S116" s="29"/>
      <c r="T116" s="29">
        <v>1</v>
      </c>
      <c r="U116" s="29"/>
      <c r="V116" s="29">
        <v>1</v>
      </c>
      <c r="W116" s="29"/>
      <c r="X116" s="29">
        <v>1</v>
      </c>
      <c r="Y116" s="29"/>
      <c r="Z116" s="29">
        <v>1</v>
      </c>
      <c r="AA116" s="29"/>
      <c r="AB116" s="29">
        <v>1</v>
      </c>
      <c r="AC116" s="29"/>
      <c r="AD116" s="29">
        <v>1</v>
      </c>
      <c r="AE116" s="29"/>
      <c r="AF116" s="31">
        <v>0</v>
      </c>
      <c r="AG116" s="29"/>
      <c r="AH116" s="29">
        <v>1</v>
      </c>
      <c r="AI116" s="29"/>
      <c r="AJ116" s="29">
        <v>1</v>
      </c>
      <c r="AK116" s="29"/>
      <c r="AL116" s="29">
        <v>1</v>
      </c>
      <c r="AM116" s="29"/>
      <c r="AN116" s="29">
        <v>1</v>
      </c>
      <c r="AO116" s="29"/>
      <c r="AP116" s="29">
        <v>1</v>
      </c>
      <c r="AQ116" s="29"/>
      <c r="AR116" s="29">
        <v>1</v>
      </c>
      <c r="AS116" s="29"/>
      <c r="AT116" s="29">
        <v>1</v>
      </c>
      <c r="AU116" s="29"/>
      <c r="AV116" s="29">
        <v>1</v>
      </c>
      <c r="AW116" s="29"/>
    </row>
  </sheetData>
  <mergeCells count="43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V34:AW34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V35:AW35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AT36:AU36"/>
    <mergeCell ref="AV36:AW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R38:AS38"/>
    <mergeCell ref="AT38:AU38"/>
    <mergeCell ref="AV38:AW38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B74:C74"/>
    <mergeCell ref="D74:E74"/>
    <mergeCell ref="F74:G74"/>
    <mergeCell ref="H74:I74"/>
    <mergeCell ref="J74:K74"/>
    <mergeCell ref="L74:M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P74:AQ74"/>
    <mergeCell ref="AR74:AS74"/>
    <mergeCell ref="AT74:AU74"/>
    <mergeCell ref="AV74:AW74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L75:AM75"/>
    <mergeCell ref="AN75:AO75"/>
    <mergeCell ref="AP75:AQ75"/>
    <mergeCell ref="AR75:AS75"/>
    <mergeCell ref="AT75:AU75"/>
    <mergeCell ref="AV75:AW75"/>
    <mergeCell ref="B76:C76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AL76:AM76"/>
    <mergeCell ref="AN76:AO76"/>
    <mergeCell ref="AP76:AQ76"/>
    <mergeCell ref="AR76:AS76"/>
    <mergeCell ref="AT76:AU76"/>
    <mergeCell ref="AV76:AW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J77:AK77"/>
    <mergeCell ref="AL77:AM77"/>
    <mergeCell ref="AN77:AO77"/>
    <mergeCell ref="AP77:AQ77"/>
    <mergeCell ref="AR77:AS77"/>
    <mergeCell ref="AT77:AU77"/>
    <mergeCell ref="AV77:AW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J79:AK79"/>
    <mergeCell ref="AL79:AM79"/>
    <mergeCell ref="AN79:AO79"/>
    <mergeCell ref="AP79:AQ79"/>
    <mergeCell ref="AR79:AS79"/>
    <mergeCell ref="AT79:AU79"/>
    <mergeCell ref="AV79:AW79"/>
    <mergeCell ref="B112:C112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J112:AK112"/>
    <mergeCell ref="AL112:AM112"/>
    <mergeCell ref="AN112:AO112"/>
    <mergeCell ref="AP112:AQ112"/>
    <mergeCell ref="AR112:AS112"/>
    <mergeCell ref="AT112:AU112"/>
    <mergeCell ref="AV112:AW112"/>
    <mergeCell ref="B113:C113"/>
    <mergeCell ref="D113:E113"/>
    <mergeCell ref="F113:G113"/>
    <mergeCell ref="H113:I113"/>
    <mergeCell ref="J113:K113"/>
    <mergeCell ref="L113:M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J113:AK113"/>
    <mergeCell ref="AL113:AM113"/>
    <mergeCell ref="AN113:AO113"/>
    <mergeCell ref="AP113:AQ113"/>
    <mergeCell ref="AR113:AS113"/>
    <mergeCell ref="AT113:AU113"/>
    <mergeCell ref="AV113:AW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L114:AM114"/>
    <mergeCell ref="AN114:AO114"/>
    <mergeCell ref="AP114:AQ114"/>
    <mergeCell ref="AR114:AS114"/>
    <mergeCell ref="AT114:AU114"/>
    <mergeCell ref="AV114:AW114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AB115:AC115"/>
    <mergeCell ref="AD115:AE115"/>
    <mergeCell ref="AF115:AG115"/>
    <mergeCell ref="AH115:AI115"/>
    <mergeCell ref="AJ115:AK115"/>
    <mergeCell ref="AL115:AM115"/>
    <mergeCell ref="AN115:AO115"/>
    <mergeCell ref="AP115:AQ115"/>
    <mergeCell ref="AR115:AS115"/>
    <mergeCell ref="AT115:AU115"/>
    <mergeCell ref="AV115:AW115"/>
    <mergeCell ref="B116:C116"/>
    <mergeCell ref="D116:E116"/>
    <mergeCell ref="F116:G116"/>
    <mergeCell ref="H116:I116"/>
    <mergeCell ref="J116:K116"/>
    <mergeCell ref="L116:M116"/>
    <mergeCell ref="N116:O116"/>
    <mergeCell ref="P116:Q116"/>
    <mergeCell ref="R116:S116"/>
    <mergeCell ref="T116:U116"/>
    <mergeCell ref="V116:W116"/>
    <mergeCell ref="X116:Y116"/>
    <mergeCell ref="Z116:AA116"/>
    <mergeCell ref="AB116:AC116"/>
    <mergeCell ref="AD116:AE116"/>
    <mergeCell ref="AF116:AG116"/>
    <mergeCell ref="AH116:AI116"/>
    <mergeCell ref="AJ116:AK116"/>
    <mergeCell ref="AL116:AM116"/>
    <mergeCell ref="AN116:AO116"/>
    <mergeCell ref="AP116:AQ116"/>
    <mergeCell ref="AR116:AS116"/>
    <mergeCell ref="AT116:AU116"/>
    <mergeCell ref="AV116:AW116"/>
  </mergeCells>
  <hyperlinks>
    <hyperlink ref="C2" r:id="rId1" display="Optimal Results" tooltip="http://www.baidu.com/link?url=stc_xC7Gve0Sz3hNdB3bZHwY_nyuyTGSj7l_LdmEHuXhBmdKKwkafVHIBkDGzNxZOryiLWab9apA5dEhHC531Il53NcimoKN6WfscJQNxFOHiA2J__ctfCwhTRgq7bKS"/>
    <hyperlink ref="E2" r:id="rId1" display="Optimal Results" tooltip="http://www.baidu.com/link?url=stc_xC7Gve0Sz3hNdB3bZHwY_nyuyTGSj7l_LdmEHuXhBmdKKwkafVHIBkDGzNxZOryiLWab9apA5dEhHC531Il53NcimoKN6WfscJQNxFOHiA2J__ctfCwhTRgq7bKS"/>
    <hyperlink ref="G2" r:id="rId1" display="Optimal Results" tooltip="http://www.baidu.com/link?url=stc_xC7Gve0Sz3hNdB3bZHwY_nyuyTGSj7l_LdmEHuXhBmdKKwkafVHIBkDGzNxZOryiLWab9apA5dEhHC531Il53NcimoKN6WfscJQNxFOHiA2J__ctfCwhTRgq7bKS"/>
    <hyperlink ref="I2" r:id="rId1" display="Optimal Results" tooltip="http://www.baidu.com/link?url=stc_xC7Gve0Sz3hNdB3bZHwY_nyuyTGSj7l_LdmEHuXhBmdKKwkafVHIBkDGzNxZOryiLWab9apA5dEhHC531Il53NcimoKN6WfscJQNxFOHiA2J__ctfCwhTRgq7bKS"/>
    <hyperlink ref="K2" r:id="rId1" display="Optimal Results" tooltip="http://www.baidu.com/link?url=stc_xC7Gve0Sz3hNdB3bZHwY_nyuyTGSj7l_LdmEHuXhBmdKKwkafVHIBkDGzNxZOryiLWab9apA5dEhHC531Il53NcimoKN6WfscJQNxFOHiA2J__ctfCwhTRgq7bKS"/>
    <hyperlink ref="M2" r:id="rId1" display="Optimal Results" tooltip="http://www.baidu.com/link?url=stc_xC7Gve0Sz3hNdB3bZHwY_nyuyTGSj7l_LdmEHuXhBmdKKwkafVHIBkDGzNxZOryiLWab9apA5dEhHC531Il53NcimoKN6WfscJQNxFOHiA2J__ctfCwhTRgq7bKS"/>
    <hyperlink ref="O2" r:id="rId1" display="Optimal Results" tooltip="http://www.baidu.com/link?url=stc_xC7Gve0Sz3hNdB3bZHwY_nyuyTGSj7l_LdmEHuXhBmdKKwkafVHIBkDGzNxZOryiLWab9apA5dEhHC531Il53NcimoKN6WfscJQNxFOHiA2J__ctfCwhTRgq7bKS"/>
    <hyperlink ref="Q2" r:id="rId1" display="Optimal Results" tooltip="http://www.baidu.com/link?url=stc_xC7Gve0Sz3hNdB3bZHwY_nyuyTGSj7l_LdmEHuXhBmdKKwkafVHIBkDGzNxZOryiLWab9apA5dEhHC531Il53NcimoKN6WfscJQNxFOHiA2J__ctfCwhTRgq7bKS"/>
    <hyperlink ref="S2" r:id="rId1" display="Optimal Results" tooltip="http://www.baidu.com/link?url=stc_xC7Gve0Sz3hNdB3bZHwY_nyuyTGSj7l_LdmEHuXhBmdKKwkafVHIBkDGzNxZOryiLWab9apA5dEhHC531Il53NcimoKN6WfscJQNxFOHiA2J__ctfCwhTRgq7bKS"/>
    <hyperlink ref="U2" r:id="rId1" display="Optimal Results" tooltip="http://www.baidu.com/link?url=stc_xC7Gve0Sz3hNdB3bZHwY_nyuyTGSj7l_LdmEHuXhBmdKKwkafVHIBkDGzNxZOryiLWab9apA5dEhHC531Il53NcimoKN6WfscJQNxFOHiA2J__ctfCwhTRgq7bKS"/>
    <hyperlink ref="W2" r:id="rId1" display="Optimal Results" tooltip="http://www.baidu.com/link?url=stc_xC7Gve0Sz3hNdB3bZHwY_nyuyTGSj7l_LdmEHuXhBmdKKwkafVHIBkDGzNxZOryiLWab9apA5dEhHC531Il53NcimoKN6WfscJQNxFOHiA2J__ctfCwhTRgq7bKS"/>
    <hyperlink ref="Y2" r:id="rId1" display="Optimal Results" tooltip="http://www.baidu.com/link?url=stc_xC7Gve0Sz3hNdB3bZHwY_nyuyTGSj7l_LdmEHuXhBmdKKwkafVHIBkDGzNxZOryiLWab9apA5dEhHC531Il53NcimoKN6WfscJQNxFOHiA2J__ctfCwhTRgq7bKS"/>
    <hyperlink ref="AA2" r:id="rId1" display="Optimal Results" tooltip="http://www.baidu.com/link?url=stc_xC7Gve0Sz3hNdB3bZHwY_nyuyTGSj7l_LdmEHuXhBmdKKwkafVHIBkDGzNxZOryiLWab9apA5dEhHC531Il53NcimoKN6WfscJQNxFOHiA2J__ctfCwhTRgq7bKS"/>
    <hyperlink ref="AC2" r:id="rId1" display="Optimal Results" tooltip="http://www.baidu.com/link?url=stc_xC7Gve0Sz3hNdB3bZHwY_nyuyTGSj7l_LdmEHuXhBmdKKwkafVHIBkDGzNxZOryiLWab9apA5dEhHC531Il53NcimoKN6WfscJQNxFOHiA2J__ctfCwhTRgq7bKS"/>
    <hyperlink ref="AE2" r:id="rId1" display="Optimal Results" tooltip="http://www.baidu.com/link?url=stc_xC7Gve0Sz3hNdB3bZHwY_nyuyTGSj7l_LdmEHuXhBmdKKwkafVHIBkDGzNxZOryiLWab9apA5dEhHC531Il53NcimoKN6WfscJQNxFOHiA2J__ctfCwhTRgq7bKS"/>
    <hyperlink ref="AG2" r:id="rId1" display="Optimal Results" tooltip="http://www.baidu.com/link?url=stc_xC7Gve0Sz3hNdB3bZHwY_nyuyTGSj7l_LdmEHuXhBmdKKwkafVHIBkDGzNxZOryiLWab9apA5dEhHC531Il53NcimoKN6WfscJQNxFOHiA2J__ctfCwhTRgq7bKS"/>
    <hyperlink ref="AI2" r:id="rId1" display="Optimal Results" tooltip="http://www.baidu.com/link?url=stc_xC7Gve0Sz3hNdB3bZHwY_nyuyTGSj7l_LdmEHuXhBmdKKwkafVHIBkDGzNxZOryiLWab9apA5dEhHC531Il53NcimoKN6WfscJQNxFOHiA2J__ctfCwhTRgq7bKS"/>
    <hyperlink ref="AK2" r:id="rId1" display="Optimal Results" tooltip="http://www.baidu.com/link?url=stc_xC7Gve0Sz3hNdB3bZHwY_nyuyTGSj7l_LdmEHuXhBmdKKwkafVHIBkDGzNxZOryiLWab9apA5dEhHC531Il53NcimoKN6WfscJQNxFOHiA2J__ctfCwhTRgq7bKS"/>
    <hyperlink ref="AM2" r:id="rId1" display="Optimal Results" tooltip="http://www.baidu.com/link?url=stc_xC7Gve0Sz3hNdB3bZHwY_nyuyTGSj7l_LdmEHuXhBmdKKwkafVHIBkDGzNxZOryiLWab9apA5dEhHC531Il53NcimoKN6WfscJQNxFOHiA2J__ctfCwhTRgq7bKS"/>
    <hyperlink ref="AO2" r:id="rId1" display="Optimal Results" tooltip="http://www.baidu.com/link?url=stc_xC7Gve0Sz3hNdB3bZHwY_nyuyTGSj7l_LdmEHuXhBmdKKwkafVHIBkDGzNxZOryiLWab9apA5dEhHC531Il53NcimoKN6WfscJQNxFOHiA2J__ctfCwhTRgq7bKS"/>
    <hyperlink ref="AQ2" r:id="rId1" display="Optimal Results" tooltip="http://www.baidu.com/link?url=stc_xC7Gve0Sz3hNdB3bZHwY_nyuyTGSj7l_LdmEHuXhBmdKKwkafVHIBkDGzNxZOryiLWab9apA5dEhHC531Il53NcimoKN6WfscJQNxFOHiA2J__ctfCwhTRgq7bKS"/>
    <hyperlink ref="AS2" r:id="rId1" display="Optimal Results" tooltip="http://www.baidu.com/link?url=stc_xC7Gve0Sz3hNdB3bZHwY_nyuyTGSj7l_LdmEHuXhBmdKKwkafVHIBkDGzNxZOryiLWab9apA5dEhHC531Il53NcimoKN6WfscJQNxFOHiA2J__ctfCwhTRgq7bKS"/>
    <hyperlink ref="AU2" r:id="rId1" display="Optimal Results" tooltip="http://www.baidu.com/link?url=stc_xC7Gve0Sz3hNdB3bZHwY_nyuyTGSj7l_LdmEHuXhBmdKKwkafVHIBkDGzNxZOryiLWab9apA5dEhHC531Il53NcimoKN6WfscJQNxFOHiA2J__ctfCwhTRgq7bKS"/>
    <hyperlink ref="AW2" r:id="rId1" display="Optimal Results" tooltip="http://www.baidu.com/link?url=stc_xC7Gve0Sz3hNdB3bZHwY_nyuyTGSj7l_LdmEHuXhBmdKKwkafVHIBkDGzNxZOryiLWab9apA5dEhHC531Il53NcimoKN6WfscJQNxFOHiA2J__ctfCwhTRgq7bKS"/>
    <hyperlink ref="C41" r:id="rId1" display="Optimal Results" tooltip="http://www.baidu.com/link?url=stc_xC7Gve0Sz3hNdB3bZHwY_nyuyTGSj7l_LdmEHuXhBmdKKwkafVHIBkDGzNxZOryiLWab9apA5dEhHC531Il53NcimoKN6WfscJQNxFOHiA2J__ctfCwhTRgq7bKS"/>
    <hyperlink ref="E41" r:id="rId1" display="Optimal Results" tooltip="http://www.baidu.com/link?url=stc_xC7Gve0Sz3hNdB3bZHwY_nyuyTGSj7l_LdmEHuXhBmdKKwkafVHIBkDGzNxZOryiLWab9apA5dEhHC531Il53NcimoKN6WfscJQNxFOHiA2J__ctfCwhTRgq7bKS"/>
    <hyperlink ref="G41" r:id="rId1" display="Optimal Results" tooltip="http://www.baidu.com/link?url=stc_xC7Gve0Sz3hNdB3bZHwY_nyuyTGSj7l_LdmEHuXhBmdKKwkafVHIBkDGzNxZOryiLWab9apA5dEhHC531Il53NcimoKN6WfscJQNxFOHiA2J__ctfCwhTRgq7bKS"/>
    <hyperlink ref="I41" r:id="rId1" display="Optimal Results" tooltip="http://www.baidu.com/link?url=stc_xC7Gve0Sz3hNdB3bZHwY_nyuyTGSj7l_LdmEHuXhBmdKKwkafVHIBkDGzNxZOryiLWab9apA5dEhHC531Il53NcimoKN6WfscJQNxFOHiA2J__ctfCwhTRgq7bKS"/>
    <hyperlink ref="K41" r:id="rId1" display="Optimal Results" tooltip="http://www.baidu.com/link?url=stc_xC7Gve0Sz3hNdB3bZHwY_nyuyTGSj7l_LdmEHuXhBmdKKwkafVHIBkDGzNxZOryiLWab9apA5dEhHC531Il53NcimoKN6WfscJQNxFOHiA2J__ctfCwhTRgq7bKS"/>
    <hyperlink ref="M41" r:id="rId1" display="Optimal Results" tooltip="http://www.baidu.com/link?url=stc_xC7Gve0Sz3hNdB3bZHwY_nyuyTGSj7l_LdmEHuXhBmdKKwkafVHIBkDGzNxZOryiLWab9apA5dEhHC531Il53NcimoKN6WfscJQNxFOHiA2J__ctfCwhTRgq7bKS"/>
    <hyperlink ref="O41" r:id="rId1" display="Optimal Results" tooltip="http://www.baidu.com/link?url=stc_xC7Gve0Sz3hNdB3bZHwY_nyuyTGSj7l_LdmEHuXhBmdKKwkafVHIBkDGzNxZOryiLWab9apA5dEhHC531Il53NcimoKN6WfscJQNxFOHiA2J__ctfCwhTRgq7bKS"/>
    <hyperlink ref="Q41" r:id="rId1" display="Optimal Results" tooltip="http://www.baidu.com/link?url=stc_xC7Gve0Sz3hNdB3bZHwY_nyuyTGSj7l_LdmEHuXhBmdKKwkafVHIBkDGzNxZOryiLWab9apA5dEhHC531Il53NcimoKN6WfscJQNxFOHiA2J__ctfCwhTRgq7bKS"/>
    <hyperlink ref="S41" r:id="rId1" display="Optimal Results" tooltip="http://www.baidu.com/link?url=stc_xC7Gve0Sz3hNdB3bZHwY_nyuyTGSj7l_LdmEHuXhBmdKKwkafVHIBkDGzNxZOryiLWab9apA5dEhHC531Il53NcimoKN6WfscJQNxFOHiA2J__ctfCwhTRgq7bKS"/>
    <hyperlink ref="U41" r:id="rId1" display="Optimal Results" tooltip="http://www.baidu.com/link?url=stc_xC7Gve0Sz3hNdB3bZHwY_nyuyTGSj7l_LdmEHuXhBmdKKwkafVHIBkDGzNxZOryiLWab9apA5dEhHC531Il53NcimoKN6WfscJQNxFOHiA2J__ctfCwhTRgq7bKS"/>
    <hyperlink ref="W41" r:id="rId1" display="Optimal Results" tooltip="http://www.baidu.com/link?url=stc_xC7Gve0Sz3hNdB3bZHwY_nyuyTGSj7l_LdmEHuXhBmdKKwkafVHIBkDGzNxZOryiLWab9apA5dEhHC531Il53NcimoKN6WfscJQNxFOHiA2J__ctfCwhTRgq7bKS"/>
    <hyperlink ref="Y41" r:id="rId1" display="Optimal Results" tooltip="http://www.baidu.com/link?url=stc_xC7Gve0Sz3hNdB3bZHwY_nyuyTGSj7l_LdmEHuXhBmdKKwkafVHIBkDGzNxZOryiLWab9apA5dEhHC531Il53NcimoKN6WfscJQNxFOHiA2J__ctfCwhTRgq7bKS"/>
    <hyperlink ref="AA41" r:id="rId1" display="Optimal Results" tooltip="http://www.baidu.com/link?url=stc_xC7Gve0Sz3hNdB3bZHwY_nyuyTGSj7l_LdmEHuXhBmdKKwkafVHIBkDGzNxZOryiLWab9apA5dEhHC531Il53NcimoKN6WfscJQNxFOHiA2J__ctfCwhTRgq7bKS"/>
    <hyperlink ref="AC41" r:id="rId1" display="Optimal Results" tooltip="http://www.baidu.com/link?url=stc_xC7Gve0Sz3hNdB3bZHwY_nyuyTGSj7l_LdmEHuXhBmdKKwkafVHIBkDGzNxZOryiLWab9apA5dEhHC531Il53NcimoKN6WfscJQNxFOHiA2J__ctfCwhTRgq7bKS"/>
    <hyperlink ref="AE41" r:id="rId1" display="Optimal Results" tooltip="http://www.baidu.com/link?url=stc_xC7Gve0Sz3hNdB3bZHwY_nyuyTGSj7l_LdmEHuXhBmdKKwkafVHIBkDGzNxZOryiLWab9apA5dEhHC531Il53NcimoKN6WfscJQNxFOHiA2J__ctfCwhTRgq7bKS"/>
    <hyperlink ref="AG41" r:id="rId1" display="Optimal Results" tooltip="http://www.baidu.com/link?url=stc_xC7Gve0Sz3hNdB3bZHwY_nyuyTGSj7l_LdmEHuXhBmdKKwkafVHIBkDGzNxZOryiLWab9apA5dEhHC531Il53NcimoKN6WfscJQNxFOHiA2J__ctfCwhTRgq7bKS"/>
    <hyperlink ref="AI41" r:id="rId1" display="Optimal Results" tooltip="http://www.baidu.com/link?url=stc_xC7Gve0Sz3hNdB3bZHwY_nyuyTGSj7l_LdmEHuXhBmdKKwkafVHIBkDGzNxZOryiLWab9apA5dEhHC531Il53NcimoKN6WfscJQNxFOHiA2J__ctfCwhTRgq7bKS"/>
    <hyperlink ref="AK41" r:id="rId1" display="Optimal Results" tooltip="http://www.baidu.com/link?url=stc_xC7Gve0Sz3hNdB3bZHwY_nyuyTGSj7l_LdmEHuXhBmdKKwkafVHIBkDGzNxZOryiLWab9apA5dEhHC531Il53NcimoKN6WfscJQNxFOHiA2J__ctfCwhTRgq7bKS"/>
    <hyperlink ref="AM41" r:id="rId1" display="Optimal Results" tooltip="http://www.baidu.com/link?url=stc_xC7Gve0Sz3hNdB3bZHwY_nyuyTGSj7l_LdmEHuXhBmdKKwkafVHIBkDGzNxZOryiLWab9apA5dEhHC531Il53NcimoKN6WfscJQNxFOHiA2J__ctfCwhTRgq7bKS"/>
    <hyperlink ref="AO41" r:id="rId1" display="Optimal Results" tooltip="http://www.baidu.com/link?url=stc_xC7Gve0Sz3hNdB3bZHwY_nyuyTGSj7l_LdmEHuXhBmdKKwkafVHIBkDGzNxZOryiLWab9apA5dEhHC531Il53NcimoKN6WfscJQNxFOHiA2J__ctfCwhTRgq7bKS"/>
    <hyperlink ref="AQ41" r:id="rId1" display="Optimal Results" tooltip="http://www.baidu.com/link?url=stc_xC7Gve0Sz3hNdB3bZHwY_nyuyTGSj7l_LdmEHuXhBmdKKwkafVHIBkDGzNxZOryiLWab9apA5dEhHC531Il53NcimoKN6WfscJQNxFOHiA2J__ctfCwhTRgq7bKS"/>
    <hyperlink ref="AS41" r:id="rId1" display="Optimal Results" tooltip="http://www.baidu.com/link?url=stc_xC7Gve0Sz3hNdB3bZHwY_nyuyTGSj7l_LdmEHuXhBmdKKwkafVHIBkDGzNxZOryiLWab9apA5dEhHC531Il53NcimoKN6WfscJQNxFOHiA2J__ctfCwhTRgq7bKS"/>
    <hyperlink ref="AU41" r:id="rId1" display="Optimal Results" tooltip="http://www.baidu.com/link?url=stc_xC7Gve0Sz3hNdB3bZHwY_nyuyTGSj7l_LdmEHuXhBmdKKwkafVHIBkDGzNxZOryiLWab9apA5dEhHC531Il53NcimoKN6WfscJQNxFOHiA2J__ctfCwhTRgq7bKS"/>
    <hyperlink ref="AW41" r:id="rId1" display="Optimal Results" tooltip="http://www.baidu.com/link?url=stc_xC7Gve0Sz3hNdB3bZHwY_nyuyTGSj7l_LdmEHuXhBmdKKwkafVHIBkDGzNxZOryiLWab9apA5dEhHC531Il53NcimoKN6WfscJQNxFOHiA2J__ctfCwhTRgq7bKS"/>
    <hyperlink ref="C80" r:id="rId1" display="Optimal Results" tooltip="http://www.baidu.com/link?url=stc_xC7Gve0Sz3hNdB3bZHwY_nyuyTGSj7l_LdmEHuXhBmdKKwkafVHIBkDGzNxZOryiLWab9apA5dEhHC531Il53NcimoKN6WfscJQNxFOHiA2J__ctfCwhTRgq7bKS"/>
    <hyperlink ref="E80" r:id="rId1" display="Optimal Results" tooltip="http://www.baidu.com/link?url=stc_xC7Gve0Sz3hNdB3bZHwY_nyuyTGSj7l_LdmEHuXhBmdKKwkafVHIBkDGzNxZOryiLWab9apA5dEhHC531Il53NcimoKN6WfscJQNxFOHiA2J__ctfCwhTRgq7bKS"/>
    <hyperlink ref="G80" r:id="rId1" display="Optimal Results" tooltip="http://www.baidu.com/link?url=stc_xC7Gve0Sz3hNdB3bZHwY_nyuyTGSj7l_LdmEHuXhBmdKKwkafVHIBkDGzNxZOryiLWab9apA5dEhHC531Il53NcimoKN6WfscJQNxFOHiA2J__ctfCwhTRgq7bKS"/>
    <hyperlink ref="I80" r:id="rId1" display="Optimal Results" tooltip="http://www.baidu.com/link?url=stc_xC7Gve0Sz3hNdB3bZHwY_nyuyTGSj7l_LdmEHuXhBmdKKwkafVHIBkDGzNxZOryiLWab9apA5dEhHC531Il53NcimoKN6WfscJQNxFOHiA2J__ctfCwhTRgq7bKS"/>
    <hyperlink ref="K80" r:id="rId1" display="Optimal Results" tooltip="http://www.baidu.com/link?url=stc_xC7Gve0Sz3hNdB3bZHwY_nyuyTGSj7l_LdmEHuXhBmdKKwkafVHIBkDGzNxZOryiLWab9apA5dEhHC531Il53NcimoKN6WfscJQNxFOHiA2J__ctfCwhTRgq7bKS"/>
    <hyperlink ref="M80" r:id="rId1" display="Optimal Results" tooltip="http://www.baidu.com/link?url=stc_xC7Gve0Sz3hNdB3bZHwY_nyuyTGSj7l_LdmEHuXhBmdKKwkafVHIBkDGzNxZOryiLWab9apA5dEhHC531Il53NcimoKN6WfscJQNxFOHiA2J__ctfCwhTRgq7bKS"/>
    <hyperlink ref="O80" r:id="rId1" display="Optimal Results" tooltip="http://www.baidu.com/link?url=stc_xC7Gve0Sz3hNdB3bZHwY_nyuyTGSj7l_LdmEHuXhBmdKKwkafVHIBkDGzNxZOryiLWab9apA5dEhHC531Il53NcimoKN6WfscJQNxFOHiA2J__ctfCwhTRgq7bKS"/>
    <hyperlink ref="Q80" r:id="rId1" display="Optimal Results" tooltip="http://www.baidu.com/link?url=stc_xC7Gve0Sz3hNdB3bZHwY_nyuyTGSj7l_LdmEHuXhBmdKKwkafVHIBkDGzNxZOryiLWab9apA5dEhHC531Il53NcimoKN6WfscJQNxFOHiA2J__ctfCwhTRgq7bKS"/>
    <hyperlink ref="S80" r:id="rId1" display="Optimal Results" tooltip="http://www.baidu.com/link?url=stc_xC7Gve0Sz3hNdB3bZHwY_nyuyTGSj7l_LdmEHuXhBmdKKwkafVHIBkDGzNxZOryiLWab9apA5dEhHC531Il53NcimoKN6WfscJQNxFOHiA2J__ctfCwhTRgq7bKS"/>
    <hyperlink ref="U80" r:id="rId1" display="Optimal Results" tooltip="http://www.baidu.com/link?url=stc_xC7Gve0Sz3hNdB3bZHwY_nyuyTGSj7l_LdmEHuXhBmdKKwkafVHIBkDGzNxZOryiLWab9apA5dEhHC531Il53NcimoKN6WfscJQNxFOHiA2J__ctfCwhTRgq7bKS"/>
    <hyperlink ref="W80" r:id="rId1" display="Optimal Results" tooltip="http://www.baidu.com/link?url=stc_xC7Gve0Sz3hNdB3bZHwY_nyuyTGSj7l_LdmEHuXhBmdKKwkafVHIBkDGzNxZOryiLWab9apA5dEhHC531Il53NcimoKN6WfscJQNxFOHiA2J__ctfCwhTRgq7bKS"/>
    <hyperlink ref="Y80" r:id="rId1" display="Optimal Results" tooltip="http://www.baidu.com/link?url=stc_xC7Gve0Sz3hNdB3bZHwY_nyuyTGSj7l_LdmEHuXhBmdKKwkafVHIBkDGzNxZOryiLWab9apA5dEhHC531Il53NcimoKN6WfscJQNxFOHiA2J__ctfCwhTRgq7bKS"/>
    <hyperlink ref="AA80" r:id="rId1" display="Optimal Results" tooltip="http://www.baidu.com/link?url=stc_xC7Gve0Sz3hNdB3bZHwY_nyuyTGSj7l_LdmEHuXhBmdKKwkafVHIBkDGzNxZOryiLWab9apA5dEhHC531Il53NcimoKN6WfscJQNxFOHiA2J__ctfCwhTRgq7bKS"/>
    <hyperlink ref="AC80" r:id="rId1" display="Optimal Results" tooltip="http://www.baidu.com/link?url=stc_xC7Gve0Sz3hNdB3bZHwY_nyuyTGSj7l_LdmEHuXhBmdKKwkafVHIBkDGzNxZOryiLWab9apA5dEhHC531Il53NcimoKN6WfscJQNxFOHiA2J__ctfCwhTRgq7bKS"/>
    <hyperlink ref="AE80" r:id="rId1" display="Optimal Results" tooltip="http://www.baidu.com/link?url=stc_xC7Gve0Sz3hNdB3bZHwY_nyuyTGSj7l_LdmEHuXhBmdKKwkafVHIBkDGzNxZOryiLWab9apA5dEhHC531Il53NcimoKN6WfscJQNxFOHiA2J__ctfCwhTRgq7bKS"/>
    <hyperlink ref="AG80" r:id="rId1" display="Optimal Results" tooltip="http://www.baidu.com/link?url=stc_xC7Gve0Sz3hNdB3bZHwY_nyuyTGSj7l_LdmEHuXhBmdKKwkafVHIBkDGzNxZOryiLWab9apA5dEhHC531Il53NcimoKN6WfscJQNxFOHiA2J__ctfCwhTRgq7bKS"/>
    <hyperlink ref="AI80" r:id="rId1" display="Optimal Results" tooltip="http://www.baidu.com/link?url=stc_xC7Gve0Sz3hNdB3bZHwY_nyuyTGSj7l_LdmEHuXhBmdKKwkafVHIBkDGzNxZOryiLWab9apA5dEhHC531Il53NcimoKN6WfscJQNxFOHiA2J__ctfCwhTRgq7bKS"/>
    <hyperlink ref="AK80" r:id="rId1" display="Optimal Results" tooltip="http://www.baidu.com/link?url=stc_xC7Gve0Sz3hNdB3bZHwY_nyuyTGSj7l_LdmEHuXhBmdKKwkafVHIBkDGzNxZOryiLWab9apA5dEhHC531Il53NcimoKN6WfscJQNxFOHiA2J__ctfCwhTRgq7bKS"/>
    <hyperlink ref="AM80" r:id="rId1" display="Optimal Results" tooltip="http://www.baidu.com/link?url=stc_xC7Gve0Sz3hNdB3bZHwY_nyuyTGSj7l_LdmEHuXhBmdKKwkafVHIBkDGzNxZOryiLWab9apA5dEhHC531Il53NcimoKN6WfscJQNxFOHiA2J__ctfCwhTRgq7bKS"/>
    <hyperlink ref="AO80" r:id="rId1" display="Optimal Results" tooltip="http://www.baidu.com/link?url=stc_xC7Gve0Sz3hNdB3bZHwY_nyuyTGSj7l_LdmEHuXhBmdKKwkafVHIBkDGzNxZOryiLWab9apA5dEhHC531Il53NcimoKN6WfscJQNxFOHiA2J__ctfCwhTRgq7bKS"/>
    <hyperlink ref="AQ80" r:id="rId1" display="Optimal Results" tooltip="http://www.baidu.com/link?url=stc_xC7Gve0Sz3hNdB3bZHwY_nyuyTGSj7l_LdmEHuXhBmdKKwkafVHIBkDGzNxZOryiLWab9apA5dEhHC531Il53NcimoKN6WfscJQNxFOHiA2J__ctfCwhTRgq7bKS"/>
    <hyperlink ref="AS80" r:id="rId1" display="Optimal Results" tooltip="http://www.baidu.com/link?url=stc_xC7Gve0Sz3hNdB3bZHwY_nyuyTGSj7l_LdmEHuXhBmdKKwkafVHIBkDGzNxZOryiLWab9apA5dEhHC531Il53NcimoKN6WfscJQNxFOHiA2J__ctfCwhTRgq7bKS"/>
    <hyperlink ref="AU80" r:id="rId1" display="Optimal Results" tooltip="http://www.baidu.com/link?url=stc_xC7Gve0Sz3hNdB3bZHwY_nyuyTGSj7l_LdmEHuXhBmdKKwkafVHIBkDGzNxZOryiLWab9apA5dEhHC531Il53NcimoKN6WfscJQNxFOHiA2J__ctfCwhTRgq7bKS"/>
    <hyperlink ref="AW80" r:id="rId1" display="Optimal Results" tooltip="http://www.baidu.com/link?url=stc_xC7Gve0Sz3hNdB3bZHwY_nyuyTGSj7l_LdmEHuXhBmdKKwkafVHIBkDGzNxZOryiLWab9apA5dEhHC531Il53NcimoKN6WfscJQNxFOHiA2J__ctfCwhTRgq7bK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赵鑫</dc:creator>
  <cp:lastModifiedBy>陌生的自己</cp:lastModifiedBy>
  <dcterms:created xsi:type="dcterms:W3CDTF">2021-07-20T05:48:00Z</dcterms:created>
  <dcterms:modified xsi:type="dcterms:W3CDTF">2021-07-20T08:07:40Z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93A372DC21BC4705B03BF91C909B033A</vt:lpwstr>
  </property>
</Properties>
</file>