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dravko/Desktop/Universidad/tercer curso/Redes/practica8/"/>
    </mc:Choice>
  </mc:AlternateContent>
  <xr:revisionPtr revIDLastSave="0" documentId="8_{58DD6149-A729-FF47-9641-0F9CD29371B2}" xr6:coauthVersionLast="45" xr6:coauthVersionMax="45" xr10:uidLastSave="{00000000-0000-0000-0000-000000000000}"/>
  <bookViews>
    <workbookView xWindow="0" yWindow="0" windowWidth="28800" windowHeight="18000" xr2:uid="{0CE08F6B-FCB6-DC42-B7F6-A086E840B78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D9" i="1"/>
  <c r="D8" i="1"/>
  <c r="D7" i="1"/>
  <c r="C9" i="1"/>
  <c r="C8" i="1"/>
  <c r="C7" i="1"/>
  <c r="B9" i="1"/>
  <c r="B8" i="1"/>
  <c r="B7" i="1"/>
  <c r="B16" i="1"/>
</calcChain>
</file>

<file path=xl/sharedStrings.xml><?xml version="1.0" encoding="utf-8"?>
<sst xmlns="http://schemas.openxmlformats.org/spreadsheetml/2006/main" count="10" uniqueCount="10">
  <si>
    <t>Utilización</t>
  </si>
  <si>
    <t>Sin errores</t>
  </si>
  <si>
    <t>Error 10%</t>
  </si>
  <si>
    <t>Error 25%</t>
  </si>
  <si>
    <t>Latencias</t>
  </si>
  <si>
    <t>Vtx (bits/s)</t>
  </si>
  <si>
    <t>a</t>
  </si>
  <si>
    <t>Error 5%</t>
  </si>
  <si>
    <t xml:space="preserve">Tx </t>
  </si>
  <si>
    <t>Rp/Tx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</si>
</sst>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Cuerpo)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5" borderId="0" xfId="0" applyFont="1" applyFill="1"/>
    <xf numFmtId="0" fontId="0" fillId="6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A947-B9F7-AC4A-8A6F-CD86E9285F03}">
  <dimension ref="A5:F16"/>
  <sheetViews>
    <sheetView tabSelected="1" workbookViewId="0">
      <selection activeCell="D19" sqref="D19"/>
    </sheetView>
  </sheetViews>
  <sheetFormatPr baseColWidth="10" defaultRowHeight="16"/>
  <cols>
    <col min="1" max="1" width="12" customWidth="1"/>
    <col min="2" max="2" width="11.1640625" bestFit="1" customWidth="1"/>
    <col min="3" max="3" width="12.1640625" bestFit="1" customWidth="1"/>
  </cols>
  <sheetData>
    <row r="5" spans="1:6" ht="19">
      <c r="A5" s="1"/>
      <c r="B5" s="3" t="s">
        <v>0</v>
      </c>
      <c r="C5" s="3"/>
      <c r="D5" s="3"/>
      <c r="E5" s="3"/>
      <c r="F5" s="2"/>
    </row>
    <row r="6" spans="1:6">
      <c r="A6" s="5" t="s">
        <v>4</v>
      </c>
      <c r="B6" s="4" t="s">
        <v>1</v>
      </c>
      <c r="C6" s="4" t="s">
        <v>7</v>
      </c>
      <c r="D6" s="4" t="s">
        <v>2</v>
      </c>
      <c r="E6" s="4" t="s">
        <v>3</v>
      </c>
      <c r="F6" s="1"/>
    </row>
    <row r="7" spans="1:6">
      <c r="A7" s="6">
        <v>9.9999999999999995E-8</v>
      </c>
      <c r="B7" s="7">
        <f xml:space="preserve"> 1/ (2 *(A7/B16) +1)</f>
        <v>0.95327102803738317</v>
      </c>
      <c r="C7" s="7">
        <f xml:space="preserve"> (1-0.05)/ (2 *(A7/B16) +1)</f>
        <v>0.90560747663551389</v>
      </c>
      <c r="D7" s="7">
        <f xml:space="preserve"> (1-0.1)/ (2 *(A7/B16) +1)</f>
        <v>0.85794392523364482</v>
      </c>
      <c r="E7" s="7">
        <f xml:space="preserve"> (1-0.25)/ (2 *(A7/B16) +1)</f>
        <v>0.7149532710280373</v>
      </c>
    </row>
    <row r="8" spans="1:6">
      <c r="A8" s="6">
        <v>9.9999999999999995E-7</v>
      </c>
      <c r="B8" s="7">
        <f xml:space="preserve"> 1/ (2 *(A8/B16) +1)</f>
        <v>0.67105263157894735</v>
      </c>
      <c r="C8" s="7">
        <f xml:space="preserve"> (1-0.05)/ (2 *(A8/B16) +1)</f>
        <v>0.63749999999999996</v>
      </c>
      <c r="D8" s="7">
        <f xml:space="preserve"> (1-0.1)/ (2 *(A8/B16) +1)</f>
        <v>0.60394736842105268</v>
      </c>
      <c r="E8" s="7">
        <f xml:space="preserve"> (1-0.25)/ (2 *(A8/B16) +1)</f>
        <v>0.50328947368421051</v>
      </c>
    </row>
    <row r="9" spans="1:6">
      <c r="A9" s="6">
        <v>5.0000000000000004E-6</v>
      </c>
      <c r="B9" s="7">
        <f xml:space="preserve"> 1/ (2 *(A9/B16) +1)</f>
        <v>0.28977272727272724</v>
      </c>
      <c r="C9" s="7">
        <f xml:space="preserve"> (1-0.05)/ (2 *(A9/B16) +1)</f>
        <v>0.27528409090909089</v>
      </c>
      <c r="D9" s="7">
        <f xml:space="preserve"> (1-0.1)/ (2 *(A9/B16) +1)</f>
        <v>0.26079545454545455</v>
      </c>
      <c r="E9" s="7">
        <f xml:space="preserve"> (1-0.25)/ (2 *(A9/B16) +1)</f>
        <v>0.21732954545454544</v>
      </c>
    </row>
    <row r="13" spans="1:6">
      <c r="A13" t="s">
        <v>5</v>
      </c>
      <c r="B13">
        <v>1000000000</v>
      </c>
    </row>
    <row r="14" spans="1:6">
      <c r="A14" t="s">
        <v>6</v>
      </c>
      <c r="B14" t="s">
        <v>9</v>
      </c>
    </row>
    <row r="16" spans="1:6">
      <c r="A16" t="s">
        <v>8</v>
      </c>
      <c r="B16">
        <f xml:space="preserve"> (510*8)/B13</f>
        <v>4.0799999999999999E-6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Zdravko Dimitrov Arnaudov</dc:creator>
  <cp:lastModifiedBy>Zdravko Dimitrov Arnaudov</cp:lastModifiedBy>
  <dcterms:created xsi:type="dcterms:W3CDTF">2020-12-06T10:47:42Z</dcterms:created>
  <dcterms:modified xsi:type="dcterms:W3CDTF">2020-12-06T12:54:57Z</dcterms:modified>
</cp:coreProperties>
</file>