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08" yWindow="-108" windowWidth="23256" windowHeight="12576" tabRatio="500"/>
  </bookViews>
  <sheets>
    <sheet name="Sheet1" sheetId="1" r:id="rId1"/>
  </sheets>
  <definedNames>
    <definedName name="_g">Sheet1!$I$1</definedName>
    <definedName name="solver_adj" localSheetId="0" hidden="1">Sheet1!$I$1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Sheet1!$I$4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B2" i="1"/>
  <c r="G2" i="1" s="1"/>
  <c r="A2" i="1"/>
  <c r="F3" i="1" l="1"/>
  <c r="E3" i="1" s="1"/>
  <c r="K1" i="1"/>
  <c r="G3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E4" i="1" l="1"/>
  <c r="E5" i="1" l="1"/>
  <c r="G4" i="1"/>
  <c r="E6" i="1" l="1"/>
  <c r="G5" i="1"/>
  <c r="E7" i="1" l="1"/>
  <c r="G6" i="1"/>
  <c r="E8" i="1" l="1"/>
  <c r="G7" i="1"/>
  <c r="E9" i="1" l="1"/>
  <c r="G8" i="1"/>
  <c r="E10" i="1" l="1"/>
  <c r="G9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E18" i="1" l="1"/>
  <c r="G17" i="1"/>
  <c r="E19" i="1" l="1"/>
  <c r="G18" i="1"/>
  <c r="E20" i="1" l="1"/>
  <c r="G19" i="1"/>
  <c r="E21" i="1" l="1"/>
  <c r="G20" i="1"/>
  <c r="E22" i="1" l="1"/>
  <c r="G21" i="1"/>
  <c r="E23" i="1" l="1"/>
  <c r="G22" i="1"/>
  <c r="E24" i="1" l="1"/>
  <c r="G23" i="1"/>
  <c r="E25" i="1" l="1"/>
  <c r="G24" i="1"/>
  <c r="E26" i="1" l="1"/>
  <c r="G25" i="1"/>
  <c r="E27" i="1" l="1"/>
  <c r="G26" i="1"/>
  <c r="E28" i="1" l="1"/>
  <c r="G27" i="1"/>
  <c r="E29" i="1" l="1"/>
  <c r="G28" i="1"/>
  <c r="E30" i="1" l="1"/>
  <c r="G29" i="1"/>
  <c r="E31" i="1" l="1"/>
  <c r="G30" i="1"/>
  <c r="E32" i="1" l="1"/>
  <c r="G31" i="1"/>
  <c r="E33" i="1" l="1"/>
  <c r="G32" i="1"/>
  <c r="E34" i="1" l="1"/>
  <c r="G33" i="1"/>
  <c r="E35" i="1" l="1"/>
  <c r="G34" i="1"/>
  <c r="E36" i="1" l="1"/>
  <c r="G35" i="1"/>
  <c r="E37" i="1" l="1"/>
  <c r="G36" i="1"/>
  <c r="E38" i="1" l="1"/>
  <c r="G37" i="1"/>
  <c r="E39" i="1" l="1"/>
  <c r="G38" i="1"/>
  <c r="E40" i="1" l="1"/>
  <c r="G39" i="1"/>
  <c r="I4" i="1" s="1"/>
  <c r="E41" i="1" l="1"/>
  <c r="G40" i="1"/>
  <c r="E42" i="1" l="1"/>
  <c r="G41" i="1"/>
  <c r="E43" i="1" l="1"/>
  <c r="G42" i="1"/>
  <c r="E44" i="1" l="1"/>
  <c r="G43" i="1"/>
  <c r="E45" i="1" l="1"/>
  <c r="G44" i="1"/>
  <c r="E46" i="1" l="1"/>
  <c r="G45" i="1"/>
  <c r="E47" i="1" l="1"/>
  <c r="G46" i="1"/>
  <c r="E48" i="1" l="1"/>
  <c r="G47" i="1"/>
  <c r="E49" i="1" l="1"/>
  <c r="G48" i="1"/>
  <c r="E50" i="1" l="1"/>
  <c r="G49" i="1"/>
  <c r="E51" i="1" l="1"/>
  <c r="G50" i="1"/>
  <c r="E52" i="1" l="1"/>
  <c r="G51" i="1"/>
  <c r="E53" i="1" l="1"/>
  <c r="G52" i="1"/>
  <c r="E54" i="1" l="1"/>
  <c r="G53" i="1"/>
  <c r="E55" i="1" l="1"/>
  <c r="G54" i="1"/>
  <c r="E56" i="1" l="1"/>
  <c r="G55" i="1"/>
  <c r="E57" i="1" l="1"/>
  <c r="G56" i="1"/>
  <c r="E58" i="1" l="1"/>
  <c r="G57" i="1"/>
  <c r="E59" i="1" l="1"/>
  <c r="G58" i="1"/>
  <c r="E60" i="1" l="1"/>
  <c r="G59" i="1"/>
  <c r="E61" i="1" l="1"/>
  <c r="G60" i="1"/>
  <c r="E62" i="1" l="1"/>
  <c r="G61" i="1"/>
  <c r="E63" i="1" l="1"/>
  <c r="G62" i="1"/>
  <c r="E64" i="1" l="1"/>
  <c r="G63" i="1"/>
  <c r="E65" i="1" l="1"/>
  <c r="G64" i="1"/>
  <c r="E66" i="1" l="1"/>
  <c r="G65" i="1"/>
  <c r="E67" i="1" l="1"/>
  <c r="G66" i="1"/>
  <c r="E68" i="1" l="1"/>
  <c r="G67" i="1"/>
  <c r="E69" i="1" l="1"/>
  <c r="G68" i="1"/>
  <c r="E70" i="1" l="1"/>
  <c r="G69" i="1"/>
  <c r="E71" i="1" l="1"/>
  <c r="G70" i="1"/>
  <c r="E72" i="1" l="1"/>
  <c r="G71" i="1"/>
  <c r="E73" i="1" l="1"/>
  <c r="G72" i="1"/>
  <c r="E74" i="1" l="1"/>
  <c r="G73" i="1"/>
  <c r="E75" i="1" l="1"/>
  <c r="G74" i="1"/>
  <c r="E76" i="1" l="1"/>
  <c r="G75" i="1"/>
  <c r="E77" i="1" l="1"/>
  <c r="G76" i="1"/>
  <c r="E78" i="1" l="1"/>
  <c r="G77" i="1"/>
  <c r="E79" i="1" l="1"/>
  <c r="G78" i="1"/>
  <c r="E80" i="1" l="1"/>
  <c r="G79" i="1"/>
  <c r="E81" i="1" l="1"/>
  <c r="G80" i="1"/>
  <c r="E82" i="1" l="1"/>
  <c r="G81" i="1"/>
  <c r="E83" i="1" l="1"/>
  <c r="G82" i="1"/>
  <c r="E84" i="1" l="1"/>
  <c r="G83" i="1"/>
  <c r="E85" i="1" l="1"/>
  <c r="G84" i="1"/>
  <c r="E86" i="1" l="1"/>
  <c r="G85" i="1"/>
  <c r="E87" i="1" l="1"/>
  <c r="G86" i="1"/>
  <c r="E88" i="1" l="1"/>
  <c r="G87" i="1"/>
  <c r="E89" i="1" l="1"/>
  <c r="G88" i="1"/>
  <c r="E90" i="1" l="1"/>
  <c r="G89" i="1"/>
  <c r="E91" i="1" l="1"/>
  <c r="G90" i="1"/>
  <c r="E92" i="1" l="1"/>
  <c r="G91" i="1"/>
  <c r="E93" i="1" l="1"/>
  <c r="G92" i="1"/>
  <c r="E94" i="1" l="1"/>
  <c r="G93" i="1"/>
  <c r="E95" i="1" l="1"/>
  <c r="G94" i="1"/>
  <c r="E96" i="1" l="1"/>
  <c r="G95" i="1"/>
  <c r="E97" i="1" l="1"/>
  <c r="G96" i="1"/>
  <c r="E98" i="1" l="1"/>
  <c r="G97" i="1"/>
  <c r="E99" i="1" l="1"/>
  <c r="G98" i="1"/>
  <c r="E100" i="1" l="1"/>
  <c r="G99" i="1"/>
  <c r="E101" i="1" l="1"/>
  <c r="G100" i="1"/>
  <c r="E102" i="1" l="1"/>
  <c r="G101" i="1"/>
  <c r="E103" i="1" l="1"/>
  <c r="G102" i="1"/>
  <c r="E104" i="1" l="1"/>
  <c r="G103" i="1"/>
  <c r="E105" i="1" l="1"/>
  <c r="G104" i="1"/>
  <c r="E106" i="1" l="1"/>
  <c r="G105" i="1"/>
  <c r="E107" i="1" l="1"/>
  <c r="G106" i="1"/>
  <c r="E108" i="1" l="1"/>
  <c r="G107" i="1"/>
  <c r="E109" i="1" l="1"/>
  <c r="G108" i="1"/>
  <c r="E110" i="1" l="1"/>
  <c r="G109" i="1"/>
  <c r="E111" i="1" l="1"/>
  <c r="G110" i="1"/>
  <c r="E112" i="1" l="1"/>
  <c r="G111" i="1"/>
  <c r="E113" i="1" l="1"/>
  <c r="G112" i="1"/>
  <c r="E114" i="1" l="1"/>
  <c r="G113" i="1"/>
  <c r="E115" i="1" l="1"/>
  <c r="G114" i="1"/>
  <c r="E116" i="1" l="1"/>
  <c r="G115" i="1"/>
  <c r="E117" i="1" l="1"/>
  <c r="G116" i="1"/>
  <c r="E118" i="1" l="1"/>
  <c r="G117" i="1"/>
  <c r="E119" i="1" l="1"/>
  <c r="G118" i="1"/>
  <c r="E120" i="1" l="1"/>
  <c r="G119" i="1"/>
  <c r="E121" i="1" l="1"/>
  <c r="G120" i="1"/>
  <c r="E122" i="1" l="1"/>
  <c r="G121" i="1"/>
  <c r="E123" i="1" l="1"/>
  <c r="G122" i="1"/>
  <c r="E124" i="1" l="1"/>
  <c r="G123" i="1"/>
  <c r="E125" i="1" l="1"/>
  <c r="G124" i="1"/>
  <c r="E126" i="1" l="1"/>
  <c r="G125" i="1"/>
  <c r="E127" i="1" l="1"/>
  <c r="G126" i="1"/>
  <c r="E128" i="1" l="1"/>
  <c r="G127" i="1"/>
  <c r="E129" i="1" l="1"/>
  <c r="G128" i="1"/>
  <c r="E130" i="1" l="1"/>
  <c r="G129" i="1"/>
  <c r="E131" i="1" l="1"/>
  <c r="G130" i="1"/>
  <c r="E132" i="1" l="1"/>
  <c r="G131" i="1"/>
  <c r="E133" i="1" l="1"/>
  <c r="G132" i="1"/>
  <c r="E134" i="1" l="1"/>
  <c r="G133" i="1"/>
  <c r="E135" i="1" l="1"/>
  <c r="G134" i="1"/>
  <c r="E136" i="1" l="1"/>
  <c r="G135" i="1"/>
  <c r="E137" i="1" l="1"/>
  <c r="G136" i="1"/>
  <c r="E138" i="1" l="1"/>
  <c r="G137" i="1"/>
  <c r="E139" i="1" l="1"/>
  <c r="G138" i="1"/>
  <c r="E140" i="1" l="1"/>
  <c r="G139" i="1"/>
  <c r="E141" i="1" l="1"/>
  <c r="G140" i="1"/>
  <c r="E142" i="1" l="1"/>
  <c r="G141" i="1"/>
  <c r="E143" i="1" l="1"/>
  <c r="G142" i="1"/>
  <c r="E144" i="1" l="1"/>
  <c r="G143" i="1"/>
  <c r="E145" i="1" l="1"/>
  <c r="G144" i="1"/>
  <c r="E146" i="1" l="1"/>
  <c r="G145" i="1"/>
  <c r="E147" i="1" l="1"/>
  <c r="G146" i="1"/>
  <c r="E148" i="1" l="1"/>
  <c r="G147" i="1"/>
  <c r="E149" i="1" l="1"/>
  <c r="G148" i="1"/>
  <c r="E150" i="1" l="1"/>
  <c r="G149" i="1"/>
  <c r="E151" i="1" l="1"/>
  <c r="G150" i="1"/>
  <c r="E152" i="1" l="1"/>
  <c r="G151" i="1"/>
  <c r="E153" i="1" l="1"/>
  <c r="G152" i="1"/>
  <c r="E154" i="1" l="1"/>
  <c r="G153" i="1"/>
  <c r="E155" i="1" l="1"/>
  <c r="G154" i="1"/>
  <c r="E156" i="1" l="1"/>
  <c r="G155" i="1"/>
  <c r="E157" i="1" l="1"/>
  <c r="G156" i="1"/>
  <c r="E158" i="1" l="1"/>
  <c r="G157" i="1"/>
  <c r="E159" i="1" l="1"/>
  <c r="G158" i="1"/>
  <c r="E160" i="1" l="1"/>
  <c r="G159" i="1"/>
  <c r="E161" i="1" l="1"/>
  <c r="G160" i="1"/>
  <c r="E162" i="1" l="1"/>
  <c r="G161" i="1"/>
  <c r="E163" i="1" l="1"/>
  <c r="G162" i="1"/>
  <c r="E164" i="1" l="1"/>
  <c r="G163" i="1"/>
  <c r="E165" i="1" l="1"/>
  <c r="G164" i="1"/>
  <c r="E166" i="1" l="1"/>
  <c r="G165" i="1"/>
  <c r="E167" i="1" l="1"/>
  <c r="G166" i="1"/>
  <c r="E168" i="1" l="1"/>
  <c r="G167" i="1"/>
  <c r="E169" i="1" l="1"/>
  <c r="G168" i="1"/>
  <c r="E170" i="1" l="1"/>
  <c r="G169" i="1"/>
  <c r="E171" i="1" l="1"/>
  <c r="G170" i="1"/>
  <c r="E172" i="1" l="1"/>
  <c r="G171" i="1"/>
  <c r="E173" i="1" l="1"/>
  <c r="G172" i="1"/>
  <c r="E174" i="1" l="1"/>
  <c r="G173" i="1"/>
  <c r="E175" i="1" l="1"/>
  <c r="G174" i="1"/>
  <c r="E176" i="1" l="1"/>
  <c r="G175" i="1"/>
  <c r="E177" i="1" l="1"/>
  <c r="G176" i="1"/>
  <c r="E178" i="1" l="1"/>
  <c r="G177" i="1"/>
  <c r="E179" i="1" l="1"/>
  <c r="G178" i="1"/>
  <c r="E180" i="1" l="1"/>
  <c r="G179" i="1"/>
  <c r="E181" i="1" l="1"/>
  <c r="G180" i="1"/>
  <c r="E182" i="1" l="1"/>
  <c r="G181" i="1"/>
  <c r="E183" i="1" l="1"/>
  <c r="G182" i="1"/>
  <c r="E184" i="1" l="1"/>
  <c r="G183" i="1"/>
  <c r="E185" i="1" l="1"/>
  <c r="G184" i="1"/>
  <c r="E186" i="1" l="1"/>
  <c r="G185" i="1"/>
  <c r="E187" i="1" l="1"/>
  <c r="G186" i="1"/>
  <c r="E188" i="1" l="1"/>
  <c r="G187" i="1"/>
  <c r="E189" i="1" l="1"/>
  <c r="G188" i="1"/>
  <c r="E190" i="1" l="1"/>
  <c r="G189" i="1"/>
  <c r="E191" i="1" l="1"/>
  <c r="G190" i="1"/>
  <c r="E192" i="1" l="1"/>
  <c r="G191" i="1"/>
  <c r="E193" i="1" l="1"/>
  <c r="G192" i="1"/>
  <c r="E194" i="1" l="1"/>
  <c r="G193" i="1"/>
  <c r="E195" i="1" l="1"/>
  <c r="G194" i="1"/>
  <c r="E196" i="1" l="1"/>
  <c r="G195" i="1"/>
  <c r="E197" i="1" l="1"/>
  <c r="G196" i="1"/>
  <c r="E198" i="1" l="1"/>
  <c r="G197" i="1"/>
  <c r="E199" i="1" l="1"/>
  <c r="G198" i="1"/>
  <c r="E200" i="1" l="1"/>
  <c r="G199" i="1"/>
  <c r="E201" i="1" l="1"/>
  <c r="G200" i="1"/>
  <c r="E202" i="1" l="1"/>
  <c r="G201" i="1"/>
  <c r="E203" i="1" l="1"/>
  <c r="G202" i="1"/>
  <c r="E204" i="1" l="1"/>
  <c r="G203" i="1"/>
  <c r="E205" i="1" l="1"/>
  <c r="G204" i="1"/>
  <c r="E206" i="1" l="1"/>
  <c r="G205" i="1"/>
  <c r="E207" i="1" l="1"/>
  <c r="G206" i="1"/>
  <c r="E208" i="1" l="1"/>
  <c r="G207" i="1"/>
  <c r="E209" i="1" l="1"/>
  <c r="G208" i="1"/>
  <c r="E210" i="1" l="1"/>
  <c r="G209" i="1"/>
  <c r="E211" i="1" l="1"/>
  <c r="G210" i="1"/>
  <c r="E212" i="1" l="1"/>
  <c r="G211" i="1"/>
  <c r="E213" i="1" l="1"/>
  <c r="G212" i="1"/>
  <c r="E214" i="1" l="1"/>
  <c r="G213" i="1"/>
  <c r="E215" i="1" l="1"/>
  <c r="G214" i="1"/>
  <c r="E216" i="1" l="1"/>
  <c r="G215" i="1"/>
  <c r="E217" i="1" l="1"/>
  <c r="G216" i="1"/>
  <c r="E218" i="1" l="1"/>
  <c r="G217" i="1"/>
  <c r="E219" i="1" l="1"/>
  <c r="G218" i="1"/>
  <c r="E220" i="1" l="1"/>
  <c r="G219" i="1"/>
  <c r="E221" i="1" l="1"/>
  <c r="G220" i="1"/>
  <c r="E222" i="1" l="1"/>
  <c r="G221" i="1"/>
  <c r="E223" i="1" l="1"/>
  <c r="G222" i="1"/>
  <c r="E224" i="1" l="1"/>
  <c r="G223" i="1"/>
  <c r="E225" i="1" l="1"/>
  <c r="G224" i="1"/>
  <c r="E226" i="1" l="1"/>
  <c r="G225" i="1"/>
  <c r="E227" i="1" l="1"/>
  <c r="G226" i="1"/>
  <c r="E228" i="1" l="1"/>
  <c r="G227" i="1"/>
  <c r="E229" i="1" l="1"/>
  <c r="G228" i="1"/>
  <c r="E230" i="1" l="1"/>
  <c r="G229" i="1"/>
  <c r="E231" i="1" l="1"/>
  <c r="G230" i="1"/>
  <c r="E232" i="1" l="1"/>
  <c r="G231" i="1"/>
  <c r="E233" i="1" l="1"/>
  <c r="G232" i="1"/>
  <c r="E234" i="1" l="1"/>
  <c r="G233" i="1"/>
  <c r="E235" i="1" l="1"/>
  <c r="G234" i="1"/>
  <c r="E236" i="1" l="1"/>
  <c r="G235" i="1"/>
  <c r="E237" i="1" l="1"/>
  <c r="G236" i="1"/>
  <c r="E238" i="1" l="1"/>
  <c r="G237" i="1"/>
  <c r="E239" i="1" l="1"/>
  <c r="G238" i="1"/>
  <c r="E240" i="1" l="1"/>
  <c r="G239" i="1"/>
  <c r="E241" i="1" l="1"/>
  <c r="G240" i="1"/>
  <c r="E242" i="1" l="1"/>
  <c r="G241" i="1"/>
  <c r="E243" i="1" l="1"/>
  <c r="G242" i="1"/>
  <c r="E244" i="1" l="1"/>
  <c r="G243" i="1"/>
  <c r="E245" i="1" l="1"/>
  <c r="G244" i="1"/>
  <c r="E246" i="1" l="1"/>
  <c r="G245" i="1"/>
  <c r="E247" i="1" l="1"/>
  <c r="G246" i="1"/>
  <c r="E248" i="1" l="1"/>
  <c r="G247" i="1"/>
  <c r="E249" i="1" l="1"/>
  <c r="G248" i="1"/>
  <c r="E250" i="1" l="1"/>
  <c r="G249" i="1"/>
  <c r="E251" i="1" l="1"/>
  <c r="G250" i="1"/>
  <c r="E252" i="1" l="1"/>
  <c r="G251" i="1"/>
  <c r="E253" i="1" l="1"/>
  <c r="G252" i="1"/>
  <c r="E254" i="1" l="1"/>
  <c r="G253" i="1"/>
  <c r="E255" i="1" l="1"/>
  <c r="G254" i="1"/>
  <c r="E256" i="1" l="1"/>
  <c r="G255" i="1"/>
  <c r="E257" i="1" l="1"/>
  <c r="G256" i="1"/>
  <c r="E258" i="1" l="1"/>
  <c r="G257" i="1"/>
  <c r="E259" i="1" l="1"/>
  <c r="G258" i="1"/>
  <c r="E260" i="1" l="1"/>
  <c r="G259" i="1"/>
  <c r="E261" i="1" l="1"/>
  <c r="G260" i="1"/>
  <c r="E262" i="1" l="1"/>
  <c r="G261" i="1"/>
  <c r="E263" i="1" l="1"/>
  <c r="G262" i="1"/>
  <c r="E264" i="1" l="1"/>
  <c r="G263" i="1"/>
  <c r="E265" i="1" l="1"/>
  <c r="G264" i="1"/>
  <c r="E266" i="1" l="1"/>
  <c r="G265" i="1"/>
  <c r="E267" i="1" l="1"/>
  <c r="G266" i="1"/>
  <c r="E268" i="1" l="1"/>
  <c r="G267" i="1"/>
  <c r="E269" i="1" l="1"/>
  <c r="G268" i="1"/>
  <c r="E270" i="1" l="1"/>
  <c r="G269" i="1"/>
  <c r="E271" i="1" l="1"/>
  <c r="G270" i="1"/>
  <c r="E272" i="1" l="1"/>
  <c r="G271" i="1"/>
  <c r="E273" i="1" l="1"/>
  <c r="G272" i="1"/>
  <c r="E274" i="1" l="1"/>
  <c r="G273" i="1"/>
  <c r="E275" i="1" l="1"/>
  <c r="G274" i="1"/>
  <c r="E276" i="1" l="1"/>
  <c r="G275" i="1"/>
  <c r="E277" i="1" l="1"/>
  <c r="G276" i="1"/>
  <c r="E278" i="1" l="1"/>
  <c r="G277" i="1"/>
  <c r="E279" i="1" l="1"/>
  <c r="G278" i="1"/>
  <c r="E280" i="1" l="1"/>
  <c r="G279" i="1"/>
  <c r="E281" i="1" l="1"/>
  <c r="G280" i="1"/>
  <c r="E282" i="1" l="1"/>
  <c r="G281" i="1"/>
  <c r="E283" i="1" l="1"/>
  <c r="G282" i="1"/>
  <c r="E284" i="1" l="1"/>
  <c r="G283" i="1"/>
  <c r="E285" i="1" l="1"/>
  <c r="G284" i="1"/>
  <c r="E286" i="1" l="1"/>
  <c r="G285" i="1"/>
  <c r="E287" i="1" l="1"/>
  <c r="G286" i="1"/>
  <c r="E288" i="1" l="1"/>
  <c r="G287" i="1"/>
  <c r="E289" i="1" l="1"/>
  <c r="G288" i="1"/>
  <c r="E290" i="1" l="1"/>
  <c r="G289" i="1"/>
  <c r="E291" i="1" l="1"/>
  <c r="G290" i="1"/>
  <c r="E292" i="1" l="1"/>
  <c r="G291" i="1"/>
  <c r="E293" i="1" l="1"/>
  <c r="G292" i="1"/>
  <c r="E294" i="1" l="1"/>
  <c r="G293" i="1"/>
  <c r="E295" i="1" l="1"/>
  <c r="G294" i="1"/>
  <c r="E296" i="1" l="1"/>
  <c r="G295" i="1"/>
  <c r="E297" i="1" l="1"/>
  <c r="G296" i="1"/>
  <c r="E298" i="1" l="1"/>
  <c r="G297" i="1"/>
  <c r="E299" i="1" l="1"/>
  <c r="G298" i="1"/>
  <c r="E300" i="1" l="1"/>
  <c r="G299" i="1"/>
  <c r="E301" i="1" l="1"/>
  <c r="G300" i="1"/>
  <c r="E302" i="1" l="1"/>
  <c r="G301" i="1"/>
  <c r="E303" i="1" l="1"/>
  <c r="G302" i="1"/>
  <c r="E304" i="1" l="1"/>
  <c r="G303" i="1"/>
  <c r="E305" i="1" l="1"/>
  <c r="G304" i="1"/>
  <c r="E306" i="1" l="1"/>
  <c r="G305" i="1"/>
  <c r="E307" i="1" l="1"/>
  <c r="G306" i="1"/>
  <c r="E308" i="1" l="1"/>
  <c r="G307" i="1"/>
  <c r="E309" i="1" l="1"/>
  <c r="G308" i="1"/>
  <c r="E310" i="1" l="1"/>
  <c r="G309" i="1"/>
  <c r="E311" i="1" l="1"/>
  <c r="G310" i="1"/>
  <c r="E312" i="1" l="1"/>
  <c r="G311" i="1"/>
  <c r="E313" i="1" l="1"/>
  <c r="G312" i="1"/>
  <c r="E314" i="1" l="1"/>
  <c r="G313" i="1"/>
  <c r="E315" i="1" l="1"/>
  <c r="G314" i="1"/>
  <c r="E316" i="1" l="1"/>
  <c r="G315" i="1"/>
  <c r="E317" i="1" l="1"/>
  <c r="G316" i="1"/>
  <c r="E318" i="1" l="1"/>
  <c r="G317" i="1"/>
  <c r="E319" i="1" l="1"/>
  <c r="G318" i="1"/>
  <c r="E320" i="1" l="1"/>
  <c r="G319" i="1"/>
  <c r="E321" i="1" l="1"/>
  <c r="G320" i="1"/>
  <c r="E322" i="1" l="1"/>
  <c r="G321" i="1"/>
  <c r="E323" i="1" l="1"/>
  <c r="G322" i="1"/>
  <c r="E324" i="1" l="1"/>
  <c r="G323" i="1"/>
  <c r="E325" i="1" l="1"/>
  <c r="G324" i="1"/>
  <c r="E326" i="1" l="1"/>
  <c r="G325" i="1"/>
  <c r="E327" i="1" l="1"/>
  <c r="G326" i="1"/>
  <c r="E328" i="1" l="1"/>
  <c r="G327" i="1"/>
  <c r="E329" i="1" l="1"/>
  <c r="G328" i="1"/>
  <c r="E330" i="1" l="1"/>
  <c r="G329" i="1"/>
  <c r="E331" i="1" l="1"/>
  <c r="G330" i="1"/>
  <c r="E332" i="1" l="1"/>
  <c r="G331" i="1"/>
  <c r="E333" i="1" l="1"/>
  <c r="G332" i="1"/>
  <c r="E334" i="1" l="1"/>
  <c r="G333" i="1"/>
  <c r="E335" i="1" l="1"/>
  <c r="G334" i="1"/>
  <c r="E336" i="1" l="1"/>
  <c r="G335" i="1"/>
  <c r="E337" i="1" l="1"/>
  <c r="G336" i="1"/>
  <c r="E338" i="1" l="1"/>
  <c r="G337" i="1"/>
  <c r="E339" i="1" l="1"/>
  <c r="G338" i="1"/>
  <c r="E340" i="1" l="1"/>
  <c r="G339" i="1"/>
  <c r="E341" i="1" l="1"/>
  <c r="G340" i="1"/>
  <c r="E342" i="1" l="1"/>
  <c r="G341" i="1"/>
  <c r="E343" i="1" l="1"/>
  <c r="G342" i="1"/>
  <c r="E344" i="1" l="1"/>
  <c r="G343" i="1"/>
  <c r="E345" i="1" l="1"/>
  <c r="G344" i="1"/>
  <c r="E346" i="1" l="1"/>
  <c r="G345" i="1"/>
  <c r="E347" i="1" l="1"/>
  <c r="G346" i="1"/>
  <c r="E348" i="1" l="1"/>
  <c r="G347" i="1"/>
  <c r="E349" i="1" l="1"/>
  <c r="G348" i="1"/>
  <c r="E350" i="1" l="1"/>
  <c r="G349" i="1"/>
  <c r="E351" i="1" l="1"/>
  <c r="G350" i="1"/>
  <c r="E352" i="1" l="1"/>
  <c r="G351" i="1"/>
  <c r="E353" i="1" l="1"/>
  <c r="G352" i="1"/>
  <c r="E354" i="1" l="1"/>
  <c r="G353" i="1"/>
  <c r="E355" i="1" l="1"/>
  <c r="G354" i="1"/>
  <c r="E356" i="1" l="1"/>
  <c r="G355" i="1"/>
  <c r="E357" i="1" l="1"/>
  <c r="G356" i="1"/>
  <c r="E358" i="1" l="1"/>
  <c r="G357" i="1"/>
  <c r="E359" i="1" l="1"/>
  <c r="G358" i="1"/>
  <c r="E360" i="1" l="1"/>
  <c r="G359" i="1"/>
  <c r="E361" i="1" l="1"/>
  <c r="G360" i="1"/>
  <c r="E362" i="1" l="1"/>
  <c r="G361" i="1"/>
  <c r="E363" i="1" l="1"/>
  <c r="G362" i="1"/>
  <c r="E364" i="1" l="1"/>
  <c r="G363" i="1"/>
  <c r="E365" i="1" l="1"/>
  <c r="G364" i="1"/>
  <c r="E366" i="1" l="1"/>
  <c r="G365" i="1"/>
  <c r="E367" i="1" l="1"/>
  <c r="G366" i="1"/>
  <c r="E368" i="1" l="1"/>
  <c r="G367" i="1"/>
  <c r="E369" i="1" l="1"/>
  <c r="G368" i="1"/>
  <c r="E370" i="1" l="1"/>
  <c r="G369" i="1"/>
  <c r="E371" i="1" l="1"/>
  <c r="G370" i="1"/>
  <c r="E372" i="1" l="1"/>
  <c r="G371" i="1"/>
  <c r="E373" i="1" l="1"/>
  <c r="G372" i="1"/>
  <c r="E374" i="1" l="1"/>
  <c r="G373" i="1"/>
  <c r="E375" i="1" l="1"/>
  <c r="G374" i="1"/>
  <c r="E376" i="1" l="1"/>
  <c r="G375" i="1"/>
  <c r="E377" i="1" l="1"/>
  <c r="G376" i="1"/>
  <c r="E378" i="1" l="1"/>
  <c r="G377" i="1"/>
  <c r="E379" i="1" l="1"/>
  <c r="G378" i="1"/>
  <c r="E380" i="1" l="1"/>
  <c r="G379" i="1"/>
  <c r="E381" i="1" l="1"/>
  <c r="G380" i="1"/>
  <c r="E382" i="1" l="1"/>
  <c r="G381" i="1"/>
  <c r="E383" i="1" l="1"/>
  <c r="G382" i="1"/>
  <c r="E384" i="1" l="1"/>
  <c r="G383" i="1"/>
  <c r="E385" i="1" l="1"/>
  <c r="G384" i="1"/>
  <c r="E386" i="1" l="1"/>
  <c r="G385" i="1"/>
  <c r="E387" i="1" l="1"/>
  <c r="G386" i="1"/>
  <c r="E388" i="1" l="1"/>
  <c r="G387" i="1"/>
  <c r="E389" i="1" l="1"/>
  <c r="G388" i="1"/>
  <c r="E390" i="1" l="1"/>
  <c r="G389" i="1"/>
  <c r="E391" i="1" l="1"/>
  <c r="G390" i="1"/>
  <c r="E392" i="1" l="1"/>
  <c r="G391" i="1"/>
  <c r="E393" i="1" l="1"/>
  <c r="G392" i="1"/>
  <c r="E394" i="1" l="1"/>
  <c r="G393" i="1"/>
  <c r="E395" i="1" l="1"/>
  <c r="G394" i="1"/>
  <c r="E396" i="1" l="1"/>
  <c r="G395" i="1"/>
  <c r="E397" i="1" l="1"/>
  <c r="G396" i="1"/>
  <c r="E398" i="1" l="1"/>
  <c r="G397" i="1"/>
  <c r="E399" i="1" l="1"/>
  <c r="G398" i="1"/>
  <c r="E400" i="1" l="1"/>
  <c r="G399" i="1"/>
  <c r="E401" i="1" l="1"/>
  <c r="G401" i="1" s="1"/>
  <c r="G400" i="1"/>
</calcChain>
</file>

<file path=xl/sharedStrings.xml><?xml version="1.0" encoding="utf-8"?>
<sst xmlns="http://schemas.openxmlformats.org/spreadsheetml/2006/main" count="9" uniqueCount="9">
  <si>
    <t>Distance [mm]</t>
  </si>
  <si>
    <t>v</t>
  </si>
  <si>
    <t>CUSTO</t>
  </si>
  <si>
    <t>Diferenca</t>
  </si>
  <si>
    <t>Tempo[ms]</t>
  </si>
  <si>
    <t>Distancia [m]</t>
  </si>
  <si>
    <t>Tempo [s]</t>
  </si>
  <si>
    <t>Aceleração</t>
  </si>
  <si>
    <t>d_calculada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</si>
</sst>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Tempo[ms]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Sheet1!$C$2:$C$401</c:f>
              <c:numCache>
                <c:formatCode>0</c:formatCode>
                <c:ptCount val="400"/>
                <c:pt idx="0">
                  <c:v>58</c:v>
                </c:pt>
                <c:pt idx="1">
                  <c:v>108</c:v>
                </c:pt>
                <c:pt idx="2">
                  <c:v>157</c:v>
                </c:pt>
                <c:pt idx="3">
                  <c:v>207</c:v>
                </c:pt>
                <c:pt idx="4">
                  <c:v>256</c:v>
                </c:pt>
                <c:pt idx="5">
                  <c:v>306</c:v>
                </c:pt>
                <c:pt idx="6">
                  <c:v>356</c:v>
                </c:pt>
                <c:pt idx="7">
                  <c:v>405</c:v>
                </c:pt>
                <c:pt idx="8">
                  <c:v>455</c:v>
                </c:pt>
                <c:pt idx="9">
                  <c:v>504</c:v>
                </c:pt>
                <c:pt idx="10">
                  <c:v>554</c:v>
                </c:pt>
                <c:pt idx="11">
                  <c:v>603</c:v>
                </c:pt>
                <c:pt idx="12">
                  <c:v>653</c:v>
                </c:pt>
                <c:pt idx="13">
                  <c:v>702</c:v>
                </c:pt>
                <c:pt idx="14">
                  <c:v>752</c:v>
                </c:pt>
                <c:pt idx="15">
                  <c:v>801</c:v>
                </c:pt>
                <c:pt idx="16">
                  <c:v>851</c:v>
                </c:pt>
                <c:pt idx="17">
                  <c:v>900</c:v>
                </c:pt>
                <c:pt idx="18">
                  <c:v>950</c:v>
                </c:pt>
                <c:pt idx="19">
                  <c:v>999</c:v>
                </c:pt>
                <c:pt idx="20">
                  <c:v>1049</c:v>
                </c:pt>
                <c:pt idx="21">
                  <c:v>1098</c:v>
                </c:pt>
                <c:pt idx="22">
                  <c:v>1147</c:v>
                </c:pt>
                <c:pt idx="23">
                  <c:v>1197</c:v>
                </c:pt>
                <c:pt idx="24">
                  <c:v>1246</c:v>
                </c:pt>
                <c:pt idx="25">
                  <c:v>1296</c:v>
                </c:pt>
                <c:pt idx="26">
                  <c:v>1345</c:v>
                </c:pt>
                <c:pt idx="27">
                  <c:v>1394</c:v>
                </c:pt>
                <c:pt idx="28">
                  <c:v>1444</c:v>
                </c:pt>
                <c:pt idx="29">
                  <c:v>1493</c:v>
                </c:pt>
                <c:pt idx="30">
                  <c:v>1542</c:v>
                </c:pt>
                <c:pt idx="31">
                  <c:v>1592</c:v>
                </c:pt>
                <c:pt idx="32">
                  <c:v>1641</c:v>
                </c:pt>
                <c:pt idx="33">
                  <c:v>1690</c:v>
                </c:pt>
                <c:pt idx="34">
                  <c:v>1740</c:v>
                </c:pt>
                <c:pt idx="35">
                  <c:v>1789</c:v>
                </c:pt>
                <c:pt idx="36">
                  <c:v>1838</c:v>
                </c:pt>
                <c:pt idx="37">
                  <c:v>1888</c:v>
                </c:pt>
                <c:pt idx="38">
                  <c:v>1938</c:v>
                </c:pt>
                <c:pt idx="39">
                  <c:v>1988</c:v>
                </c:pt>
                <c:pt idx="40">
                  <c:v>2038</c:v>
                </c:pt>
                <c:pt idx="41">
                  <c:v>2088</c:v>
                </c:pt>
                <c:pt idx="42">
                  <c:v>2137</c:v>
                </c:pt>
                <c:pt idx="43">
                  <c:v>2187</c:v>
                </c:pt>
                <c:pt idx="44">
                  <c:v>2237</c:v>
                </c:pt>
                <c:pt idx="45">
                  <c:v>2287</c:v>
                </c:pt>
                <c:pt idx="46">
                  <c:v>2337</c:v>
                </c:pt>
                <c:pt idx="47">
                  <c:v>2386</c:v>
                </c:pt>
                <c:pt idx="48">
                  <c:v>2436</c:v>
                </c:pt>
                <c:pt idx="49">
                  <c:v>2486</c:v>
                </c:pt>
                <c:pt idx="50">
                  <c:v>2535</c:v>
                </c:pt>
                <c:pt idx="51">
                  <c:v>2585</c:v>
                </c:pt>
                <c:pt idx="52">
                  <c:v>2635</c:v>
                </c:pt>
                <c:pt idx="53">
                  <c:v>2684</c:v>
                </c:pt>
                <c:pt idx="54">
                  <c:v>2734</c:v>
                </c:pt>
                <c:pt idx="55">
                  <c:v>2783</c:v>
                </c:pt>
                <c:pt idx="56">
                  <c:v>2833</c:v>
                </c:pt>
                <c:pt idx="57">
                  <c:v>2883</c:v>
                </c:pt>
                <c:pt idx="58">
                  <c:v>2932</c:v>
                </c:pt>
                <c:pt idx="59">
                  <c:v>2982</c:v>
                </c:pt>
                <c:pt idx="60">
                  <c:v>3031</c:v>
                </c:pt>
                <c:pt idx="61">
                  <c:v>3081</c:v>
                </c:pt>
                <c:pt idx="62">
                  <c:v>3130</c:v>
                </c:pt>
                <c:pt idx="63">
                  <c:v>3180</c:v>
                </c:pt>
                <c:pt idx="64">
                  <c:v>3229</c:v>
                </c:pt>
                <c:pt idx="65">
                  <c:v>3279</c:v>
                </c:pt>
                <c:pt idx="66">
                  <c:v>3328</c:v>
                </c:pt>
                <c:pt idx="67">
                  <c:v>3378</c:v>
                </c:pt>
                <c:pt idx="68">
                  <c:v>3428</c:v>
                </c:pt>
                <c:pt idx="69">
                  <c:v>3478</c:v>
                </c:pt>
                <c:pt idx="70">
                  <c:v>3527</c:v>
                </c:pt>
                <c:pt idx="71">
                  <c:v>3577</c:v>
                </c:pt>
                <c:pt idx="72">
                  <c:v>3627</c:v>
                </c:pt>
                <c:pt idx="73">
                  <c:v>3677</c:v>
                </c:pt>
                <c:pt idx="74">
                  <c:v>3726</c:v>
                </c:pt>
                <c:pt idx="75">
                  <c:v>3776</c:v>
                </c:pt>
                <c:pt idx="76">
                  <c:v>3826</c:v>
                </c:pt>
                <c:pt idx="77">
                  <c:v>3876</c:v>
                </c:pt>
                <c:pt idx="78">
                  <c:v>3925</c:v>
                </c:pt>
                <c:pt idx="79">
                  <c:v>3975</c:v>
                </c:pt>
                <c:pt idx="80">
                  <c:v>4025</c:v>
                </c:pt>
                <c:pt idx="81">
                  <c:v>4074</c:v>
                </c:pt>
                <c:pt idx="82">
                  <c:v>4124</c:v>
                </c:pt>
                <c:pt idx="83">
                  <c:v>4173</c:v>
                </c:pt>
                <c:pt idx="84">
                  <c:v>4223</c:v>
                </c:pt>
                <c:pt idx="85">
                  <c:v>4273</c:v>
                </c:pt>
                <c:pt idx="86">
                  <c:v>4322</c:v>
                </c:pt>
                <c:pt idx="87">
                  <c:v>4372</c:v>
                </c:pt>
                <c:pt idx="88">
                  <c:v>4421</c:v>
                </c:pt>
                <c:pt idx="89">
                  <c:v>4471</c:v>
                </c:pt>
                <c:pt idx="90">
                  <c:v>4520</c:v>
                </c:pt>
                <c:pt idx="91">
                  <c:v>4570</c:v>
                </c:pt>
                <c:pt idx="92">
                  <c:v>4620</c:v>
                </c:pt>
                <c:pt idx="93">
                  <c:v>4669</c:v>
                </c:pt>
                <c:pt idx="94">
                  <c:v>4719</c:v>
                </c:pt>
                <c:pt idx="95">
                  <c:v>4769</c:v>
                </c:pt>
                <c:pt idx="96">
                  <c:v>4819</c:v>
                </c:pt>
                <c:pt idx="97">
                  <c:v>4868</c:v>
                </c:pt>
                <c:pt idx="98">
                  <c:v>4918</c:v>
                </c:pt>
                <c:pt idx="99">
                  <c:v>4968</c:v>
                </c:pt>
                <c:pt idx="100">
                  <c:v>5018</c:v>
                </c:pt>
                <c:pt idx="101">
                  <c:v>5067</c:v>
                </c:pt>
                <c:pt idx="102">
                  <c:v>5117</c:v>
                </c:pt>
                <c:pt idx="103">
                  <c:v>5167</c:v>
                </c:pt>
                <c:pt idx="104">
                  <c:v>5216</c:v>
                </c:pt>
                <c:pt idx="105">
                  <c:v>5266</c:v>
                </c:pt>
                <c:pt idx="106">
                  <c:v>5315</c:v>
                </c:pt>
                <c:pt idx="107">
                  <c:v>5365</c:v>
                </c:pt>
                <c:pt idx="108">
                  <c:v>5415</c:v>
                </c:pt>
                <c:pt idx="109">
                  <c:v>5464</c:v>
                </c:pt>
                <c:pt idx="110">
                  <c:v>5514</c:v>
                </c:pt>
                <c:pt idx="111">
                  <c:v>5563</c:v>
                </c:pt>
                <c:pt idx="112">
                  <c:v>5613</c:v>
                </c:pt>
                <c:pt idx="113">
                  <c:v>5662</c:v>
                </c:pt>
                <c:pt idx="114">
                  <c:v>5712</c:v>
                </c:pt>
                <c:pt idx="115">
                  <c:v>5762</c:v>
                </c:pt>
                <c:pt idx="116">
                  <c:v>5812</c:v>
                </c:pt>
                <c:pt idx="117">
                  <c:v>5861</c:v>
                </c:pt>
                <c:pt idx="118">
                  <c:v>5911</c:v>
                </c:pt>
                <c:pt idx="119">
                  <c:v>5961</c:v>
                </c:pt>
                <c:pt idx="120">
                  <c:v>6011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6209</c:v>
                </c:pt>
                <c:pt idx="125">
                  <c:v>6259</c:v>
                </c:pt>
                <c:pt idx="126">
                  <c:v>6309</c:v>
                </c:pt>
                <c:pt idx="127">
                  <c:v>6358</c:v>
                </c:pt>
                <c:pt idx="128">
                  <c:v>6408</c:v>
                </c:pt>
                <c:pt idx="129">
                  <c:v>6457</c:v>
                </c:pt>
                <c:pt idx="130">
                  <c:v>6507</c:v>
                </c:pt>
                <c:pt idx="131">
                  <c:v>6556</c:v>
                </c:pt>
                <c:pt idx="132">
                  <c:v>6606</c:v>
                </c:pt>
                <c:pt idx="133">
                  <c:v>6656</c:v>
                </c:pt>
                <c:pt idx="134">
                  <c:v>6706</c:v>
                </c:pt>
                <c:pt idx="135">
                  <c:v>6755</c:v>
                </c:pt>
                <c:pt idx="136">
                  <c:v>6805</c:v>
                </c:pt>
                <c:pt idx="137">
                  <c:v>6855</c:v>
                </c:pt>
                <c:pt idx="138">
                  <c:v>6904</c:v>
                </c:pt>
                <c:pt idx="139">
                  <c:v>6954</c:v>
                </c:pt>
                <c:pt idx="140">
                  <c:v>7004</c:v>
                </c:pt>
                <c:pt idx="141">
                  <c:v>7053</c:v>
                </c:pt>
                <c:pt idx="142">
                  <c:v>7103</c:v>
                </c:pt>
                <c:pt idx="143">
                  <c:v>7153</c:v>
                </c:pt>
                <c:pt idx="144">
                  <c:v>7202</c:v>
                </c:pt>
                <c:pt idx="145">
                  <c:v>7252</c:v>
                </c:pt>
                <c:pt idx="146">
                  <c:v>7302</c:v>
                </c:pt>
                <c:pt idx="147">
                  <c:v>7351</c:v>
                </c:pt>
                <c:pt idx="148">
                  <c:v>7401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7649</c:v>
                </c:pt>
                <c:pt idx="154">
                  <c:v>7699</c:v>
                </c:pt>
                <c:pt idx="155">
                  <c:v>7749</c:v>
                </c:pt>
                <c:pt idx="156">
                  <c:v>7798</c:v>
                </c:pt>
                <c:pt idx="157">
                  <c:v>7848</c:v>
                </c:pt>
                <c:pt idx="158">
                  <c:v>7898</c:v>
                </c:pt>
                <c:pt idx="159">
                  <c:v>7947</c:v>
                </c:pt>
                <c:pt idx="160">
                  <c:v>7997</c:v>
                </c:pt>
                <c:pt idx="161">
                  <c:v>8047</c:v>
                </c:pt>
                <c:pt idx="162">
                  <c:v>8096</c:v>
                </c:pt>
                <c:pt idx="163">
                  <c:v>8146</c:v>
                </c:pt>
                <c:pt idx="164">
                  <c:v>8195</c:v>
                </c:pt>
                <c:pt idx="165">
                  <c:v>8245</c:v>
                </c:pt>
                <c:pt idx="166">
                  <c:v>8295</c:v>
                </c:pt>
                <c:pt idx="167">
                  <c:v>8345</c:v>
                </c:pt>
                <c:pt idx="168">
                  <c:v>8394</c:v>
                </c:pt>
                <c:pt idx="169">
                  <c:v>8444</c:v>
                </c:pt>
                <c:pt idx="170">
                  <c:v>8494</c:v>
                </c:pt>
                <c:pt idx="171">
                  <c:v>8543</c:v>
                </c:pt>
                <c:pt idx="172">
                  <c:v>8593</c:v>
                </c:pt>
                <c:pt idx="173">
                  <c:v>8643</c:v>
                </c:pt>
                <c:pt idx="174">
                  <c:v>8692</c:v>
                </c:pt>
                <c:pt idx="175">
                  <c:v>8742</c:v>
                </c:pt>
                <c:pt idx="176">
                  <c:v>8791</c:v>
                </c:pt>
                <c:pt idx="177">
                  <c:v>8841</c:v>
                </c:pt>
                <c:pt idx="178">
                  <c:v>8891</c:v>
                </c:pt>
                <c:pt idx="179">
                  <c:v>8940</c:v>
                </c:pt>
                <c:pt idx="180">
                  <c:v>8990</c:v>
                </c:pt>
                <c:pt idx="181">
                  <c:v>9040</c:v>
                </c:pt>
                <c:pt idx="182">
                  <c:v>9090</c:v>
                </c:pt>
                <c:pt idx="183">
                  <c:v>9139</c:v>
                </c:pt>
                <c:pt idx="184">
                  <c:v>9189</c:v>
                </c:pt>
                <c:pt idx="185">
                  <c:v>9238</c:v>
                </c:pt>
                <c:pt idx="186">
                  <c:v>9288</c:v>
                </c:pt>
                <c:pt idx="187">
                  <c:v>9338</c:v>
                </c:pt>
                <c:pt idx="188">
                  <c:v>9387</c:v>
                </c:pt>
                <c:pt idx="189">
                  <c:v>9437</c:v>
                </c:pt>
                <c:pt idx="190">
                  <c:v>9487</c:v>
                </c:pt>
                <c:pt idx="191">
                  <c:v>9536</c:v>
                </c:pt>
                <c:pt idx="192">
                  <c:v>9586</c:v>
                </c:pt>
                <c:pt idx="193">
                  <c:v>9636</c:v>
                </c:pt>
                <c:pt idx="194">
                  <c:v>9685</c:v>
                </c:pt>
                <c:pt idx="195">
                  <c:v>9735</c:v>
                </c:pt>
                <c:pt idx="196">
                  <c:v>9785</c:v>
                </c:pt>
                <c:pt idx="197">
                  <c:v>9834</c:v>
                </c:pt>
                <c:pt idx="198">
                  <c:v>9884</c:v>
                </c:pt>
                <c:pt idx="199">
                  <c:v>9934</c:v>
                </c:pt>
                <c:pt idx="200">
                  <c:v>9983</c:v>
                </c:pt>
                <c:pt idx="201">
                  <c:v>10033</c:v>
                </c:pt>
                <c:pt idx="202">
                  <c:v>10083</c:v>
                </c:pt>
                <c:pt idx="203">
                  <c:v>10132</c:v>
                </c:pt>
                <c:pt idx="204">
                  <c:v>10182</c:v>
                </c:pt>
                <c:pt idx="205">
                  <c:v>10232</c:v>
                </c:pt>
                <c:pt idx="206">
                  <c:v>10281</c:v>
                </c:pt>
                <c:pt idx="207">
                  <c:v>10331</c:v>
                </c:pt>
                <c:pt idx="208">
                  <c:v>10381</c:v>
                </c:pt>
                <c:pt idx="209">
                  <c:v>10430</c:v>
                </c:pt>
                <c:pt idx="210">
                  <c:v>10480</c:v>
                </c:pt>
                <c:pt idx="211">
                  <c:v>10530</c:v>
                </c:pt>
                <c:pt idx="212">
                  <c:v>10579</c:v>
                </c:pt>
                <c:pt idx="213">
                  <c:v>10629</c:v>
                </c:pt>
                <c:pt idx="214">
                  <c:v>10679</c:v>
                </c:pt>
                <c:pt idx="215">
                  <c:v>10728</c:v>
                </c:pt>
                <c:pt idx="216">
                  <c:v>10778</c:v>
                </c:pt>
                <c:pt idx="217">
                  <c:v>10828</c:v>
                </c:pt>
                <c:pt idx="218">
                  <c:v>10877</c:v>
                </c:pt>
                <c:pt idx="219">
                  <c:v>10927</c:v>
                </c:pt>
                <c:pt idx="220">
                  <c:v>10977</c:v>
                </c:pt>
                <c:pt idx="221">
                  <c:v>11026</c:v>
                </c:pt>
                <c:pt idx="222">
                  <c:v>11076</c:v>
                </c:pt>
                <c:pt idx="223">
                  <c:v>11126</c:v>
                </c:pt>
                <c:pt idx="224">
                  <c:v>11175</c:v>
                </c:pt>
                <c:pt idx="225">
                  <c:v>11225</c:v>
                </c:pt>
                <c:pt idx="226">
                  <c:v>11275</c:v>
                </c:pt>
                <c:pt idx="227">
                  <c:v>11324</c:v>
                </c:pt>
                <c:pt idx="228">
                  <c:v>11374</c:v>
                </c:pt>
                <c:pt idx="229">
                  <c:v>11424</c:v>
                </c:pt>
                <c:pt idx="230">
                  <c:v>11473</c:v>
                </c:pt>
                <c:pt idx="231">
                  <c:v>11523</c:v>
                </c:pt>
                <c:pt idx="232">
                  <c:v>11573</c:v>
                </c:pt>
                <c:pt idx="233">
                  <c:v>11622</c:v>
                </c:pt>
                <c:pt idx="234">
                  <c:v>11672</c:v>
                </c:pt>
                <c:pt idx="235">
                  <c:v>11722</c:v>
                </c:pt>
                <c:pt idx="236">
                  <c:v>11771</c:v>
                </c:pt>
                <c:pt idx="237">
                  <c:v>11821</c:v>
                </c:pt>
                <c:pt idx="238">
                  <c:v>11871</c:v>
                </c:pt>
                <c:pt idx="239">
                  <c:v>11920</c:v>
                </c:pt>
                <c:pt idx="240">
                  <c:v>11970</c:v>
                </c:pt>
                <c:pt idx="241">
                  <c:v>12020</c:v>
                </c:pt>
                <c:pt idx="242">
                  <c:v>12069</c:v>
                </c:pt>
                <c:pt idx="243">
                  <c:v>12119</c:v>
                </c:pt>
                <c:pt idx="244">
                  <c:v>12169</c:v>
                </c:pt>
                <c:pt idx="245">
                  <c:v>12218</c:v>
                </c:pt>
                <c:pt idx="246">
                  <c:v>12268</c:v>
                </c:pt>
                <c:pt idx="247">
                  <c:v>12318</c:v>
                </c:pt>
                <c:pt idx="248">
                  <c:v>12367</c:v>
                </c:pt>
                <c:pt idx="249">
                  <c:v>12417</c:v>
                </c:pt>
                <c:pt idx="250">
                  <c:v>12467</c:v>
                </c:pt>
                <c:pt idx="251">
                  <c:v>12516</c:v>
                </c:pt>
                <c:pt idx="252">
                  <c:v>12566</c:v>
                </c:pt>
                <c:pt idx="253">
                  <c:v>12615</c:v>
                </c:pt>
                <c:pt idx="254">
                  <c:v>12665</c:v>
                </c:pt>
                <c:pt idx="255">
                  <c:v>12715</c:v>
                </c:pt>
                <c:pt idx="256">
                  <c:v>12764</c:v>
                </c:pt>
                <c:pt idx="257">
                  <c:v>12814</c:v>
                </c:pt>
                <c:pt idx="258">
                  <c:v>12864</c:v>
                </c:pt>
                <c:pt idx="259">
                  <c:v>12913</c:v>
                </c:pt>
                <c:pt idx="260">
                  <c:v>12963</c:v>
                </c:pt>
                <c:pt idx="261">
                  <c:v>13013</c:v>
                </c:pt>
                <c:pt idx="262">
                  <c:v>13062</c:v>
                </c:pt>
                <c:pt idx="263">
                  <c:v>13112</c:v>
                </c:pt>
                <c:pt idx="264">
                  <c:v>13162</c:v>
                </c:pt>
                <c:pt idx="265">
                  <c:v>13211</c:v>
                </c:pt>
                <c:pt idx="266">
                  <c:v>13261</c:v>
                </c:pt>
                <c:pt idx="267">
                  <c:v>13311</c:v>
                </c:pt>
                <c:pt idx="268">
                  <c:v>13360</c:v>
                </c:pt>
                <c:pt idx="269">
                  <c:v>13410</c:v>
                </c:pt>
                <c:pt idx="270">
                  <c:v>13460</c:v>
                </c:pt>
                <c:pt idx="271">
                  <c:v>13509</c:v>
                </c:pt>
                <c:pt idx="272">
                  <c:v>13559</c:v>
                </c:pt>
                <c:pt idx="273">
                  <c:v>13609</c:v>
                </c:pt>
                <c:pt idx="274">
                  <c:v>13658</c:v>
                </c:pt>
                <c:pt idx="275">
                  <c:v>13708</c:v>
                </c:pt>
                <c:pt idx="276">
                  <c:v>13758</c:v>
                </c:pt>
                <c:pt idx="277">
                  <c:v>13807</c:v>
                </c:pt>
                <c:pt idx="278">
                  <c:v>13857</c:v>
                </c:pt>
                <c:pt idx="279">
                  <c:v>13907</c:v>
                </c:pt>
                <c:pt idx="280">
                  <c:v>13956</c:v>
                </c:pt>
                <c:pt idx="281">
                  <c:v>14006</c:v>
                </c:pt>
                <c:pt idx="282">
                  <c:v>14056</c:v>
                </c:pt>
                <c:pt idx="283">
                  <c:v>14105</c:v>
                </c:pt>
                <c:pt idx="284">
                  <c:v>14155</c:v>
                </c:pt>
                <c:pt idx="285">
                  <c:v>14205</c:v>
                </c:pt>
                <c:pt idx="286">
                  <c:v>14254</c:v>
                </c:pt>
                <c:pt idx="287">
                  <c:v>14304</c:v>
                </c:pt>
                <c:pt idx="288">
                  <c:v>14354</c:v>
                </c:pt>
                <c:pt idx="289">
                  <c:v>14403</c:v>
                </c:pt>
                <c:pt idx="290">
                  <c:v>14453</c:v>
                </c:pt>
                <c:pt idx="291">
                  <c:v>14503</c:v>
                </c:pt>
                <c:pt idx="292">
                  <c:v>14552</c:v>
                </c:pt>
                <c:pt idx="293">
                  <c:v>14602</c:v>
                </c:pt>
                <c:pt idx="294">
                  <c:v>14652</c:v>
                </c:pt>
                <c:pt idx="295">
                  <c:v>14701</c:v>
                </c:pt>
                <c:pt idx="296">
                  <c:v>14751</c:v>
                </c:pt>
                <c:pt idx="297">
                  <c:v>14801</c:v>
                </c:pt>
                <c:pt idx="298">
                  <c:v>14850</c:v>
                </c:pt>
                <c:pt idx="299">
                  <c:v>14900</c:v>
                </c:pt>
                <c:pt idx="300">
                  <c:v>14950</c:v>
                </c:pt>
                <c:pt idx="301">
                  <c:v>14999</c:v>
                </c:pt>
                <c:pt idx="302">
                  <c:v>15049</c:v>
                </c:pt>
                <c:pt idx="303">
                  <c:v>15099</c:v>
                </c:pt>
                <c:pt idx="304">
                  <c:v>15148</c:v>
                </c:pt>
                <c:pt idx="305">
                  <c:v>15198</c:v>
                </c:pt>
                <c:pt idx="306">
                  <c:v>15248</c:v>
                </c:pt>
                <c:pt idx="307">
                  <c:v>15297</c:v>
                </c:pt>
                <c:pt idx="308">
                  <c:v>15347</c:v>
                </c:pt>
                <c:pt idx="309">
                  <c:v>15397</c:v>
                </c:pt>
                <c:pt idx="310">
                  <c:v>15446</c:v>
                </c:pt>
                <c:pt idx="311">
                  <c:v>15496</c:v>
                </c:pt>
                <c:pt idx="312">
                  <c:v>15546</c:v>
                </c:pt>
                <c:pt idx="313">
                  <c:v>15595</c:v>
                </c:pt>
                <c:pt idx="314">
                  <c:v>15645</c:v>
                </c:pt>
                <c:pt idx="315">
                  <c:v>15695</c:v>
                </c:pt>
                <c:pt idx="316">
                  <c:v>15744</c:v>
                </c:pt>
                <c:pt idx="317">
                  <c:v>15794</c:v>
                </c:pt>
                <c:pt idx="318">
                  <c:v>15844</c:v>
                </c:pt>
                <c:pt idx="319">
                  <c:v>15893</c:v>
                </c:pt>
                <c:pt idx="320">
                  <c:v>15943</c:v>
                </c:pt>
                <c:pt idx="321">
                  <c:v>15993</c:v>
                </c:pt>
                <c:pt idx="322">
                  <c:v>16042</c:v>
                </c:pt>
                <c:pt idx="323">
                  <c:v>16092</c:v>
                </c:pt>
                <c:pt idx="324">
                  <c:v>16142</c:v>
                </c:pt>
                <c:pt idx="325">
                  <c:v>16191</c:v>
                </c:pt>
                <c:pt idx="326">
                  <c:v>16241</c:v>
                </c:pt>
                <c:pt idx="327">
                  <c:v>16291</c:v>
                </c:pt>
                <c:pt idx="328">
                  <c:v>16340</c:v>
                </c:pt>
                <c:pt idx="329">
                  <c:v>16390</c:v>
                </c:pt>
                <c:pt idx="330">
                  <c:v>16440</c:v>
                </c:pt>
                <c:pt idx="331">
                  <c:v>16489</c:v>
                </c:pt>
                <c:pt idx="332">
                  <c:v>16539</c:v>
                </c:pt>
                <c:pt idx="333">
                  <c:v>16589</c:v>
                </c:pt>
                <c:pt idx="334">
                  <c:v>16638</c:v>
                </c:pt>
                <c:pt idx="335">
                  <c:v>16688</c:v>
                </c:pt>
                <c:pt idx="336">
                  <c:v>16738</c:v>
                </c:pt>
                <c:pt idx="337">
                  <c:v>16787</c:v>
                </c:pt>
                <c:pt idx="338">
                  <c:v>16837</c:v>
                </c:pt>
                <c:pt idx="339">
                  <c:v>16887</c:v>
                </c:pt>
                <c:pt idx="340">
                  <c:v>16936</c:v>
                </c:pt>
                <c:pt idx="341">
                  <c:v>16986</c:v>
                </c:pt>
                <c:pt idx="342">
                  <c:v>17036</c:v>
                </c:pt>
                <c:pt idx="343">
                  <c:v>17085</c:v>
                </c:pt>
                <c:pt idx="344">
                  <c:v>17135</c:v>
                </c:pt>
                <c:pt idx="345">
                  <c:v>17185</c:v>
                </c:pt>
                <c:pt idx="346">
                  <c:v>17234</c:v>
                </c:pt>
                <c:pt idx="347">
                  <c:v>17284</c:v>
                </c:pt>
                <c:pt idx="348">
                  <c:v>17334</c:v>
                </c:pt>
                <c:pt idx="349">
                  <c:v>17383</c:v>
                </c:pt>
                <c:pt idx="350">
                  <c:v>17433</c:v>
                </c:pt>
                <c:pt idx="351">
                  <c:v>17483</c:v>
                </c:pt>
                <c:pt idx="352">
                  <c:v>17532</c:v>
                </c:pt>
                <c:pt idx="353">
                  <c:v>17582</c:v>
                </c:pt>
                <c:pt idx="354">
                  <c:v>17632</c:v>
                </c:pt>
                <c:pt idx="355">
                  <c:v>17681</c:v>
                </c:pt>
                <c:pt idx="356">
                  <c:v>17731</c:v>
                </c:pt>
                <c:pt idx="357">
                  <c:v>17781</c:v>
                </c:pt>
                <c:pt idx="358">
                  <c:v>17830</c:v>
                </c:pt>
                <c:pt idx="359">
                  <c:v>17880</c:v>
                </c:pt>
                <c:pt idx="360">
                  <c:v>17930</c:v>
                </c:pt>
                <c:pt idx="361">
                  <c:v>17979</c:v>
                </c:pt>
                <c:pt idx="362">
                  <c:v>18029</c:v>
                </c:pt>
                <c:pt idx="363">
                  <c:v>18079</c:v>
                </c:pt>
                <c:pt idx="364">
                  <c:v>18128</c:v>
                </c:pt>
                <c:pt idx="365">
                  <c:v>18178</c:v>
                </c:pt>
                <c:pt idx="366">
                  <c:v>18227</c:v>
                </c:pt>
                <c:pt idx="367">
                  <c:v>18277</c:v>
                </c:pt>
                <c:pt idx="368">
                  <c:v>18327</c:v>
                </c:pt>
                <c:pt idx="369">
                  <c:v>18376</c:v>
                </c:pt>
                <c:pt idx="370">
                  <c:v>18426</c:v>
                </c:pt>
                <c:pt idx="371">
                  <c:v>18476</c:v>
                </c:pt>
                <c:pt idx="372">
                  <c:v>18525</c:v>
                </c:pt>
                <c:pt idx="373">
                  <c:v>18575</c:v>
                </c:pt>
                <c:pt idx="374">
                  <c:v>18625</c:v>
                </c:pt>
                <c:pt idx="375">
                  <c:v>18674</c:v>
                </c:pt>
                <c:pt idx="376">
                  <c:v>18724</c:v>
                </c:pt>
                <c:pt idx="377">
                  <c:v>18774</c:v>
                </c:pt>
                <c:pt idx="378">
                  <c:v>18823</c:v>
                </c:pt>
                <c:pt idx="379">
                  <c:v>18873</c:v>
                </c:pt>
                <c:pt idx="380">
                  <c:v>18923</c:v>
                </c:pt>
                <c:pt idx="381">
                  <c:v>18972</c:v>
                </c:pt>
                <c:pt idx="382">
                  <c:v>19022</c:v>
                </c:pt>
                <c:pt idx="383">
                  <c:v>19072</c:v>
                </c:pt>
                <c:pt idx="384">
                  <c:v>19121</c:v>
                </c:pt>
                <c:pt idx="385">
                  <c:v>19171</c:v>
                </c:pt>
                <c:pt idx="386">
                  <c:v>19221</c:v>
                </c:pt>
                <c:pt idx="387">
                  <c:v>19270</c:v>
                </c:pt>
                <c:pt idx="388">
                  <c:v>19320</c:v>
                </c:pt>
                <c:pt idx="389">
                  <c:v>19370</c:v>
                </c:pt>
                <c:pt idx="390">
                  <c:v>19419</c:v>
                </c:pt>
                <c:pt idx="391">
                  <c:v>19469</c:v>
                </c:pt>
                <c:pt idx="392">
                  <c:v>19519</c:v>
                </c:pt>
                <c:pt idx="393">
                  <c:v>19568</c:v>
                </c:pt>
                <c:pt idx="394">
                  <c:v>19618</c:v>
                </c:pt>
                <c:pt idx="395">
                  <c:v>19668</c:v>
                </c:pt>
                <c:pt idx="396">
                  <c:v>19717</c:v>
                </c:pt>
                <c:pt idx="397">
                  <c:v>19767</c:v>
                </c:pt>
                <c:pt idx="398">
                  <c:v>19817</c:v>
                </c:pt>
                <c:pt idx="399">
                  <c:v>19866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E0-4327-8B62-B698596D6D2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Distance 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Sheet1!$D$2:$D$401</c:f>
              <c:numCache>
                <c:formatCode>0</c:formatCode>
                <c:ptCount val="400"/>
                <c:pt idx="0">
                  <c:v>1424</c:v>
                </c:pt>
                <c:pt idx="1">
                  <c:v>1430</c:v>
                </c:pt>
                <c:pt idx="2">
                  <c:v>1425</c:v>
                </c:pt>
                <c:pt idx="3">
                  <c:v>1418</c:v>
                </c:pt>
                <c:pt idx="4">
                  <c:v>1407</c:v>
                </c:pt>
                <c:pt idx="5">
                  <c:v>1386</c:v>
                </c:pt>
                <c:pt idx="6">
                  <c:v>1373</c:v>
                </c:pt>
                <c:pt idx="7">
                  <c:v>1362</c:v>
                </c:pt>
                <c:pt idx="8">
                  <c:v>1367</c:v>
                </c:pt>
                <c:pt idx="9">
                  <c:v>1326</c:v>
                </c:pt>
                <c:pt idx="10">
                  <c:v>1304</c:v>
                </c:pt>
                <c:pt idx="11">
                  <c:v>1281</c:v>
                </c:pt>
                <c:pt idx="12">
                  <c:v>1262</c:v>
                </c:pt>
                <c:pt idx="13">
                  <c:v>1233</c:v>
                </c:pt>
                <c:pt idx="14">
                  <c:v>1230</c:v>
                </c:pt>
                <c:pt idx="15">
                  <c:v>1185</c:v>
                </c:pt>
                <c:pt idx="16">
                  <c:v>1145</c:v>
                </c:pt>
                <c:pt idx="17">
                  <c:v>1115</c:v>
                </c:pt>
                <c:pt idx="18">
                  <c:v>1061</c:v>
                </c:pt>
                <c:pt idx="19">
                  <c:v>1017</c:v>
                </c:pt>
                <c:pt idx="20">
                  <c:v>978</c:v>
                </c:pt>
                <c:pt idx="21">
                  <c:v>935</c:v>
                </c:pt>
                <c:pt idx="22">
                  <c:v>893</c:v>
                </c:pt>
                <c:pt idx="23">
                  <c:v>851</c:v>
                </c:pt>
                <c:pt idx="24">
                  <c:v>804</c:v>
                </c:pt>
                <c:pt idx="25">
                  <c:v>746</c:v>
                </c:pt>
                <c:pt idx="26">
                  <c:v>693</c:v>
                </c:pt>
                <c:pt idx="27">
                  <c:v>650</c:v>
                </c:pt>
                <c:pt idx="28">
                  <c:v>590</c:v>
                </c:pt>
                <c:pt idx="29">
                  <c:v>536</c:v>
                </c:pt>
                <c:pt idx="30">
                  <c:v>480</c:v>
                </c:pt>
                <c:pt idx="31">
                  <c:v>428</c:v>
                </c:pt>
                <c:pt idx="32">
                  <c:v>359</c:v>
                </c:pt>
                <c:pt idx="33">
                  <c:v>290</c:v>
                </c:pt>
                <c:pt idx="34">
                  <c:v>225</c:v>
                </c:pt>
                <c:pt idx="35">
                  <c:v>158</c:v>
                </c:pt>
                <c:pt idx="36">
                  <c:v>143</c:v>
                </c:pt>
                <c:pt idx="37">
                  <c:v>186</c:v>
                </c:pt>
                <c:pt idx="38">
                  <c:v>228</c:v>
                </c:pt>
                <c:pt idx="39">
                  <c:v>266</c:v>
                </c:pt>
                <c:pt idx="40">
                  <c:v>305</c:v>
                </c:pt>
                <c:pt idx="41">
                  <c:v>323</c:v>
                </c:pt>
                <c:pt idx="42">
                  <c:v>339</c:v>
                </c:pt>
                <c:pt idx="43">
                  <c:v>360</c:v>
                </c:pt>
                <c:pt idx="44">
                  <c:v>381</c:v>
                </c:pt>
                <c:pt idx="45">
                  <c:v>392</c:v>
                </c:pt>
                <c:pt idx="46">
                  <c:v>402</c:v>
                </c:pt>
                <c:pt idx="47">
                  <c:v>411</c:v>
                </c:pt>
                <c:pt idx="48">
                  <c:v>420</c:v>
                </c:pt>
                <c:pt idx="49">
                  <c:v>431</c:v>
                </c:pt>
                <c:pt idx="50">
                  <c:v>425</c:v>
                </c:pt>
                <c:pt idx="51">
                  <c:v>429</c:v>
                </c:pt>
                <c:pt idx="52">
                  <c:v>426</c:v>
                </c:pt>
                <c:pt idx="53">
                  <c:v>416</c:v>
                </c:pt>
                <c:pt idx="54">
                  <c:v>408</c:v>
                </c:pt>
                <c:pt idx="55">
                  <c:v>399</c:v>
                </c:pt>
                <c:pt idx="56">
                  <c:v>387</c:v>
                </c:pt>
                <c:pt idx="57">
                  <c:v>372</c:v>
                </c:pt>
                <c:pt idx="58">
                  <c:v>357</c:v>
                </c:pt>
                <c:pt idx="59">
                  <c:v>338</c:v>
                </c:pt>
                <c:pt idx="60">
                  <c:v>312</c:v>
                </c:pt>
                <c:pt idx="61">
                  <c:v>294</c:v>
                </c:pt>
                <c:pt idx="62">
                  <c:v>266</c:v>
                </c:pt>
                <c:pt idx="63">
                  <c:v>239</c:v>
                </c:pt>
                <c:pt idx="64">
                  <c:v>212</c:v>
                </c:pt>
                <c:pt idx="65">
                  <c:v>177</c:v>
                </c:pt>
                <c:pt idx="66">
                  <c:v>149</c:v>
                </c:pt>
                <c:pt idx="67">
                  <c:v>132</c:v>
                </c:pt>
                <c:pt idx="68">
                  <c:v>161</c:v>
                </c:pt>
                <c:pt idx="69">
                  <c:v>180</c:v>
                </c:pt>
                <c:pt idx="70">
                  <c:v>209</c:v>
                </c:pt>
                <c:pt idx="71">
                  <c:v>230</c:v>
                </c:pt>
                <c:pt idx="72">
                  <c:v>245</c:v>
                </c:pt>
                <c:pt idx="73">
                  <c:v>261</c:v>
                </c:pt>
                <c:pt idx="74">
                  <c:v>276</c:v>
                </c:pt>
                <c:pt idx="75">
                  <c:v>291</c:v>
                </c:pt>
                <c:pt idx="76">
                  <c:v>299</c:v>
                </c:pt>
                <c:pt idx="77">
                  <c:v>300</c:v>
                </c:pt>
                <c:pt idx="78">
                  <c:v>303</c:v>
                </c:pt>
                <c:pt idx="79">
                  <c:v>305</c:v>
                </c:pt>
                <c:pt idx="80">
                  <c:v>306</c:v>
                </c:pt>
                <c:pt idx="81">
                  <c:v>305</c:v>
                </c:pt>
                <c:pt idx="82">
                  <c:v>297</c:v>
                </c:pt>
                <c:pt idx="83">
                  <c:v>290</c:v>
                </c:pt>
                <c:pt idx="84">
                  <c:v>276</c:v>
                </c:pt>
                <c:pt idx="85">
                  <c:v>264</c:v>
                </c:pt>
                <c:pt idx="86">
                  <c:v>245</c:v>
                </c:pt>
                <c:pt idx="87">
                  <c:v>227</c:v>
                </c:pt>
                <c:pt idx="88">
                  <c:v>209</c:v>
                </c:pt>
                <c:pt idx="89">
                  <c:v>185</c:v>
                </c:pt>
                <c:pt idx="90">
                  <c:v>170</c:v>
                </c:pt>
                <c:pt idx="91">
                  <c:v>141</c:v>
                </c:pt>
                <c:pt idx="92">
                  <c:v>143</c:v>
                </c:pt>
                <c:pt idx="93">
                  <c:v>162</c:v>
                </c:pt>
                <c:pt idx="94">
                  <c:v>180</c:v>
                </c:pt>
                <c:pt idx="95">
                  <c:v>198</c:v>
                </c:pt>
                <c:pt idx="96">
                  <c:v>215</c:v>
                </c:pt>
                <c:pt idx="97">
                  <c:v>228</c:v>
                </c:pt>
                <c:pt idx="98">
                  <c:v>242</c:v>
                </c:pt>
                <c:pt idx="99">
                  <c:v>251</c:v>
                </c:pt>
                <c:pt idx="100">
                  <c:v>258</c:v>
                </c:pt>
                <c:pt idx="101">
                  <c:v>260</c:v>
                </c:pt>
                <c:pt idx="102">
                  <c:v>261</c:v>
                </c:pt>
                <c:pt idx="103">
                  <c:v>260</c:v>
                </c:pt>
                <c:pt idx="104">
                  <c:v>255</c:v>
                </c:pt>
                <c:pt idx="105">
                  <c:v>246</c:v>
                </c:pt>
                <c:pt idx="106">
                  <c:v>237</c:v>
                </c:pt>
                <c:pt idx="107">
                  <c:v>227</c:v>
                </c:pt>
                <c:pt idx="108">
                  <c:v>213</c:v>
                </c:pt>
                <c:pt idx="109">
                  <c:v>204</c:v>
                </c:pt>
                <c:pt idx="110">
                  <c:v>186</c:v>
                </c:pt>
                <c:pt idx="111">
                  <c:v>167</c:v>
                </c:pt>
                <c:pt idx="112">
                  <c:v>146</c:v>
                </c:pt>
                <c:pt idx="113">
                  <c:v>141</c:v>
                </c:pt>
                <c:pt idx="114">
                  <c:v>158</c:v>
                </c:pt>
                <c:pt idx="115">
                  <c:v>173</c:v>
                </c:pt>
                <c:pt idx="116">
                  <c:v>189</c:v>
                </c:pt>
                <c:pt idx="117">
                  <c:v>203</c:v>
                </c:pt>
                <c:pt idx="118">
                  <c:v>218</c:v>
                </c:pt>
                <c:pt idx="119">
                  <c:v>225</c:v>
                </c:pt>
                <c:pt idx="120">
                  <c:v>227</c:v>
                </c:pt>
                <c:pt idx="121">
                  <c:v>230</c:v>
                </c:pt>
                <c:pt idx="122">
                  <c:v>231</c:v>
                </c:pt>
                <c:pt idx="123">
                  <c:v>234</c:v>
                </c:pt>
                <c:pt idx="124">
                  <c:v>230</c:v>
                </c:pt>
                <c:pt idx="125">
                  <c:v>221</c:v>
                </c:pt>
                <c:pt idx="126">
                  <c:v>218</c:v>
                </c:pt>
                <c:pt idx="127">
                  <c:v>201</c:v>
                </c:pt>
                <c:pt idx="128">
                  <c:v>189</c:v>
                </c:pt>
                <c:pt idx="129">
                  <c:v>179</c:v>
                </c:pt>
                <c:pt idx="130">
                  <c:v>165</c:v>
                </c:pt>
                <c:pt idx="131">
                  <c:v>144</c:v>
                </c:pt>
                <c:pt idx="132">
                  <c:v>146</c:v>
                </c:pt>
                <c:pt idx="133">
                  <c:v>161</c:v>
                </c:pt>
                <c:pt idx="134">
                  <c:v>177</c:v>
                </c:pt>
                <c:pt idx="135">
                  <c:v>191</c:v>
                </c:pt>
                <c:pt idx="136">
                  <c:v>200</c:v>
                </c:pt>
                <c:pt idx="137">
                  <c:v>209</c:v>
                </c:pt>
                <c:pt idx="138">
                  <c:v>213</c:v>
                </c:pt>
                <c:pt idx="139">
                  <c:v>218</c:v>
                </c:pt>
                <c:pt idx="140">
                  <c:v>218</c:v>
                </c:pt>
                <c:pt idx="141">
                  <c:v>210</c:v>
                </c:pt>
                <c:pt idx="142">
                  <c:v>206</c:v>
                </c:pt>
                <c:pt idx="143">
                  <c:v>203</c:v>
                </c:pt>
                <c:pt idx="144">
                  <c:v>195</c:v>
                </c:pt>
                <c:pt idx="145">
                  <c:v>183</c:v>
                </c:pt>
                <c:pt idx="146">
                  <c:v>170</c:v>
                </c:pt>
                <c:pt idx="147">
                  <c:v>150</c:v>
                </c:pt>
                <c:pt idx="148">
                  <c:v>138</c:v>
                </c:pt>
                <c:pt idx="149">
                  <c:v>152</c:v>
                </c:pt>
                <c:pt idx="150">
                  <c:v>165</c:v>
                </c:pt>
                <c:pt idx="151">
                  <c:v>177</c:v>
                </c:pt>
                <c:pt idx="152">
                  <c:v>188</c:v>
                </c:pt>
                <c:pt idx="153">
                  <c:v>195</c:v>
                </c:pt>
                <c:pt idx="154">
                  <c:v>201</c:v>
                </c:pt>
                <c:pt idx="155">
                  <c:v>203</c:v>
                </c:pt>
                <c:pt idx="156">
                  <c:v>204</c:v>
                </c:pt>
                <c:pt idx="157">
                  <c:v>198</c:v>
                </c:pt>
                <c:pt idx="158">
                  <c:v>192</c:v>
                </c:pt>
                <c:pt idx="159">
                  <c:v>191</c:v>
                </c:pt>
                <c:pt idx="160">
                  <c:v>182</c:v>
                </c:pt>
                <c:pt idx="161">
                  <c:v>171</c:v>
                </c:pt>
                <c:pt idx="162">
                  <c:v>158</c:v>
                </c:pt>
                <c:pt idx="163">
                  <c:v>150</c:v>
                </c:pt>
                <c:pt idx="164">
                  <c:v>149</c:v>
                </c:pt>
                <c:pt idx="165">
                  <c:v>161</c:v>
                </c:pt>
                <c:pt idx="166">
                  <c:v>168</c:v>
                </c:pt>
                <c:pt idx="167">
                  <c:v>182</c:v>
                </c:pt>
                <c:pt idx="168">
                  <c:v>188</c:v>
                </c:pt>
                <c:pt idx="169">
                  <c:v>192</c:v>
                </c:pt>
                <c:pt idx="170">
                  <c:v>192</c:v>
                </c:pt>
                <c:pt idx="171">
                  <c:v>191</c:v>
                </c:pt>
                <c:pt idx="172">
                  <c:v>188</c:v>
                </c:pt>
                <c:pt idx="173">
                  <c:v>182</c:v>
                </c:pt>
                <c:pt idx="174">
                  <c:v>174</c:v>
                </c:pt>
                <c:pt idx="175">
                  <c:v>159</c:v>
                </c:pt>
                <c:pt idx="176">
                  <c:v>147</c:v>
                </c:pt>
                <c:pt idx="177">
                  <c:v>144</c:v>
                </c:pt>
                <c:pt idx="178">
                  <c:v>158</c:v>
                </c:pt>
                <c:pt idx="179">
                  <c:v>165</c:v>
                </c:pt>
                <c:pt idx="180">
                  <c:v>173</c:v>
                </c:pt>
                <c:pt idx="181">
                  <c:v>176</c:v>
                </c:pt>
                <c:pt idx="182">
                  <c:v>183</c:v>
                </c:pt>
                <c:pt idx="183">
                  <c:v>180</c:v>
                </c:pt>
                <c:pt idx="184">
                  <c:v>185</c:v>
                </c:pt>
                <c:pt idx="185">
                  <c:v>179</c:v>
                </c:pt>
                <c:pt idx="186">
                  <c:v>171</c:v>
                </c:pt>
                <c:pt idx="187">
                  <c:v>164</c:v>
                </c:pt>
                <c:pt idx="188">
                  <c:v>158</c:v>
                </c:pt>
                <c:pt idx="189">
                  <c:v>144</c:v>
                </c:pt>
                <c:pt idx="190">
                  <c:v>143</c:v>
                </c:pt>
                <c:pt idx="191">
                  <c:v>159</c:v>
                </c:pt>
                <c:pt idx="192">
                  <c:v>167</c:v>
                </c:pt>
                <c:pt idx="193">
                  <c:v>173</c:v>
                </c:pt>
                <c:pt idx="194">
                  <c:v>177</c:v>
                </c:pt>
                <c:pt idx="195">
                  <c:v>179</c:v>
                </c:pt>
                <c:pt idx="196">
                  <c:v>180</c:v>
                </c:pt>
                <c:pt idx="197">
                  <c:v>176</c:v>
                </c:pt>
                <c:pt idx="198">
                  <c:v>170</c:v>
                </c:pt>
                <c:pt idx="199">
                  <c:v>164</c:v>
                </c:pt>
                <c:pt idx="200">
                  <c:v>155</c:v>
                </c:pt>
                <c:pt idx="201">
                  <c:v>141</c:v>
                </c:pt>
                <c:pt idx="202">
                  <c:v>147</c:v>
                </c:pt>
                <c:pt idx="203">
                  <c:v>161</c:v>
                </c:pt>
                <c:pt idx="204">
                  <c:v>164</c:v>
                </c:pt>
                <c:pt idx="205">
                  <c:v>170</c:v>
                </c:pt>
                <c:pt idx="206">
                  <c:v>174</c:v>
                </c:pt>
                <c:pt idx="207">
                  <c:v>173</c:v>
                </c:pt>
                <c:pt idx="208">
                  <c:v>171</c:v>
                </c:pt>
                <c:pt idx="209">
                  <c:v>167</c:v>
                </c:pt>
                <c:pt idx="210">
                  <c:v>155</c:v>
                </c:pt>
                <c:pt idx="211">
                  <c:v>150</c:v>
                </c:pt>
                <c:pt idx="212">
                  <c:v>143</c:v>
                </c:pt>
                <c:pt idx="213">
                  <c:v>152</c:v>
                </c:pt>
                <c:pt idx="214">
                  <c:v>164</c:v>
                </c:pt>
                <c:pt idx="215">
                  <c:v>164</c:v>
                </c:pt>
                <c:pt idx="216">
                  <c:v>170</c:v>
                </c:pt>
                <c:pt idx="217">
                  <c:v>170</c:v>
                </c:pt>
                <c:pt idx="218">
                  <c:v>164</c:v>
                </c:pt>
                <c:pt idx="219">
                  <c:v>159</c:v>
                </c:pt>
                <c:pt idx="220">
                  <c:v>158</c:v>
                </c:pt>
                <c:pt idx="221">
                  <c:v>150</c:v>
                </c:pt>
                <c:pt idx="222">
                  <c:v>155</c:v>
                </c:pt>
                <c:pt idx="223">
                  <c:v>158</c:v>
                </c:pt>
                <c:pt idx="224">
                  <c:v>164</c:v>
                </c:pt>
                <c:pt idx="225">
                  <c:v>168</c:v>
                </c:pt>
                <c:pt idx="226">
                  <c:v>164</c:v>
                </c:pt>
                <c:pt idx="227">
                  <c:v>167</c:v>
                </c:pt>
                <c:pt idx="228">
                  <c:v>159</c:v>
                </c:pt>
                <c:pt idx="229">
                  <c:v>162</c:v>
                </c:pt>
                <c:pt idx="230">
                  <c:v>150</c:v>
                </c:pt>
                <c:pt idx="231">
                  <c:v>149</c:v>
                </c:pt>
                <c:pt idx="232">
                  <c:v>150</c:v>
                </c:pt>
                <c:pt idx="233">
                  <c:v>162</c:v>
                </c:pt>
                <c:pt idx="234">
                  <c:v>159</c:v>
                </c:pt>
                <c:pt idx="235">
                  <c:v>165</c:v>
                </c:pt>
                <c:pt idx="236">
                  <c:v>159</c:v>
                </c:pt>
                <c:pt idx="237">
                  <c:v>159</c:v>
                </c:pt>
                <c:pt idx="238">
                  <c:v>155</c:v>
                </c:pt>
                <c:pt idx="239">
                  <c:v>152</c:v>
                </c:pt>
                <c:pt idx="240">
                  <c:v>149</c:v>
                </c:pt>
                <c:pt idx="241">
                  <c:v>162</c:v>
                </c:pt>
                <c:pt idx="242">
                  <c:v>161</c:v>
                </c:pt>
                <c:pt idx="243">
                  <c:v>159</c:v>
                </c:pt>
                <c:pt idx="244">
                  <c:v>162</c:v>
                </c:pt>
                <c:pt idx="245">
                  <c:v>155</c:v>
                </c:pt>
                <c:pt idx="246">
                  <c:v>153</c:v>
                </c:pt>
                <c:pt idx="247">
                  <c:v>155</c:v>
                </c:pt>
                <c:pt idx="248">
                  <c:v>152</c:v>
                </c:pt>
                <c:pt idx="249">
                  <c:v>159</c:v>
                </c:pt>
                <c:pt idx="250">
                  <c:v>161</c:v>
                </c:pt>
                <c:pt idx="251">
                  <c:v>167</c:v>
                </c:pt>
                <c:pt idx="252">
                  <c:v>155</c:v>
                </c:pt>
                <c:pt idx="253">
                  <c:v>152</c:v>
                </c:pt>
                <c:pt idx="254">
                  <c:v>150</c:v>
                </c:pt>
                <c:pt idx="255">
                  <c:v>150</c:v>
                </c:pt>
                <c:pt idx="256">
                  <c:v>152</c:v>
                </c:pt>
                <c:pt idx="257">
                  <c:v>156</c:v>
                </c:pt>
                <c:pt idx="258">
                  <c:v>155</c:v>
                </c:pt>
                <c:pt idx="259">
                  <c:v>155</c:v>
                </c:pt>
                <c:pt idx="260">
                  <c:v>155</c:v>
                </c:pt>
                <c:pt idx="261">
                  <c:v>150</c:v>
                </c:pt>
                <c:pt idx="262">
                  <c:v>147</c:v>
                </c:pt>
                <c:pt idx="263">
                  <c:v>155</c:v>
                </c:pt>
                <c:pt idx="264">
                  <c:v>159</c:v>
                </c:pt>
                <c:pt idx="265">
                  <c:v>156</c:v>
                </c:pt>
                <c:pt idx="266">
                  <c:v>158</c:v>
                </c:pt>
                <c:pt idx="267">
                  <c:v>156</c:v>
                </c:pt>
                <c:pt idx="268">
                  <c:v>150</c:v>
                </c:pt>
                <c:pt idx="269">
                  <c:v>153</c:v>
                </c:pt>
                <c:pt idx="270">
                  <c:v>156</c:v>
                </c:pt>
                <c:pt idx="271">
                  <c:v>158</c:v>
                </c:pt>
                <c:pt idx="272">
                  <c:v>152</c:v>
                </c:pt>
                <c:pt idx="273">
                  <c:v>152</c:v>
                </c:pt>
                <c:pt idx="274">
                  <c:v>150</c:v>
                </c:pt>
                <c:pt idx="275">
                  <c:v>153</c:v>
                </c:pt>
                <c:pt idx="276">
                  <c:v>156</c:v>
                </c:pt>
                <c:pt idx="277">
                  <c:v>153</c:v>
                </c:pt>
                <c:pt idx="278">
                  <c:v>153</c:v>
                </c:pt>
                <c:pt idx="279">
                  <c:v>147</c:v>
                </c:pt>
                <c:pt idx="280">
                  <c:v>152</c:v>
                </c:pt>
                <c:pt idx="281">
                  <c:v>150</c:v>
                </c:pt>
                <c:pt idx="282">
                  <c:v>152</c:v>
                </c:pt>
                <c:pt idx="283">
                  <c:v>153</c:v>
                </c:pt>
                <c:pt idx="284">
                  <c:v>147</c:v>
                </c:pt>
                <c:pt idx="285">
                  <c:v>152</c:v>
                </c:pt>
                <c:pt idx="286">
                  <c:v>150</c:v>
                </c:pt>
                <c:pt idx="287">
                  <c:v>150</c:v>
                </c:pt>
                <c:pt idx="288">
                  <c:v>155</c:v>
                </c:pt>
                <c:pt idx="289">
                  <c:v>147</c:v>
                </c:pt>
                <c:pt idx="290">
                  <c:v>153</c:v>
                </c:pt>
                <c:pt idx="291">
                  <c:v>150</c:v>
                </c:pt>
                <c:pt idx="292">
                  <c:v>150</c:v>
                </c:pt>
                <c:pt idx="293">
                  <c:v>158</c:v>
                </c:pt>
                <c:pt idx="294">
                  <c:v>147</c:v>
                </c:pt>
                <c:pt idx="295">
                  <c:v>155</c:v>
                </c:pt>
                <c:pt idx="296">
                  <c:v>150</c:v>
                </c:pt>
                <c:pt idx="297">
                  <c:v>155</c:v>
                </c:pt>
                <c:pt idx="298">
                  <c:v>152</c:v>
                </c:pt>
                <c:pt idx="299">
                  <c:v>153</c:v>
                </c:pt>
                <c:pt idx="300">
                  <c:v>153</c:v>
                </c:pt>
                <c:pt idx="301">
                  <c:v>155</c:v>
                </c:pt>
                <c:pt idx="302">
                  <c:v>152</c:v>
                </c:pt>
                <c:pt idx="303">
                  <c:v>152</c:v>
                </c:pt>
                <c:pt idx="304">
                  <c:v>153</c:v>
                </c:pt>
                <c:pt idx="305">
                  <c:v>155</c:v>
                </c:pt>
                <c:pt idx="306">
                  <c:v>155</c:v>
                </c:pt>
                <c:pt idx="307">
                  <c:v>152</c:v>
                </c:pt>
                <c:pt idx="308">
                  <c:v>153</c:v>
                </c:pt>
                <c:pt idx="309">
                  <c:v>153</c:v>
                </c:pt>
                <c:pt idx="310">
                  <c:v>153</c:v>
                </c:pt>
                <c:pt idx="311">
                  <c:v>152</c:v>
                </c:pt>
                <c:pt idx="312">
                  <c:v>153</c:v>
                </c:pt>
                <c:pt idx="313">
                  <c:v>155</c:v>
                </c:pt>
                <c:pt idx="314">
                  <c:v>153</c:v>
                </c:pt>
                <c:pt idx="315">
                  <c:v>152</c:v>
                </c:pt>
                <c:pt idx="316">
                  <c:v>152</c:v>
                </c:pt>
                <c:pt idx="317">
                  <c:v>153</c:v>
                </c:pt>
                <c:pt idx="318">
                  <c:v>155</c:v>
                </c:pt>
                <c:pt idx="319">
                  <c:v>156</c:v>
                </c:pt>
                <c:pt idx="320">
                  <c:v>152</c:v>
                </c:pt>
                <c:pt idx="321">
                  <c:v>153</c:v>
                </c:pt>
                <c:pt idx="322">
                  <c:v>155</c:v>
                </c:pt>
                <c:pt idx="323">
                  <c:v>153</c:v>
                </c:pt>
                <c:pt idx="324">
                  <c:v>153</c:v>
                </c:pt>
                <c:pt idx="325">
                  <c:v>153</c:v>
                </c:pt>
                <c:pt idx="326">
                  <c:v>153</c:v>
                </c:pt>
                <c:pt idx="327">
                  <c:v>156</c:v>
                </c:pt>
                <c:pt idx="328">
                  <c:v>152</c:v>
                </c:pt>
                <c:pt idx="329">
                  <c:v>155</c:v>
                </c:pt>
                <c:pt idx="330">
                  <c:v>153</c:v>
                </c:pt>
                <c:pt idx="331">
                  <c:v>155</c:v>
                </c:pt>
                <c:pt idx="332">
                  <c:v>152</c:v>
                </c:pt>
                <c:pt idx="333">
                  <c:v>153</c:v>
                </c:pt>
                <c:pt idx="334">
                  <c:v>153</c:v>
                </c:pt>
                <c:pt idx="335">
                  <c:v>153</c:v>
                </c:pt>
                <c:pt idx="336">
                  <c:v>153</c:v>
                </c:pt>
                <c:pt idx="337">
                  <c:v>153</c:v>
                </c:pt>
                <c:pt idx="338">
                  <c:v>153</c:v>
                </c:pt>
                <c:pt idx="339">
                  <c:v>159</c:v>
                </c:pt>
                <c:pt idx="340">
                  <c:v>152</c:v>
                </c:pt>
                <c:pt idx="341">
                  <c:v>158</c:v>
                </c:pt>
                <c:pt idx="342">
                  <c:v>158</c:v>
                </c:pt>
                <c:pt idx="343">
                  <c:v>158</c:v>
                </c:pt>
                <c:pt idx="344">
                  <c:v>158</c:v>
                </c:pt>
                <c:pt idx="345">
                  <c:v>158</c:v>
                </c:pt>
                <c:pt idx="346">
                  <c:v>158</c:v>
                </c:pt>
                <c:pt idx="347">
                  <c:v>158</c:v>
                </c:pt>
                <c:pt idx="348">
                  <c:v>156</c:v>
                </c:pt>
                <c:pt idx="349">
                  <c:v>158</c:v>
                </c:pt>
                <c:pt idx="350">
                  <c:v>153</c:v>
                </c:pt>
                <c:pt idx="351">
                  <c:v>158</c:v>
                </c:pt>
                <c:pt idx="352">
                  <c:v>155</c:v>
                </c:pt>
                <c:pt idx="353">
                  <c:v>158</c:v>
                </c:pt>
                <c:pt idx="354">
                  <c:v>153</c:v>
                </c:pt>
                <c:pt idx="355">
                  <c:v>158</c:v>
                </c:pt>
                <c:pt idx="356">
                  <c:v>153</c:v>
                </c:pt>
                <c:pt idx="357">
                  <c:v>158</c:v>
                </c:pt>
                <c:pt idx="358">
                  <c:v>153</c:v>
                </c:pt>
                <c:pt idx="359">
                  <c:v>159</c:v>
                </c:pt>
                <c:pt idx="360">
                  <c:v>155</c:v>
                </c:pt>
                <c:pt idx="361">
                  <c:v>158</c:v>
                </c:pt>
                <c:pt idx="362">
                  <c:v>158</c:v>
                </c:pt>
                <c:pt idx="363">
                  <c:v>153</c:v>
                </c:pt>
                <c:pt idx="364">
                  <c:v>153</c:v>
                </c:pt>
                <c:pt idx="365">
                  <c:v>153</c:v>
                </c:pt>
                <c:pt idx="366">
                  <c:v>153</c:v>
                </c:pt>
                <c:pt idx="367">
                  <c:v>155</c:v>
                </c:pt>
                <c:pt idx="368">
                  <c:v>158</c:v>
                </c:pt>
                <c:pt idx="369">
                  <c:v>155</c:v>
                </c:pt>
                <c:pt idx="370">
                  <c:v>153</c:v>
                </c:pt>
                <c:pt idx="371">
                  <c:v>153</c:v>
                </c:pt>
                <c:pt idx="372">
                  <c:v>155</c:v>
                </c:pt>
                <c:pt idx="373">
                  <c:v>153</c:v>
                </c:pt>
                <c:pt idx="374">
                  <c:v>153</c:v>
                </c:pt>
                <c:pt idx="375">
                  <c:v>153</c:v>
                </c:pt>
                <c:pt idx="376">
                  <c:v>153</c:v>
                </c:pt>
                <c:pt idx="377">
                  <c:v>153</c:v>
                </c:pt>
                <c:pt idx="378">
                  <c:v>153</c:v>
                </c:pt>
                <c:pt idx="379">
                  <c:v>153</c:v>
                </c:pt>
                <c:pt idx="380">
                  <c:v>155</c:v>
                </c:pt>
                <c:pt idx="381">
                  <c:v>155</c:v>
                </c:pt>
                <c:pt idx="382">
                  <c:v>153</c:v>
                </c:pt>
                <c:pt idx="383">
                  <c:v>153</c:v>
                </c:pt>
                <c:pt idx="384">
                  <c:v>155</c:v>
                </c:pt>
                <c:pt idx="385">
                  <c:v>155</c:v>
                </c:pt>
                <c:pt idx="386">
                  <c:v>155</c:v>
                </c:pt>
                <c:pt idx="387">
                  <c:v>158</c:v>
                </c:pt>
                <c:pt idx="388">
                  <c:v>158</c:v>
                </c:pt>
                <c:pt idx="389">
                  <c:v>155</c:v>
                </c:pt>
                <c:pt idx="390">
                  <c:v>155</c:v>
                </c:pt>
                <c:pt idx="391">
                  <c:v>155</c:v>
                </c:pt>
                <c:pt idx="392">
                  <c:v>153</c:v>
                </c:pt>
                <c:pt idx="393">
                  <c:v>155</c:v>
                </c:pt>
                <c:pt idx="394">
                  <c:v>155</c:v>
                </c:pt>
                <c:pt idx="395">
                  <c:v>153</c:v>
                </c:pt>
                <c:pt idx="396">
                  <c:v>153</c:v>
                </c:pt>
                <c:pt idx="397">
                  <c:v>155</c:v>
                </c:pt>
                <c:pt idx="398">
                  <c:v>153</c:v>
                </c:pt>
                <c:pt idx="399">
                  <c:v>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E0-4327-8B62-B698596D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372800"/>
        <c:axId val="601348288"/>
      </c:lineChart>
      <c:catAx>
        <c:axId val="61537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1348288"/>
        <c:crosses val="autoZero"/>
        <c:auto val="1"/>
        <c:lblAlgn val="ctr"/>
        <c:lblOffset val="100"/>
        <c:noMultiLvlLbl val="0"/>
      </c:catAx>
      <c:valAx>
        <c:axId val="601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3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Distancia [m]</c:v>
                </c:pt>
              </c:strCache>
            </c:strRef>
          </c:tx>
          <c:marker>
            <c:symbol val="none"/>
          </c:marker>
          <c:xVal>
            <c:numRef>
              <c:f>Sheet1!$A$2:$A$60</c:f>
              <c:numCache>
                <c:formatCode>General</c:formatCode>
                <c:ptCount val="59"/>
                <c:pt idx="0">
                  <c:v>5.8000000000000003E-2</c:v>
                </c:pt>
                <c:pt idx="1">
                  <c:v>0.108</c:v>
                </c:pt>
                <c:pt idx="2">
                  <c:v>0.157</c:v>
                </c:pt>
                <c:pt idx="3">
                  <c:v>0.20699999999999999</c:v>
                </c:pt>
                <c:pt idx="4">
                  <c:v>0.25600000000000001</c:v>
                </c:pt>
                <c:pt idx="5">
                  <c:v>0.30599999999999999</c:v>
                </c:pt>
                <c:pt idx="6">
                  <c:v>0.35599999999999998</c:v>
                </c:pt>
                <c:pt idx="7">
                  <c:v>0.40500000000000003</c:v>
                </c:pt>
                <c:pt idx="8">
                  <c:v>0.45500000000000002</c:v>
                </c:pt>
                <c:pt idx="9">
                  <c:v>0.504</c:v>
                </c:pt>
                <c:pt idx="10">
                  <c:v>0.55400000000000005</c:v>
                </c:pt>
                <c:pt idx="11">
                  <c:v>0.60299999999999998</c:v>
                </c:pt>
                <c:pt idx="12">
                  <c:v>0.65300000000000002</c:v>
                </c:pt>
                <c:pt idx="13">
                  <c:v>0.70199999999999996</c:v>
                </c:pt>
                <c:pt idx="14">
                  <c:v>0.752</c:v>
                </c:pt>
                <c:pt idx="15">
                  <c:v>0.80100000000000005</c:v>
                </c:pt>
                <c:pt idx="16">
                  <c:v>0.85099999999999998</c:v>
                </c:pt>
                <c:pt idx="17">
                  <c:v>0.9</c:v>
                </c:pt>
                <c:pt idx="18">
                  <c:v>0.95</c:v>
                </c:pt>
                <c:pt idx="19">
                  <c:v>0.999</c:v>
                </c:pt>
                <c:pt idx="20">
                  <c:v>1.0489999999999999</c:v>
                </c:pt>
                <c:pt idx="21">
                  <c:v>1.0980000000000001</c:v>
                </c:pt>
                <c:pt idx="22">
                  <c:v>1.147</c:v>
                </c:pt>
                <c:pt idx="23">
                  <c:v>1.1970000000000001</c:v>
                </c:pt>
                <c:pt idx="24">
                  <c:v>1.246</c:v>
                </c:pt>
                <c:pt idx="25">
                  <c:v>1.296</c:v>
                </c:pt>
                <c:pt idx="26">
                  <c:v>1.345</c:v>
                </c:pt>
                <c:pt idx="27">
                  <c:v>1.3939999999999999</c:v>
                </c:pt>
                <c:pt idx="28">
                  <c:v>1.444</c:v>
                </c:pt>
                <c:pt idx="29">
                  <c:v>1.4930000000000001</c:v>
                </c:pt>
                <c:pt idx="30">
                  <c:v>1.542</c:v>
                </c:pt>
                <c:pt idx="31">
                  <c:v>1.5920000000000001</c:v>
                </c:pt>
                <c:pt idx="32">
                  <c:v>1.641</c:v>
                </c:pt>
                <c:pt idx="33">
                  <c:v>1.69</c:v>
                </c:pt>
                <c:pt idx="34">
                  <c:v>1.74</c:v>
                </c:pt>
                <c:pt idx="35">
                  <c:v>1.7889999999999999</c:v>
                </c:pt>
                <c:pt idx="36">
                  <c:v>1.8380000000000001</c:v>
                </c:pt>
                <c:pt idx="37">
                  <c:v>1.8879999999999999</c:v>
                </c:pt>
                <c:pt idx="38">
                  <c:v>1.9379999999999999</c:v>
                </c:pt>
                <c:pt idx="39">
                  <c:v>1.988</c:v>
                </c:pt>
                <c:pt idx="40">
                  <c:v>2.0379999999999998</c:v>
                </c:pt>
                <c:pt idx="41">
                  <c:v>2.0880000000000001</c:v>
                </c:pt>
                <c:pt idx="42">
                  <c:v>2.137</c:v>
                </c:pt>
                <c:pt idx="43">
                  <c:v>2.1869999999999998</c:v>
                </c:pt>
                <c:pt idx="44">
                  <c:v>2.2370000000000001</c:v>
                </c:pt>
                <c:pt idx="45">
                  <c:v>2.2869999999999999</c:v>
                </c:pt>
                <c:pt idx="46">
                  <c:v>2.3370000000000002</c:v>
                </c:pt>
                <c:pt idx="47">
                  <c:v>2.3860000000000001</c:v>
                </c:pt>
                <c:pt idx="48">
                  <c:v>2.4359999999999999</c:v>
                </c:pt>
                <c:pt idx="49">
                  <c:v>2.4860000000000002</c:v>
                </c:pt>
                <c:pt idx="50">
                  <c:v>2.5350000000000001</c:v>
                </c:pt>
                <c:pt idx="51">
                  <c:v>2.585</c:v>
                </c:pt>
                <c:pt idx="52">
                  <c:v>2.6349999999999998</c:v>
                </c:pt>
                <c:pt idx="53">
                  <c:v>2.6840000000000002</c:v>
                </c:pt>
                <c:pt idx="54">
                  <c:v>2.734</c:v>
                </c:pt>
                <c:pt idx="55">
                  <c:v>2.7829999999999999</c:v>
                </c:pt>
                <c:pt idx="56">
                  <c:v>2.8330000000000002</c:v>
                </c:pt>
                <c:pt idx="57">
                  <c:v>2.883</c:v>
                </c:pt>
                <c:pt idx="58">
                  <c:v>2.9319999999999999</c:v>
                </c:pt>
              </c:numCache>
            </c:numRef>
          </c:xVal>
          <c:yVal>
            <c:numRef>
              <c:f>Sheet1!$B$2:$B$60</c:f>
              <c:numCache>
                <c:formatCode>General</c:formatCode>
                <c:ptCount val="59"/>
                <c:pt idx="0">
                  <c:v>1.4239999999999999</c:v>
                </c:pt>
                <c:pt idx="1">
                  <c:v>1.43</c:v>
                </c:pt>
                <c:pt idx="2">
                  <c:v>1.425</c:v>
                </c:pt>
                <c:pt idx="3">
                  <c:v>1.4179999999999999</c:v>
                </c:pt>
                <c:pt idx="4">
                  <c:v>1.407</c:v>
                </c:pt>
                <c:pt idx="5">
                  <c:v>1.3859999999999999</c:v>
                </c:pt>
                <c:pt idx="6">
                  <c:v>1.373</c:v>
                </c:pt>
                <c:pt idx="7">
                  <c:v>1.3620000000000001</c:v>
                </c:pt>
                <c:pt idx="8">
                  <c:v>1.367</c:v>
                </c:pt>
                <c:pt idx="9">
                  <c:v>1.3260000000000001</c:v>
                </c:pt>
                <c:pt idx="10">
                  <c:v>1.304</c:v>
                </c:pt>
                <c:pt idx="11">
                  <c:v>1.2809999999999999</c:v>
                </c:pt>
                <c:pt idx="12">
                  <c:v>1.262</c:v>
                </c:pt>
                <c:pt idx="13">
                  <c:v>1.2330000000000001</c:v>
                </c:pt>
                <c:pt idx="14">
                  <c:v>1.23</c:v>
                </c:pt>
                <c:pt idx="15">
                  <c:v>1.1850000000000001</c:v>
                </c:pt>
                <c:pt idx="16">
                  <c:v>1.145</c:v>
                </c:pt>
                <c:pt idx="17">
                  <c:v>1.115</c:v>
                </c:pt>
                <c:pt idx="18">
                  <c:v>1.0609999999999999</c:v>
                </c:pt>
                <c:pt idx="19">
                  <c:v>1.0169999999999999</c:v>
                </c:pt>
                <c:pt idx="20">
                  <c:v>0.97799999999999998</c:v>
                </c:pt>
                <c:pt idx="21">
                  <c:v>0.93500000000000005</c:v>
                </c:pt>
                <c:pt idx="22">
                  <c:v>0.89300000000000002</c:v>
                </c:pt>
                <c:pt idx="23">
                  <c:v>0.85099999999999998</c:v>
                </c:pt>
                <c:pt idx="24">
                  <c:v>0.80400000000000005</c:v>
                </c:pt>
                <c:pt idx="25">
                  <c:v>0.746</c:v>
                </c:pt>
                <c:pt idx="26">
                  <c:v>0.69299999999999995</c:v>
                </c:pt>
                <c:pt idx="27">
                  <c:v>0.65</c:v>
                </c:pt>
                <c:pt idx="28">
                  <c:v>0.59</c:v>
                </c:pt>
                <c:pt idx="29">
                  <c:v>0.53600000000000003</c:v>
                </c:pt>
                <c:pt idx="30">
                  <c:v>0.48</c:v>
                </c:pt>
                <c:pt idx="31">
                  <c:v>0.42799999999999999</c:v>
                </c:pt>
                <c:pt idx="32">
                  <c:v>0.35899999999999999</c:v>
                </c:pt>
                <c:pt idx="33">
                  <c:v>0.28999999999999998</c:v>
                </c:pt>
                <c:pt idx="34">
                  <c:v>0.22500000000000001</c:v>
                </c:pt>
                <c:pt idx="35">
                  <c:v>0.158</c:v>
                </c:pt>
                <c:pt idx="36">
                  <c:v>0.14299999999999999</c:v>
                </c:pt>
                <c:pt idx="37">
                  <c:v>0.186</c:v>
                </c:pt>
                <c:pt idx="38">
                  <c:v>0.22800000000000001</c:v>
                </c:pt>
                <c:pt idx="39">
                  <c:v>0.26600000000000001</c:v>
                </c:pt>
                <c:pt idx="40">
                  <c:v>0.30499999999999999</c:v>
                </c:pt>
                <c:pt idx="41">
                  <c:v>0.32300000000000001</c:v>
                </c:pt>
                <c:pt idx="42">
                  <c:v>0.33900000000000002</c:v>
                </c:pt>
                <c:pt idx="43">
                  <c:v>0.36</c:v>
                </c:pt>
                <c:pt idx="44">
                  <c:v>0.38100000000000001</c:v>
                </c:pt>
                <c:pt idx="45">
                  <c:v>0.39200000000000002</c:v>
                </c:pt>
                <c:pt idx="46">
                  <c:v>0.40200000000000002</c:v>
                </c:pt>
                <c:pt idx="47">
                  <c:v>0.41099999999999998</c:v>
                </c:pt>
                <c:pt idx="48">
                  <c:v>0.42</c:v>
                </c:pt>
                <c:pt idx="49">
                  <c:v>0.43099999999999999</c:v>
                </c:pt>
                <c:pt idx="50">
                  <c:v>0.42499999999999999</c:v>
                </c:pt>
                <c:pt idx="51">
                  <c:v>0.42899999999999999</c:v>
                </c:pt>
                <c:pt idx="52">
                  <c:v>0.42599999999999999</c:v>
                </c:pt>
                <c:pt idx="53">
                  <c:v>0.41599999999999998</c:v>
                </c:pt>
                <c:pt idx="54">
                  <c:v>0.40799999999999997</c:v>
                </c:pt>
                <c:pt idx="55">
                  <c:v>0.39900000000000002</c:v>
                </c:pt>
                <c:pt idx="56">
                  <c:v>0.38700000000000001</c:v>
                </c:pt>
                <c:pt idx="57">
                  <c:v>0.372</c:v>
                </c:pt>
                <c:pt idx="58">
                  <c:v>0.35699999999999998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d_calculada</c:v>
                </c:pt>
              </c:strCache>
            </c:strRef>
          </c:tx>
          <c:marker>
            <c:symbol val="none"/>
          </c:marker>
          <c:xVal>
            <c:numRef>
              <c:f>Sheet1!$A$2:$A$60</c:f>
              <c:numCache>
                <c:formatCode>General</c:formatCode>
                <c:ptCount val="59"/>
                <c:pt idx="0">
                  <c:v>5.8000000000000003E-2</c:v>
                </c:pt>
                <c:pt idx="1">
                  <c:v>0.108</c:v>
                </c:pt>
                <c:pt idx="2">
                  <c:v>0.157</c:v>
                </c:pt>
                <c:pt idx="3">
                  <c:v>0.20699999999999999</c:v>
                </c:pt>
                <c:pt idx="4">
                  <c:v>0.25600000000000001</c:v>
                </c:pt>
                <c:pt idx="5">
                  <c:v>0.30599999999999999</c:v>
                </c:pt>
                <c:pt idx="6">
                  <c:v>0.35599999999999998</c:v>
                </c:pt>
                <c:pt idx="7">
                  <c:v>0.40500000000000003</c:v>
                </c:pt>
                <c:pt idx="8">
                  <c:v>0.45500000000000002</c:v>
                </c:pt>
                <c:pt idx="9">
                  <c:v>0.504</c:v>
                </c:pt>
                <c:pt idx="10">
                  <c:v>0.55400000000000005</c:v>
                </c:pt>
                <c:pt idx="11">
                  <c:v>0.60299999999999998</c:v>
                </c:pt>
                <c:pt idx="12">
                  <c:v>0.65300000000000002</c:v>
                </c:pt>
                <c:pt idx="13">
                  <c:v>0.70199999999999996</c:v>
                </c:pt>
                <c:pt idx="14">
                  <c:v>0.752</c:v>
                </c:pt>
                <c:pt idx="15">
                  <c:v>0.80100000000000005</c:v>
                </c:pt>
                <c:pt idx="16">
                  <c:v>0.85099999999999998</c:v>
                </c:pt>
                <c:pt idx="17">
                  <c:v>0.9</c:v>
                </c:pt>
                <c:pt idx="18">
                  <c:v>0.95</c:v>
                </c:pt>
                <c:pt idx="19">
                  <c:v>0.999</c:v>
                </c:pt>
                <c:pt idx="20">
                  <c:v>1.0489999999999999</c:v>
                </c:pt>
                <c:pt idx="21">
                  <c:v>1.0980000000000001</c:v>
                </c:pt>
                <c:pt idx="22">
                  <c:v>1.147</c:v>
                </c:pt>
                <c:pt idx="23">
                  <c:v>1.1970000000000001</c:v>
                </c:pt>
                <c:pt idx="24">
                  <c:v>1.246</c:v>
                </c:pt>
                <c:pt idx="25">
                  <c:v>1.296</c:v>
                </c:pt>
                <c:pt idx="26">
                  <c:v>1.345</c:v>
                </c:pt>
                <c:pt idx="27">
                  <c:v>1.3939999999999999</c:v>
                </c:pt>
                <c:pt idx="28">
                  <c:v>1.444</c:v>
                </c:pt>
                <c:pt idx="29">
                  <c:v>1.4930000000000001</c:v>
                </c:pt>
                <c:pt idx="30">
                  <c:v>1.542</c:v>
                </c:pt>
                <c:pt idx="31">
                  <c:v>1.5920000000000001</c:v>
                </c:pt>
                <c:pt idx="32">
                  <c:v>1.641</c:v>
                </c:pt>
                <c:pt idx="33">
                  <c:v>1.69</c:v>
                </c:pt>
                <c:pt idx="34">
                  <c:v>1.74</c:v>
                </c:pt>
                <c:pt idx="35">
                  <c:v>1.7889999999999999</c:v>
                </c:pt>
                <c:pt idx="36">
                  <c:v>1.8380000000000001</c:v>
                </c:pt>
                <c:pt idx="37">
                  <c:v>1.8879999999999999</c:v>
                </c:pt>
                <c:pt idx="38">
                  <c:v>1.9379999999999999</c:v>
                </c:pt>
                <c:pt idx="39">
                  <c:v>1.988</c:v>
                </c:pt>
                <c:pt idx="40">
                  <c:v>2.0379999999999998</c:v>
                </c:pt>
                <c:pt idx="41">
                  <c:v>2.0880000000000001</c:v>
                </c:pt>
                <c:pt idx="42">
                  <c:v>2.137</c:v>
                </c:pt>
                <c:pt idx="43">
                  <c:v>2.1869999999999998</c:v>
                </c:pt>
                <c:pt idx="44">
                  <c:v>2.2370000000000001</c:v>
                </c:pt>
                <c:pt idx="45">
                  <c:v>2.2869999999999999</c:v>
                </c:pt>
                <c:pt idx="46">
                  <c:v>2.3370000000000002</c:v>
                </c:pt>
                <c:pt idx="47">
                  <c:v>2.3860000000000001</c:v>
                </c:pt>
                <c:pt idx="48">
                  <c:v>2.4359999999999999</c:v>
                </c:pt>
                <c:pt idx="49">
                  <c:v>2.4860000000000002</c:v>
                </c:pt>
                <c:pt idx="50">
                  <c:v>2.5350000000000001</c:v>
                </c:pt>
                <c:pt idx="51">
                  <c:v>2.585</c:v>
                </c:pt>
                <c:pt idx="52">
                  <c:v>2.6349999999999998</c:v>
                </c:pt>
                <c:pt idx="53">
                  <c:v>2.6840000000000002</c:v>
                </c:pt>
                <c:pt idx="54">
                  <c:v>2.734</c:v>
                </c:pt>
                <c:pt idx="55">
                  <c:v>2.7829999999999999</c:v>
                </c:pt>
                <c:pt idx="56">
                  <c:v>2.8330000000000002</c:v>
                </c:pt>
                <c:pt idx="57">
                  <c:v>2.883</c:v>
                </c:pt>
                <c:pt idx="58">
                  <c:v>2.9319999999999999</c:v>
                </c:pt>
              </c:numCache>
            </c:numRef>
          </c:xVal>
          <c:yVal>
            <c:numRef>
              <c:f>Sheet1!$E$2:$E$60</c:f>
              <c:numCache>
                <c:formatCode>General</c:formatCode>
                <c:ptCount val="59"/>
                <c:pt idx="0">
                  <c:v>1.43</c:v>
                </c:pt>
                <c:pt idx="1">
                  <c:v>1.427966937635806</c:v>
                </c:pt>
                <c:pt idx="2">
                  <c:v>1.424021983424324</c:v>
                </c:pt>
                <c:pt idx="3">
                  <c:v>1.4179634575790259</c:v>
                </c:pt>
                <c:pt idx="4">
                  <c:v>1.4100735491560619</c:v>
                </c:pt>
                <c:pt idx="5">
                  <c:v>1.3999895598296597</c:v>
                </c:pt>
                <c:pt idx="6">
                  <c:v>1.3878725081390635</c:v>
                </c:pt>
                <c:pt idx="7">
                  <c:v>1.3740452443877074</c:v>
                </c:pt>
                <c:pt idx="8">
                  <c:v>1.3579027292160073</c:v>
                </c:pt>
                <c:pt idx="9">
                  <c:v>1.3401305112531692</c:v>
                </c:pt>
                <c:pt idx="10">
                  <c:v>1.319962532600365</c:v>
                </c:pt>
                <c:pt idx="11">
                  <c:v>1.2982453604260449</c:v>
                </c:pt>
                <c:pt idx="12">
                  <c:v>1.2740519182921366</c:v>
                </c:pt>
                <c:pt idx="13">
                  <c:v>1.2483897919063345</c:v>
                </c:pt>
                <c:pt idx="14">
                  <c:v>1.2201708862913221</c:v>
                </c:pt>
                <c:pt idx="15">
                  <c:v>1.190563805694038</c:v>
                </c:pt>
                <c:pt idx="16">
                  <c:v>1.1583194365979215</c:v>
                </c:pt>
                <c:pt idx="17">
                  <c:v>1.1247674017891554</c:v>
                </c:pt>
                <c:pt idx="18">
                  <c:v>1.0884975692119347</c:v>
                </c:pt>
                <c:pt idx="19">
                  <c:v>1.0510005801916866</c:v>
                </c:pt>
                <c:pt idx="20">
                  <c:v>1.0107052841333619</c:v>
                </c:pt>
                <c:pt idx="21">
                  <c:v>0.96926334090163191</c:v>
                </c:pt>
                <c:pt idx="22">
                  <c:v>0.92586884457533003</c:v>
                </c:pt>
                <c:pt idx="23">
                  <c:v>0.87955568391899119</c:v>
                </c:pt>
                <c:pt idx="24">
                  <c:v>0.83221623338120732</c:v>
                </c:pt>
                <c:pt idx="25">
                  <c:v>0.78187760924376448</c:v>
                </c:pt>
                <c:pt idx="26">
                  <c:v>0.7305932044944986</c:v>
                </c:pt>
                <c:pt idx="27">
                  <c:v>0.67735624665066085</c:v>
                </c:pt>
                <c:pt idx="28">
                  <c:v>0.62099975791520379</c:v>
                </c:pt>
                <c:pt idx="29">
                  <c:v>0.56381784585988404</c:v>
                </c:pt>
                <c:pt idx="30">
                  <c:v>0.5046833807099923</c:v>
                </c:pt>
                <c:pt idx="31">
                  <c:v>0.44230902737652111</c:v>
                </c:pt>
                <c:pt idx="32">
                  <c:v>0.37922960801514743</c:v>
                </c:pt>
                <c:pt idx="33">
                  <c:v>0.31419763555920188</c:v>
                </c:pt>
                <c:pt idx="34">
                  <c:v>0.24580541762771652</c:v>
                </c:pt>
                <c:pt idx="35">
                  <c:v>0.17682849096028896</c:v>
                </c:pt>
                <c:pt idx="36">
                  <c:v>0.10589901119828951</c:v>
                </c:pt>
                <c:pt idx="37">
                  <c:v>3.1488928668789967E-2</c:v>
                </c:pt>
                <c:pt idx="38">
                  <c:v>-4.4954216224903559E-2</c:v>
                </c:pt>
                <c:pt idx="39">
                  <c:v>-0.12343042348279107</c:v>
                </c:pt>
                <c:pt idx="40">
                  <c:v>-0.20393969310487253</c:v>
                </c:pt>
                <c:pt idx="41">
                  <c:v>-0.28648202509114801</c:v>
                </c:pt>
                <c:pt idx="42">
                  <c:v>-0.36932606353226982</c:v>
                </c:pt>
                <c:pt idx="43">
                  <c:v>-0.45589385899964935</c:v>
                </c:pt>
                <c:pt idx="44">
                  <c:v>-0.54449471683122286</c:v>
                </c:pt>
                <c:pt idx="45">
                  <c:v>-0.63512863702699041</c:v>
                </c:pt>
                <c:pt idx="46">
                  <c:v>-0.72779561958695194</c:v>
                </c:pt>
                <c:pt idx="47">
                  <c:v>-0.82056181559028607</c:v>
                </c:pt>
                <c:pt idx="48">
                  <c:v>-0.9172542616313516</c:v>
                </c:pt>
                <c:pt idx="49">
                  <c:v>-1.0159797700366111</c:v>
                </c:pt>
                <c:pt idx="50">
                  <c:v>-1.1146833213683374</c:v>
                </c:pt>
                <c:pt idx="51">
                  <c:v>-1.2174342932547009</c:v>
                </c:pt>
                <c:pt idx="52">
                  <c:v>-1.3222183275052584</c:v>
                </c:pt>
                <c:pt idx="53">
                  <c:v>-1.4268592341653767</c:v>
                </c:pt>
                <c:pt idx="54">
                  <c:v>-1.5356687318970383</c:v>
                </c:pt>
                <c:pt idx="55">
                  <c:v>-1.6442545927686387</c:v>
                </c:pt>
                <c:pt idx="56">
                  <c:v>-1.7570895539814044</c:v>
                </c:pt>
                <c:pt idx="57">
                  <c:v>-1.8719575775583641</c:v>
                </c:pt>
                <c:pt idx="58">
                  <c:v>-1.9864807937583566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57920"/>
        <c:axId val="665657344"/>
      </c:scatterChart>
      <c:valAx>
        <c:axId val="6656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57344"/>
        <c:crosses val="autoZero"/>
        <c:crossBetween val="midCat"/>
      </c:valAx>
      <c:valAx>
        <c:axId val="6656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65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375</xdr:row>
      <xdr:rowOff>175260</xdr:rowOff>
    </xdr:from>
    <xdr:to>
      <xdr:col>21</xdr:col>
      <xdr:colOff>60960</xdr:colOff>
      <xdr:row>390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6C0B42-017E-478E-86DD-99B3CD54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4</xdr:row>
      <xdr:rowOff>144783</xdr:rowOff>
    </xdr:from>
    <xdr:to>
      <xdr:col>14</xdr:col>
      <xdr:colOff>411480</xdr:colOff>
      <xdr:row>19</xdr:row>
      <xdr:rowOff>144783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abSelected="1" zoomScale="200" zoomScaleNormal="200" workbookViewId="0">
      <selection activeCell="E2" sqref="E2"/>
    </sheetView>
  </sheetViews>
  <sheetFormatPr defaultRowHeight="14.4" x14ac:dyDescent="0.3"/>
  <cols>
    <col min="1" max="1" width="8.88671875" style="3"/>
    <col min="2" max="2" width="11.77734375" style="3" bestFit="1" customWidth="1"/>
    <col min="3" max="3" width="13.21875" customWidth="1"/>
    <col min="4" max="4" width="17.5546875" customWidth="1"/>
    <col min="9" max="9" width="11" bestFit="1" customWidth="1"/>
  </cols>
  <sheetData>
    <row r="1" spans="1:11" x14ac:dyDescent="0.3">
      <c r="A1" s="3" t="s">
        <v>6</v>
      </c>
      <c r="B1" s="3" t="s">
        <v>5</v>
      </c>
      <c r="C1" s="1" t="s">
        <v>4</v>
      </c>
      <c r="D1" s="1" t="s">
        <v>0</v>
      </c>
      <c r="E1" t="s">
        <v>8</v>
      </c>
      <c r="F1" t="s">
        <v>1</v>
      </c>
      <c r="G1" t="s">
        <v>2</v>
      </c>
      <c r="I1" s="4">
        <v>8.1322494567759085E-7</v>
      </c>
      <c r="K1">
        <f>_g*2</f>
        <v>1.6264498913551817E-6</v>
      </c>
    </row>
    <row r="2" spans="1:11" x14ac:dyDescent="0.3">
      <c r="A2" s="3">
        <f>C2/1000</f>
        <v>5.8000000000000003E-2</v>
      </c>
      <c r="B2" s="3">
        <f>D2/1000</f>
        <v>1.4239999999999999</v>
      </c>
      <c r="C2" s="2">
        <v>58</v>
      </c>
      <c r="D2" s="2">
        <v>1424</v>
      </c>
      <c r="E2" s="3">
        <v>1.43</v>
      </c>
      <c r="F2">
        <v>0</v>
      </c>
      <c r="G2">
        <f>ABS(B2-E2)</f>
        <v>6.0000000000000053E-3</v>
      </c>
      <c r="I2" s="3" t="s">
        <v>7</v>
      </c>
    </row>
    <row r="3" spans="1:11" x14ac:dyDescent="0.3">
      <c r="A3" s="3">
        <f t="shared" ref="A3:A66" si="0">C3/1000</f>
        <v>0.108</v>
      </c>
      <c r="B3" s="3">
        <f t="shared" ref="B3:B66" si="1">D3/1000</f>
        <v>1.43</v>
      </c>
      <c r="C3" s="2">
        <v>108</v>
      </c>
      <c r="D3" s="2">
        <v>1430</v>
      </c>
      <c r="E3">
        <f>E2-F3*(C3-C2)</f>
        <v>1.427966937635806</v>
      </c>
      <c r="F3">
        <f t="shared" ref="F3:F66" si="2">F2+(_g*(C3-C2))</f>
        <v>4.066124728387954E-5</v>
      </c>
      <c r="G3" s="3">
        <f t="shared" ref="G3:G66" si="3">ABS(B3-E3)</f>
        <v>2.0330623641939827E-3</v>
      </c>
      <c r="I3" t="s">
        <v>3</v>
      </c>
    </row>
    <row r="4" spans="1:11" x14ac:dyDescent="0.3">
      <c r="A4" s="3">
        <f t="shared" si="0"/>
        <v>0.157</v>
      </c>
      <c r="B4" s="3">
        <f t="shared" si="1"/>
        <v>1.425</v>
      </c>
      <c r="C4" s="2">
        <v>157</v>
      </c>
      <c r="D4" s="2">
        <v>1425</v>
      </c>
      <c r="E4" s="3">
        <f t="shared" ref="E4:E67" si="4">E3-F4*(C4-C3)</f>
        <v>1.424021983424324</v>
      </c>
      <c r="F4">
        <f t="shared" si="2"/>
        <v>8.0509269622081481E-5</v>
      </c>
      <c r="G4" s="3">
        <f t="shared" si="3"/>
        <v>9.7801657567608835E-4</v>
      </c>
      <c r="I4">
        <f>SUM(G2:G39)</f>
        <v>0.86780344678511623</v>
      </c>
    </row>
    <row r="5" spans="1:11" x14ac:dyDescent="0.3">
      <c r="A5" s="3">
        <f t="shared" si="0"/>
        <v>0.20699999999999999</v>
      </c>
      <c r="B5" s="3">
        <f t="shared" si="1"/>
        <v>1.4179999999999999</v>
      </c>
      <c r="C5" s="2">
        <v>207</v>
      </c>
      <c r="D5" s="2">
        <v>1418</v>
      </c>
      <c r="E5" s="3">
        <f t="shared" si="4"/>
        <v>1.4179634575790259</v>
      </c>
      <c r="F5">
        <f t="shared" si="2"/>
        <v>1.2117051690596102E-4</v>
      </c>
      <c r="G5" s="3">
        <f t="shared" si="3"/>
        <v>3.6542420974061685E-5</v>
      </c>
    </row>
    <row r="6" spans="1:11" x14ac:dyDescent="0.3">
      <c r="A6" s="3">
        <f t="shared" si="0"/>
        <v>0.25600000000000001</v>
      </c>
      <c r="B6" s="3">
        <f t="shared" si="1"/>
        <v>1.407</v>
      </c>
      <c r="C6" s="2">
        <v>256</v>
      </c>
      <c r="D6" s="2">
        <v>1407</v>
      </c>
      <c r="E6" s="3">
        <f t="shared" si="4"/>
        <v>1.4100735491560619</v>
      </c>
      <c r="F6">
        <f t="shared" si="2"/>
        <v>1.6101853924416296E-4</v>
      </c>
      <c r="G6" s="3">
        <f t="shared" si="3"/>
        <v>3.0735491560618389E-3</v>
      </c>
    </row>
    <row r="7" spans="1:11" x14ac:dyDescent="0.3">
      <c r="A7" s="3">
        <f t="shared" si="0"/>
        <v>0.30599999999999999</v>
      </c>
      <c r="B7" s="3">
        <f t="shared" si="1"/>
        <v>1.3859999999999999</v>
      </c>
      <c r="C7" s="2">
        <v>306</v>
      </c>
      <c r="D7" s="2">
        <v>1386</v>
      </c>
      <c r="E7" s="3">
        <f t="shared" si="4"/>
        <v>1.3999895598296597</v>
      </c>
      <c r="F7">
        <f t="shared" si="2"/>
        <v>2.016797865280425E-4</v>
      </c>
      <c r="G7" s="3">
        <f t="shared" si="3"/>
        <v>1.398955982965977E-2</v>
      </c>
    </row>
    <row r="8" spans="1:11" x14ac:dyDescent="0.3">
      <c r="A8" s="3">
        <f t="shared" si="0"/>
        <v>0.35599999999999998</v>
      </c>
      <c r="B8" s="3">
        <f t="shared" si="1"/>
        <v>1.373</v>
      </c>
      <c r="C8" s="2">
        <v>356</v>
      </c>
      <c r="D8" s="2">
        <v>1373</v>
      </c>
      <c r="E8" s="3">
        <f t="shared" si="4"/>
        <v>1.3878725081390635</v>
      </c>
      <c r="F8">
        <f t="shared" si="2"/>
        <v>2.4234103381192204E-4</v>
      </c>
      <c r="G8" s="3">
        <f t="shared" si="3"/>
        <v>1.4872508139063489E-2</v>
      </c>
    </row>
    <row r="9" spans="1:11" x14ac:dyDescent="0.3">
      <c r="A9" s="3">
        <f t="shared" si="0"/>
        <v>0.40500000000000003</v>
      </c>
      <c r="B9" s="3">
        <f t="shared" si="1"/>
        <v>1.3620000000000001</v>
      </c>
      <c r="C9" s="2">
        <v>405</v>
      </c>
      <c r="D9" s="2">
        <v>1362</v>
      </c>
      <c r="E9" s="3">
        <f t="shared" si="4"/>
        <v>1.3740452443877074</v>
      </c>
      <c r="F9">
        <f t="shared" si="2"/>
        <v>2.8218905615012401E-4</v>
      </c>
      <c r="G9" s="3">
        <f t="shared" si="3"/>
        <v>1.2045244387707266E-2</v>
      </c>
    </row>
    <row r="10" spans="1:11" x14ac:dyDescent="0.3">
      <c r="A10" s="3">
        <f t="shared" si="0"/>
        <v>0.45500000000000002</v>
      </c>
      <c r="B10" s="3">
        <f t="shared" si="1"/>
        <v>1.367</v>
      </c>
      <c r="C10" s="2">
        <v>455</v>
      </c>
      <c r="D10" s="2">
        <v>1367</v>
      </c>
      <c r="E10" s="3">
        <f t="shared" si="4"/>
        <v>1.3579027292160073</v>
      </c>
      <c r="F10">
        <f t="shared" si="2"/>
        <v>3.2285030343400358E-4</v>
      </c>
      <c r="G10" s="3">
        <f t="shared" si="3"/>
        <v>9.0972707839926947E-3</v>
      </c>
    </row>
    <row r="11" spans="1:11" x14ac:dyDescent="0.3">
      <c r="A11" s="3">
        <f t="shared" si="0"/>
        <v>0.504</v>
      </c>
      <c r="B11" s="3">
        <f t="shared" si="1"/>
        <v>1.3260000000000001</v>
      </c>
      <c r="C11" s="2">
        <v>504</v>
      </c>
      <c r="D11" s="2">
        <v>1326</v>
      </c>
      <c r="E11" s="3">
        <f t="shared" si="4"/>
        <v>1.3401305112531692</v>
      </c>
      <c r="F11">
        <f t="shared" si="2"/>
        <v>3.6269832577220555E-4</v>
      </c>
      <c r="G11" s="3">
        <f t="shared" si="3"/>
        <v>1.4130511253169109E-2</v>
      </c>
    </row>
    <row r="12" spans="1:11" x14ac:dyDescent="0.3">
      <c r="A12" s="3">
        <f t="shared" si="0"/>
        <v>0.55400000000000005</v>
      </c>
      <c r="B12" s="3">
        <f t="shared" si="1"/>
        <v>1.304</v>
      </c>
      <c r="C12" s="2">
        <v>554</v>
      </c>
      <c r="D12" s="2">
        <v>1304</v>
      </c>
      <c r="E12" s="3">
        <f t="shared" si="4"/>
        <v>1.319962532600365</v>
      </c>
      <c r="F12">
        <f t="shared" si="2"/>
        <v>4.0335957305608506E-4</v>
      </c>
      <c r="G12" s="3">
        <f t="shared" si="3"/>
        <v>1.5962532600364954E-2</v>
      </c>
    </row>
    <row r="13" spans="1:11" x14ac:dyDescent="0.3">
      <c r="A13" s="3">
        <f t="shared" si="0"/>
        <v>0.60299999999999998</v>
      </c>
      <c r="B13" s="3">
        <f t="shared" si="1"/>
        <v>1.2809999999999999</v>
      </c>
      <c r="C13" s="2">
        <v>603</v>
      </c>
      <c r="D13" s="2">
        <v>1281</v>
      </c>
      <c r="E13" s="3">
        <f t="shared" si="4"/>
        <v>1.2982453604260449</v>
      </c>
      <c r="F13">
        <f t="shared" si="2"/>
        <v>4.4320759539428703E-4</v>
      </c>
      <c r="G13" s="3">
        <f t="shared" si="3"/>
        <v>1.7245360426044964E-2</v>
      </c>
    </row>
    <row r="14" spans="1:11" x14ac:dyDescent="0.3">
      <c r="A14" s="3">
        <f t="shared" si="0"/>
        <v>0.65300000000000002</v>
      </c>
      <c r="B14" s="3">
        <f t="shared" si="1"/>
        <v>1.262</v>
      </c>
      <c r="C14" s="2">
        <v>653</v>
      </c>
      <c r="D14" s="2">
        <v>1262</v>
      </c>
      <c r="E14" s="3">
        <f t="shared" si="4"/>
        <v>1.2740519182921366</v>
      </c>
      <c r="F14">
        <f t="shared" si="2"/>
        <v>4.8386884267816654E-4</v>
      </c>
      <c r="G14" s="3">
        <f t="shared" si="3"/>
        <v>1.2051918292136587E-2</v>
      </c>
    </row>
    <row r="15" spans="1:11" x14ac:dyDescent="0.3">
      <c r="A15" s="3">
        <f t="shared" si="0"/>
        <v>0.70199999999999996</v>
      </c>
      <c r="B15" s="3">
        <f t="shared" si="1"/>
        <v>1.2330000000000001</v>
      </c>
      <c r="C15" s="2">
        <v>702</v>
      </c>
      <c r="D15" s="2">
        <v>1233</v>
      </c>
      <c r="E15" s="3">
        <f t="shared" si="4"/>
        <v>1.2483897919063345</v>
      </c>
      <c r="F15">
        <f t="shared" si="2"/>
        <v>5.2371686501636846E-4</v>
      </c>
      <c r="G15" s="3">
        <f t="shared" si="3"/>
        <v>1.5389791906334382E-2</v>
      </c>
    </row>
    <row r="16" spans="1:11" x14ac:dyDescent="0.3">
      <c r="A16" s="3">
        <f t="shared" si="0"/>
        <v>0.752</v>
      </c>
      <c r="B16" s="3">
        <f t="shared" si="1"/>
        <v>1.23</v>
      </c>
      <c r="C16" s="2">
        <v>752</v>
      </c>
      <c r="D16" s="2">
        <v>1230</v>
      </c>
      <c r="E16" s="3">
        <f t="shared" si="4"/>
        <v>1.2201708862913221</v>
      </c>
      <c r="F16">
        <f t="shared" si="2"/>
        <v>5.6437811230024802E-4</v>
      </c>
      <c r="G16" s="3">
        <f t="shared" si="3"/>
        <v>9.8291137086778946E-3</v>
      </c>
    </row>
    <row r="17" spans="1:7" x14ac:dyDescent="0.3">
      <c r="A17" s="3">
        <f t="shared" si="0"/>
        <v>0.80100000000000005</v>
      </c>
      <c r="B17" s="3">
        <f t="shared" si="1"/>
        <v>1.1850000000000001</v>
      </c>
      <c r="C17" s="2">
        <v>801</v>
      </c>
      <c r="D17" s="2">
        <v>1185</v>
      </c>
      <c r="E17" s="3">
        <f t="shared" si="4"/>
        <v>1.190563805694038</v>
      </c>
      <c r="F17">
        <f t="shared" si="2"/>
        <v>6.0422613463844994E-4</v>
      </c>
      <c r="G17" s="3">
        <f t="shared" si="3"/>
        <v>5.5638056940379155E-3</v>
      </c>
    </row>
    <row r="18" spans="1:7" x14ac:dyDescent="0.3">
      <c r="A18" s="3">
        <f t="shared" si="0"/>
        <v>0.85099999999999998</v>
      </c>
      <c r="B18" s="3">
        <f t="shared" si="1"/>
        <v>1.145</v>
      </c>
      <c r="C18" s="2">
        <v>851</v>
      </c>
      <c r="D18" s="2">
        <v>1145</v>
      </c>
      <c r="E18" s="3">
        <f t="shared" si="4"/>
        <v>1.1583194365979215</v>
      </c>
      <c r="F18">
        <f t="shared" si="2"/>
        <v>6.448873819223295E-4</v>
      </c>
      <c r="G18" s="3">
        <f t="shared" si="3"/>
        <v>1.3319436597921452E-2</v>
      </c>
    </row>
    <row r="19" spans="1:7" x14ac:dyDescent="0.3">
      <c r="A19" s="3">
        <f t="shared" si="0"/>
        <v>0.9</v>
      </c>
      <c r="B19" s="3">
        <f t="shared" si="1"/>
        <v>1.115</v>
      </c>
      <c r="C19" s="2">
        <v>900</v>
      </c>
      <c r="D19" s="2">
        <v>1115</v>
      </c>
      <c r="E19" s="3">
        <f t="shared" si="4"/>
        <v>1.1247674017891554</v>
      </c>
      <c r="F19">
        <f t="shared" si="2"/>
        <v>6.8473540426053142E-4</v>
      </c>
      <c r="G19" s="3">
        <f t="shared" si="3"/>
        <v>9.7674017891553611E-3</v>
      </c>
    </row>
    <row r="20" spans="1:7" x14ac:dyDescent="0.3">
      <c r="A20" s="3">
        <f t="shared" si="0"/>
        <v>0.95</v>
      </c>
      <c r="B20" s="3">
        <f t="shared" si="1"/>
        <v>1.0609999999999999</v>
      </c>
      <c r="C20" s="2">
        <v>950</v>
      </c>
      <c r="D20" s="2">
        <v>1061</v>
      </c>
      <c r="E20" s="3">
        <f t="shared" si="4"/>
        <v>1.0884975692119347</v>
      </c>
      <c r="F20">
        <f t="shared" si="2"/>
        <v>7.2539665154441098E-4</v>
      </c>
      <c r="G20" s="3">
        <f t="shared" si="3"/>
        <v>2.7497569211934803E-2</v>
      </c>
    </row>
    <row r="21" spans="1:7" x14ac:dyDescent="0.3">
      <c r="A21" s="3">
        <f t="shared" si="0"/>
        <v>0.999</v>
      </c>
      <c r="B21" s="3">
        <f t="shared" si="1"/>
        <v>1.0169999999999999</v>
      </c>
      <c r="C21" s="2">
        <v>999</v>
      </c>
      <c r="D21" s="2">
        <v>1017</v>
      </c>
      <c r="E21" s="3">
        <f t="shared" si="4"/>
        <v>1.0510005801916866</v>
      </c>
      <c r="F21">
        <f t="shared" si="2"/>
        <v>7.652446738826129E-4</v>
      </c>
      <c r="G21" s="3">
        <f t="shared" si="3"/>
        <v>3.4000580191686725E-2</v>
      </c>
    </row>
    <row r="22" spans="1:7" x14ac:dyDescent="0.3">
      <c r="A22" s="3">
        <f t="shared" si="0"/>
        <v>1.0489999999999999</v>
      </c>
      <c r="B22" s="3">
        <f t="shared" si="1"/>
        <v>0.97799999999999998</v>
      </c>
      <c r="C22" s="2">
        <v>1049</v>
      </c>
      <c r="D22" s="2">
        <v>978</v>
      </c>
      <c r="E22" s="3">
        <f t="shared" si="4"/>
        <v>1.0107052841333619</v>
      </c>
      <c r="F22">
        <f t="shared" si="2"/>
        <v>8.0590592116649247E-4</v>
      </c>
      <c r="G22" s="3">
        <f t="shared" si="3"/>
        <v>3.2705284133361934E-2</v>
      </c>
    </row>
    <row r="23" spans="1:7" x14ac:dyDescent="0.3">
      <c r="A23" s="3">
        <f t="shared" si="0"/>
        <v>1.0980000000000001</v>
      </c>
      <c r="B23" s="3">
        <f t="shared" si="1"/>
        <v>0.93500000000000005</v>
      </c>
      <c r="C23" s="2">
        <v>1098</v>
      </c>
      <c r="D23" s="2">
        <v>935</v>
      </c>
      <c r="E23" s="3">
        <f t="shared" si="4"/>
        <v>0.96926334090163191</v>
      </c>
      <c r="F23">
        <f t="shared" si="2"/>
        <v>8.4575394350469438E-4</v>
      </c>
      <c r="G23" s="3">
        <f t="shared" si="3"/>
        <v>3.4263340901631856E-2</v>
      </c>
    </row>
    <row r="24" spans="1:7" x14ac:dyDescent="0.3">
      <c r="A24" s="3">
        <f t="shared" si="0"/>
        <v>1.147</v>
      </c>
      <c r="B24" s="3">
        <f t="shared" si="1"/>
        <v>0.89300000000000002</v>
      </c>
      <c r="C24" s="2">
        <v>1147</v>
      </c>
      <c r="D24" s="2">
        <v>893</v>
      </c>
      <c r="E24" s="3">
        <f t="shared" si="4"/>
        <v>0.92586884457533003</v>
      </c>
      <c r="F24">
        <f t="shared" si="2"/>
        <v>8.856019658428963E-4</v>
      </c>
      <c r="G24" s="3">
        <f t="shared" si="3"/>
        <v>3.2868844575330014E-2</v>
      </c>
    </row>
    <row r="25" spans="1:7" x14ac:dyDescent="0.3">
      <c r="A25" s="3">
        <f t="shared" si="0"/>
        <v>1.1970000000000001</v>
      </c>
      <c r="B25" s="3">
        <f t="shared" si="1"/>
        <v>0.85099999999999998</v>
      </c>
      <c r="C25" s="2">
        <v>1197</v>
      </c>
      <c r="D25" s="2">
        <v>851</v>
      </c>
      <c r="E25" s="3">
        <f t="shared" si="4"/>
        <v>0.87955568391899119</v>
      </c>
      <c r="F25">
        <f t="shared" si="2"/>
        <v>9.2626321312677586E-4</v>
      </c>
      <c r="G25" s="3">
        <f t="shared" si="3"/>
        <v>2.8555683918991215E-2</v>
      </c>
    </row>
    <row r="26" spans="1:7" x14ac:dyDescent="0.3">
      <c r="A26" s="3">
        <f t="shared" si="0"/>
        <v>1.246</v>
      </c>
      <c r="B26" s="3">
        <f t="shared" si="1"/>
        <v>0.80400000000000005</v>
      </c>
      <c r="C26" s="2">
        <v>1246</v>
      </c>
      <c r="D26" s="2">
        <v>804</v>
      </c>
      <c r="E26" s="3">
        <f t="shared" si="4"/>
        <v>0.83221623338120732</v>
      </c>
      <c r="F26">
        <f t="shared" si="2"/>
        <v>9.6611123546497778E-4</v>
      </c>
      <c r="G26" s="3">
        <f t="shared" si="3"/>
        <v>2.8216233381207267E-2</v>
      </c>
    </row>
    <row r="27" spans="1:7" x14ac:dyDescent="0.3">
      <c r="A27" s="3">
        <f t="shared" si="0"/>
        <v>1.296</v>
      </c>
      <c r="B27" s="3">
        <f t="shared" si="1"/>
        <v>0.746</v>
      </c>
      <c r="C27" s="2">
        <v>1296</v>
      </c>
      <c r="D27" s="2">
        <v>746</v>
      </c>
      <c r="E27" s="3">
        <f t="shared" si="4"/>
        <v>0.78187760924376448</v>
      </c>
      <c r="F27">
        <f t="shared" si="2"/>
        <v>1.0067724827488573E-3</v>
      </c>
      <c r="G27" s="3">
        <f t="shared" si="3"/>
        <v>3.5877609243764486E-2</v>
      </c>
    </row>
    <row r="28" spans="1:7" x14ac:dyDescent="0.3">
      <c r="A28" s="3">
        <f t="shared" si="0"/>
        <v>1.345</v>
      </c>
      <c r="B28" s="3">
        <f t="shared" si="1"/>
        <v>0.69299999999999995</v>
      </c>
      <c r="C28" s="2">
        <v>1345</v>
      </c>
      <c r="D28" s="2">
        <v>693</v>
      </c>
      <c r="E28" s="3">
        <f t="shared" si="4"/>
        <v>0.7305932044944986</v>
      </c>
      <c r="F28">
        <f t="shared" si="2"/>
        <v>1.0466205050870593E-3</v>
      </c>
      <c r="G28" s="3">
        <f t="shared" si="3"/>
        <v>3.7593204494498655E-2</v>
      </c>
    </row>
    <row r="29" spans="1:7" x14ac:dyDescent="0.3">
      <c r="A29" s="3">
        <f t="shared" si="0"/>
        <v>1.3939999999999999</v>
      </c>
      <c r="B29" s="3">
        <f t="shared" si="1"/>
        <v>0.65</v>
      </c>
      <c r="C29" s="2">
        <v>1394</v>
      </c>
      <c r="D29" s="2">
        <v>650</v>
      </c>
      <c r="E29" s="3">
        <f t="shared" si="4"/>
        <v>0.67735624665066085</v>
      </c>
      <c r="F29">
        <f t="shared" si="2"/>
        <v>1.0864685274252612E-3</v>
      </c>
      <c r="G29" s="3">
        <f t="shared" si="3"/>
        <v>2.7356246650660831E-2</v>
      </c>
    </row>
    <row r="30" spans="1:7" x14ac:dyDescent="0.3">
      <c r="A30" s="3">
        <f t="shared" si="0"/>
        <v>1.444</v>
      </c>
      <c r="B30" s="3">
        <f t="shared" si="1"/>
        <v>0.59</v>
      </c>
      <c r="C30" s="2">
        <v>1444</v>
      </c>
      <c r="D30" s="2">
        <v>590</v>
      </c>
      <c r="E30" s="3">
        <f t="shared" si="4"/>
        <v>0.62099975791520379</v>
      </c>
      <c r="F30">
        <f t="shared" si="2"/>
        <v>1.1271297747091407E-3</v>
      </c>
      <c r="G30" s="3">
        <f t="shared" si="3"/>
        <v>3.0999757915203818E-2</v>
      </c>
    </row>
    <row r="31" spans="1:7" x14ac:dyDescent="0.3">
      <c r="A31" s="3">
        <f t="shared" si="0"/>
        <v>1.4930000000000001</v>
      </c>
      <c r="B31" s="3">
        <f t="shared" si="1"/>
        <v>0.53600000000000003</v>
      </c>
      <c r="C31" s="2">
        <v>1493</v>
      </c>
      <c r="D31" s="2">
        <v>536</v>
      </c>
      <c r="E31" s="3">
        <f t="shared" si="4"/>
        <v>0.56381784585988404</v>
      </c>
      <c r="F31">
        <f t="shared" si="2"/>
        <v>1.1669777970473427E-3</v>
      </c>
      <c r="G31" s="3">
        <f t="shared" si="3"/>
        <v>2.7817845859884005E-2</v>
      </c>
    </row>
    <row r="32" spans="1:7" x14ac:dyDescent="0.3">
      <c r="A32" s="3">
        <f t="shared" si="0"/>
        <v>1.542</v>
      </c>
      <c r="B32" s="3">
        <f t="shared" si="1"/>
        <v>0.48</v>
      </c>
      <c r="C32" s="2">
        <v>1542</v>
      </c>
      <c r="D32" s="2">
        <v>480</v>
      </c>
      <c r="E32" s="3">
        <f t="shared" si="4"/>
        <v>0.5046833807099923</v>
      </c>
      <c r="F32">
        <f t="shared" si="2"/>
        <v>1.2068258193855446E-3</v>
      </c>
      <c r="G32" s="3">
        <f t="shared" si="3"/>
        <v>2.468338070999232E-2</v>
      </c>
    </row>
    <row r="33" spans="1:7" x14ac:dyDescent="0.3">
      <c r="A33" s="3">
        <f t="shared" si="0"/>
        <v>1.5920000000000001</v>
      </c>
      <c r="B33" s="3">
        <f t="shared" si="1"/>
        <v>0.42799999999999999</v>
      </c>
      <c r="C33" s="2">
        <v>1592</v>
      </c>
      <c r="D33" s="2">
        <v>428</v>
      </c>
      <c r="E33" s="3">
        <f t="shared" si="4"/>
        <v>0.44230902737652111</v>
      </c>
      <c r="F33">
        <f t="shared" si="2"/>
        <v>1.2474870666694241E-3</v>
      </c>
      <c r="G33" s="3">
        <f t="shared" si="3"/>
        <v>1.4309027376521122E-2</v>
      </c>
    </row>
    <row r="34" spans="1:7" x14ac:dyDescent="0.3">
      <c r="A34" s="3">
        <f t="shared" si="0"/>
        <v>1.641</v>
      </c>
      <c r="B34" s="3">
        <f t="shared" si="1"/>
        <v>0.35899999999999999</v>
      </c>
      <c r="C34" s="2">
        <v>1641</v>
      </c>
      <c r="D34" s="2">
        <v>359</v>
      </c>
      <c r="E34" s="3">
        <f t="shared" si="4"/>
        <v>0.37922960801514743</v>
      </c>
      <c r="F34">
        <f t="shared" si="2"/>
        <v>1.2873350890076261E-3</v>
      </c>
      <c r="G34" s="3">
        <f t="shared" si="3"/>
        <v>2.0229608015147449E-2</v>
      </c>
    </row>
    <row r="35" spans="1:7" x14ac:dyDescent="0.3">
      <c r="A35" s="3">
        <f t="shared" si="0"/>
        <v>1.69</v>
      </c>
      <c r="B35" s="3">
        <f t="shared" si="1"/>
        <v>0.28999999999999998</v>
      </c>
      <c r="C35" s="2">
        <v>1690</v>
      </c>
      <c r="D35" s="2">
        <v>290</v>
      </c>
      <c r="E35" s="3">
        <f t="shared" si="4"/>
        <v>0.31419763555920188</v>
      </c>
      <c r="F35">
        <f t="shared" si="2"/>
        <v>1.327183111345828E-3</v>
      </c>
      <c r="G35" s="3">
        <f t="shared" si="3"/>
        <v>2.4197635559201902E-2</v>
      </c>
    </row>
    <row r="36" spans="1:7" x14ac:dyDescent="0.3">
      <c r="A36" s="3">
        <f t="shared" si="0"/>
        <v>1.74</v>
      </c>
      <c r="B36" s="3">
        <f t="shared" si="1"/>
        <v>0.22500000000000001</v>
      </c>
      <c r="C36" s="2">
        <v>1740</v>
      </c>
      <c r="D36" s="2">
        <v>225</v>
      </c>
      <c r="E36" s="3">
        <f t="shared" si="4"/>
        <v>0.24580541762771652</v>
      </c>
      <c r="F36">
        <f t="shared" si="2"/>
        <v>1.3678443586297075E-3</v>
      </c>
      <c r="G36" s="3">
        <f t="shared" si="3"/>
        <v>2.080541762771651E-2</v>
      </c>
    </row>
    <row r="37" spans="1:7" x14ac:dyDescent="0.3">
      <c r="A37" s="3">
        <f t="shared" si="0"/>
        <v>1.7889999999999999</v>
      </c>
      <c r="B37" s="3">
        <f t="shared" si="1"/>
        <v>0.158</v>
      </c>
      <c r="C37" s="2">
        <v>1789</v>
      </c>
      <c r="D37" s="2">
        <v>158</v>
      </c>
      <c r="E37" s="3">
        <f t="shared" si="4"/>
        <v>0.17682849096028896</v>
      </c>
      <c r="F37">
        <f t="shared" si="2"/>
        <v>1.4076923809679094E-3</v>
      </c>
      <c r="G37" s="3">
        <f t="shared" si="3"/>
        <v>1.8828490960288963E-2</v>
      </c>
    </row>
    <row r="38" spans="1:7" x14ac:dyDescent="0.3">
      <c r="A38" s="3">
        <f t="shared" si="0"/>
        <v>1.8380000000000001</v>
      </c>
      <c r="B38" s="3">
        <f t="shared" si="1"/>
        <v>0.14299999999999999</v>
      </c>
      <c r="C38" s="2">
        <v>1838</v>
      </c>
      <c r="D38" s="2">
        <v>143</v>
      </c>
      <c r="E38" s="3">
        <f t="shared" si="4"/>
        <v>0.10589901119828951</v>
      </c>
      <c r="F38">
        <f t="shared" si="2"/>
        <v>1.4475404033061114E-3</v>
      </c>
      <c r="G38" s="3">
        <f t="shared" si="3"/>
        <v>3.7100988801710477E-2</v>
      </c>
    </row>
    <row r="39" spans="1:7" x14ac:dyDescent="0.3">
      <c r="A39" s="3">
        <f t="shared" si="0"/>
        <v>1.8879999999999999</v>
      </c>
      <c r="B39" s="3">
        <f t="shared" si="1"/>
        <v>0.186</v>
      </c>
      <c r="C39" s="2">
        <v>1888</v>
      </c>
      <c r="D39" s="2">
        <v>186</v>
      </c>
      <c r="E39" s="3">
        <f t="shared" si="4"/>
        <v>3.1488928668789967E-2</v>
      </c>
      <c r="F39">
        <f t="shared" si="2"/>
        <v>1.4882016505899909E-3</v>
      </c>
      <c r="G39" s="3">
        <f t="shared" si="3"/>
        <v>0.15451107133121003</v>
      </c>
    </row>
    <row r="40" spans="1:7" x14ac:dyDescent="0.3">
      <c r="A40" s="3">
        <f t="shared" si="0"/>
        <v>1.9379999999999999</v>
      </c>
      <c r="B40" s="3">
        <f t="shared" si="1"/>
        <v>0.22800000000000001</v>
      </c>
      <c r="C40" s="2">
        <v>1938</v>
      </c>
      <c r="D40" s="2">
        <v>228</v>
      </c>
      <c r="E40" s="3">
        <f t="shared" si="4"/>
        <v>-4.4954216224903559E-2</v>
      </c>
      <c r="F40">
        <f t="shared" si="2"/>
        <v>1.5288628978738705E-3</v>
      </c>
      <c r="G40" s="3">
        <f t="shared" si="3"/>
        <v>0.27295421622490357</v>
      </c>
    </row>
    <row r="41" spans="1:7" x14ac:dyDescent="0.3">
      <c r="A41" s="3">
        <f t="shared" si="0"/>
        <v>1.988</v>
      </c>
      <c r="B41" s="3">
        <f t="shared" si="1"/>
        <v>0.26600000000000001</v>
      </c>
      <c r="C41" s="2">
        <v>1988</v>
      </c>
      <c r="D41" s="2">
        <v>266</v>
      </c>
      <c r="E41" s="3">
        <f t="shared" si="4"/>
        <v>-0.12343042348279107</v>
      </c>
      <c r="F41">
        <f t="shared" si="2"/>
        <v>1.5695241451577501E-3</v>
      </c>
      <c r="G41" s="3">
        <f t="shared" si="3"/>
        <v>0.38943042348279111</v>
      </c>
    </row>
    <row r="42" spans="1:7" x14ac:dyDescent="0.3">
      <c r="A42" s="3">
        <f t="shared" si="0"/>
        <v>2.0379999999999998</v>
      </c>
      <c r="B42" s="3">
        <f t="shared" si="1"/>
        <v>0.30499999999999999</v>
      </c>
      <c r="C42" s="2">
        <v>2038</v>
      </c>
      <c r="D42" s="2">
        <v>305</v>
      </c>
      <c r="E42" s="3">
        <f t="shared" si="4"/>
        <v>-0.20393969310487253</v>
      </c>
      <c r="F42">
        <f t="shared" si="2"/>
        <v>1.6101853924416296E-3</v>
      </c>
      <c r="G42" s="3">
        <f t="shared" si="3"/>
        <v>0.50893969310487253</v>
      </c>
    </row>
    <row r="43" spans="1:7" x14ac:dyDescent="0.3">
      <c r="A43" s="3">
        <f t="shared" si="0"/>
        <v>2.0880000000000001</v>
      </c>
      <c r="B43" s="3">
        <f t="shared" si="1"/>
        <v>0.32300000000000001</v>
      </c>
      <c r="C43" s="2">
        <v>2088</v>
      </c>
      <c r="D43" s="2">
        <v>323</v>
      </c>
      <c r="E43" s="3">
        <f t="shared" si="4"/>
        <v>-0.28648202509114801</v>
      </c>
      <c r="F43">
        <f t="shared" si="2"/>
        <v>1.6508466397255092E-3</v>
      </c>
      <c r="G43" s="3">
        <f t="shared" si="3"/>
        <v>0.60948202509114802</v>
      </c>
    </row>
    <row r="44" spans="1:7" x14ac:dyDescent="0.3">
      <c r="A44" s="3">
        <f t="shared" si="0"/>
        <v>2.137</v>
      </c>
      <c r="B44" s="3">
        <f t="shared" si="1"/>
        <v>0.33900000000000002</v>
      </c>
      <c r="C44" s="2">
        <v>2137</v>
      </c>
      <c r="D44" s="2">
        <v>339</v>
      </c>
      <c r="E44" s="3">
        <f t="shared" si="4"/>
        <v>-0.36932606353226982</v>
      </c>
      <c r="F44">
        <f t="shared" si="2"/>
        <v>1.6906946620637111E-3</v>
      </c>
      <c r="G44" s="3">
        <f t="shared" si="3"/>
        <v>0.7083260635322699</v>
      </c>
    </row>
    <row r="45" spans="1:7" x14ac:dyDescent="0.3">
      <c r="A45" s="3">
        <f t="shared" si="0"/>
        <v>2.1869999999999998</v>
      </c>
      <c r="B45" s="3">
        <f t="shared" si="1"/>
        <v>0.36</v>
      </c>
      <c r="C45" s="2">
        <v>2187</v>
      </c>
      <c r="D45" s="2">
        <v>360</v>
      </c>
      <c r="E45" s="3">
        <f t="shared" si="4"/>
        <v>-0.45589385899964935</v>
      </c>
      <c r="F45">
        <f t="shared" si="2"/>
        <v>1.7313559093475907E-3</v>
      </c>
      <c r="G45" s="3">
        <f t="shared" si="3"/>
        <v>0.81589385899964939</v>
      </c>
    </row>
    <row r="46" spans="1:7" x14ac:dyDescent="0.3">
      <c r="A46" s="3">
        <f t="shared" si="0"/>
        <v>2.2370000000000001</v>
      </c>
      <c r="B46" s="3">
        <f t="shared" si="1"/>
        <v>0.38100000000000001</v>
      </c>
      <c r="C46" s="2">
        <v>2237</v>
      </c>
      <c r="D46" s="2">
        <v>381</v>
      </c>
      <c r="E46" s="3">
        <f t="shared" si="4"/>
        <v>-0.54449471683122286</v>
      </c>
      <c r="F46">
        <f t="shared" si="2"/>
        <v>1.7720171566314702E-3</v>
      </c>
      <c r="G46" s="3">
        <f t="shared" si="3"/>
        <v>0.92549471683122286</v>
      </c>
    </row>
    <row r="47" spans="1:7" x14ac:dyDescent="0.3">
      <c r="A47" s="3">
        <f t="shared" si="0"/>
        <v>2.2869999999999999</v>
      </c>
      <c r="B47" s="3">
        <f t="shared" si="1"/>
        <v>0.39200000000000002</v>
      </c>
      <c r="C47" s="2">
        <v>2287</v>
      </c>
      <c r="D47" s="2">
        <v>392</v>
      </c>
      <c r="E47" s="3">
        <f t="shared" si="4"/>
        <v>-0.63512863702699041</v>
      </c>
      <c r="F47">
        <f t="shared" si="2"/>
        <v>1.8126784039153498E-3</v>
      </c>
      <c r="G47" s="3">
        <f t="shared" si="3"/>
        <v>1.0271286370269905</v>
      </c>
    </row>
    <row r="48" spans="1:7" x14ac:dyDescent="0.3">
      <c r="A48" s="3">
        <f t="shared" si="0"/>
        <v>2.3370000000000002</v>
      </c>
      <c r="B48" s="3">
        <f t="shared" si="1"/>
        <v>0.40200000000000002</v>
      </c>
      <c r="C48" s="2">
        <v>2337</v>
      </c>
      <c r="D48" s="2">
        <v>402</v>
      </c>
      <c r="E48" s="3">
        <f t="shared" si="4"/>
        <v>-0.72779561958695194</v>
      </c>
      <c r="F48">
        <f t="shared" si="2"/>
        <v>1.8533396511992294E-3</v>
      </c>
      <c r="G48" s="3">
        <f t="shared" si="3"/>
        <v>1.1297956195869521</v>
      </c>
    </row>
    <row r="49" spans="1:7" x14ac:dyDescent="0.3">
      <c r="A49" s="3">
        <f t="shared" si="0"/>
        <v>2.3860000000000001</v>
      </c>
      <c r="B49" s="3">
        <f t="shared" si="1"/>
        <v>0.41099999999999998</v>
      </c>
      <c r="C49" s="2">
        <v>2386</v>
      </c>
      <c r="D49" s="2">
        <v>411</v>
      </c>
      <c r="E49" s="3">
        <f t="shared" si="4"/>
        <v>-0.82056181559028607</v>
      </c>
      <c r="F49">
        <f t="shared" si="2"/>
        <v>1.8931876735374313E-3</v>
      </c>
      <c r="G49" s="3">
        <f t="shared" si="3"/>
        <v>1.2315618155902861</v>
      </c>
    </row>
    <row r="50" spans="1:7" x14ac:dyDescent="0.3">
      <c r="A50" s="3">
        <f t="shared" si="0"/>
        <v>2.4359999999999999</v>
      </c>
      <c r="B50" s="3">
        <f t="shared" si="1"/>
        <v>0.42</v>
      </c>
      <c r="C50" s="2">
        <v>2436</v>
      </c>
      <c r="D50" s="2">
        <v>420</v>
      </c>
      <c r="E50" s="3">
        <f t="shared" si="4"/>
        <v>-0.9172542616313516</v>
      </c>
      <c r="F50">
        <f t="shared" si="2"/>
        <v>1.9338489208213109E-3</v>
      </c>
      <c r="G50" s="3">
        <f t="shared" si="3"/>
        <v>1.3372542616313516</v>
      </c>
    </row>
    <row r="51" spans="1:7" x14ac:dyDescent="0.3">
      <c r="A51" s="3">
        <f t="shared" si="0"/>
        <v>2.4860000000000002</v>
      </c>
      <c r="B51" s="3">
        <f t="shared" si="1"/>
        <v>0.43099999999999999</v>
      </c>
      <c r="C51" s="2">
        <v>2486</v>
      </c>
      <c r="D51" s="2">
        <v>431</v>
      </c>
      <c r="E51" s="3">
        <f t="shared" si="4"/>
        <v>-1.0159797700366111</v>
      </c>
      <c r="F51">
        <f t="shared" si="2"/>
        <v>1.9745101681051904E-3</v>
      </c>
      <c r="G51" s="3">
        <f t="shared" si="3"/>
        <v>1.4469797700366112</v>
      </c>
    </row>
    <row r="52" spans="1:7" x14ac:dyDescent="0.3">
      <c r="A52" s="3">
        <f t="shared" si="0"/>
        <v>2.5350000000000001</v>
      </c>
      <c r="B52" s="3">
        <f t="shared" si="1"/>
        <v>0.42499999999999999</v>
      </c>
      <c r="C52" s="2">
        <v>2535</v>
      </c>
      <c r="D52" s="2">
        <v>425</v>
      </c>
      <c r="E52" s="3">
        <f t="shared" si="4"/>
        <v>-1.1146833213683374</v>
      </c>
      <c r="F52">
        <f t="shared" si="2"/>
        <v>2.0143581904433923E-3</v>
      </c>
      <c r="G52" s="3">
        <f t="shared" si="3"/>
        <v>1.5396833213683374</v>
      </c>
    </row>
    <row r="53" spans="1:7" x14ac:dyDescent="0.3">
      <c r="A53" s="3">
        <f t="shared" si="0"/>
        <v>2.585</v>
      </c>
      <c r="B53" s="3">
        <f t="shared" si="1"/>
        <v>0.42899999999999999</v>
      </c>
      <c r="C53" s="2">
        <v>2585</v>
      </c>
      <c r="D53" s="2">
        <v>429</v>
      </c>
      <c r="E53" s="3">
        <f t="shared" si="4"/>
        <v>-1.2174342932547009</v>
      </c>
      <c r="F53">
        <f t="shared" si="2"/>
        <v>2.0550194377272719E-3</v>
      </c>
      <c r="G53" s="3">
        <f t="shared" si="3"/>
        <v>1.6464342932547009</v>
      </c>
    </row>
    <row r="54" spans="1:7" x14ac:dyDescent="0.3">
      <c r="A54" s="3">
        <f t="shared" si="0"/>
        <v>2.6349999999999998</v>
      </c>
      <c r="B54" s="3">
        <f t="shared" si="1"/>
        <v>0.42599999999999999</v>
      </c>
      <c r="C54" s="2">
        <v>2635</v>
      </c>
      <c r="D54" s="2">
        <v>426</v>
      </c>
      <c r="E54" s="3">
        <f t="shared" si="4"/>
        <v>-1.3222183275052584</v>
      </c>
      <c r="F54">
        <f t="shared" si="2"/>
        <v>2.0956806850111515E-3</v>
      </c>
      <c r="G54" s="3">
        <f t="shared" si="3"/>
        <v>1.7482183275052583</v>
      </c>
    </row>
    <row r="55" spans="1:7" x14ac:dyDescent="0.3">
      <c r="A55" s="3">
        <f t="shared" si="0"/>
        <v>2.6840000000000002</v>
      </c>
      <c r="B55" s="3">
        <f t="shared" si="1"/>
        <v>0.41599999999999998</v>
      </c>
      <c r="C55" s="2">
        <v>2684</v>
      </c>
      <c r="D55" s="2">
        <v>416</v>
      </c>
      <c r="E55" s="3">
        <f t="shared" si="4"/>
        <v>-1.4268592341653767</v>
      </c>
      <c r="F55">
        <f t="shared" si="2"/>
        <v>2.1355287073493534E-3</v>
      </c>
      <c r="G55" s="3">
        <f t="shared" si="3"/>
        <v>1.8428592341653767</v>
      </c>
    </row>
    <row r="56" spans="1:7" x14ac:dyDescent="0.3">
      <c r="A56" s="3">
        <f t="shared" si="0"/>
        <v>2.734</v>
      </c>
      <c r="B56" s="3">
        <f t="shared" si="1"/>
        <v>0.40799999999999997</v>
      </c>
      <c r="C56" s="2">
        <v>2734</v>
      </c>
      <c r="D56" s="2">
        <v>408</v>
      </c>
      <c r="E56" s="3">
        <f t="shared" si="4"/>
        <v>-1.5356687318970383</v>
      </c>
      <c r="F56">
        <f t="shared" si="2"/>
        <v>2.176189954633233E-3</v>
      </c>
      <c r="G56" s="3">
        <f t="shared" si="3"/>
        <v>1.9436687318970383</v>
      </c>
    </row>
    <row r="57" spans="1:7" x14ac:dyDescent="0.3">
      <c r="A57" s="3">
        <f t="shared" si="0"/>
        <v>2.7829999999999999</v>
      </c>
      <c r="B57" s="3">
        <f t="shared" si="1"/>
        <v>0.39900000000000002</v>
      </c>
      <c r="C57" s="2">
        <v>2783</v>
      </c>
      <c r="D57" s="2">
        <v>399</v>
      </c>
      <c r="E57" s="3">
        <f t="shared" si="4"/>
        <v>-1.6442545927686387</v>
      </c>
      <c r="F57">
        <f t="shared" si="2"/>
        <v>2.2160379769714349E-3</v>
      </c>
      <c r="G57" s="3">
        <f t="shared" si="3"/>
        <v>2.0432545927686387</v>
      </c>
    </row>
    <row r="58" spans="1:7" x14ac:dyDescent="0.3">
      <c r="A58" s="3">
        <f t="shared" si="0"/>
        <v>2.8330000000000002</v>
      </c>
      <c r="B58" s="3">
        <f t="shared" si="1"/>
        <v>0.38700000000000001</v>
      </c>
      <c r="C58" s="2">
        <v>2833</v>
      </c>
      <c r="D58" s="2">
        <v>387</v>
      </c>
      <c r="E58" s="3">
        <f t="shared" si="4"/>
        <v>-1.7570895539814044</v>
      </c>
      <c r="F58">
        <f t="shared" si="2"/>
        <v>2.2566992242553144E-3</v>
      </c>
      <c r="G58" s="3">
        <f t="shared" si="3"/>
        <v>2.1440895539814044</v>
      </c>
    </row>
    <row r="59" spans="1:7" x14ac:dyDescent="0.3">
      <c r="A59" s="3">
        <f t="shared" si="0"/>
        <v>2.883</v>
      </c>
      <c r="B59" s="3">
        <f t="shared" si="1"/>
        <v>0.372</v>
      </c>
      <c r="C59" s="2">
        <v>2883</v>
      </c>
      <c r="D59" s="2">
        <v>372</v>
      </c>
      <c r="E59" s="3">
        <f t="shared" si="4"/>
        <v>-1.8719575775583641</v>
      </c>
      <c r="F59">
        <f t="shared" si="2"/>
        <v>2.297360471539194E-3</v>
      </c>
      <c r="G59" s="3">
        <f t="shared" si="3"/>
        <v>2.2439575775583642</v>
      </c>
    </row>
    <row r="60" spans="1:7" x14ac:dyDescent="0.3">
      <c r="A60" s="3">
        <f t="shared" si="0"/>
        <v>2.9319999999999999</v>
      </c>
      <c r="B60" s="3">
        <f t="shared" si="1"/>
        <v>0.35699999999999998</v>
      </c>
      <c r="C60" s="2">
        <v>2932</v>
      </c>
      <c r="D60" s="2">
        <v>357</v>
      </c>
      <c r="E60" s="3">
        <f t="shared" si="4"/>
        <v>-1.9864807937583566</v>
      </c>
      <c r="F60">
        <f t="shared" si="2"/>
        <v>2.3372084938773959E-3</v>
      </c>
      <c r="G60" s="3">
        <f t="shared" si="3"/>
        <v>2.3434807937583564</v>
      </c>
    </row>
    <row r="61" spans="1:7" x14ac:dyDescent="0.3">
      <c r="A61" s="3">
        <f t="shared" si="0"/>
        <v>2.9820000000000002</v>
      </c>
      <c r="B61" s="3">
        <f t="shared" si="1"/>
        <v>0.33800000000000002</v>
      </c>
      <c r="C61" s="2">
        <v>2982</v>
      </c>
      <c r="D61" s="2">
        <v>338</v>
      </c>
      <c r="E61" s="3">
        <f t="shared" si="4"/>
        <v>-2.1053742808164202</v>
      </c>
      <c r="F61">
        <f t="shared" si="2"/>
        <v>2.3778697411612755E-3</v>
      </c>
      <c r="G61" s="3">
        <f t="shared" si="3"/>
        <v>2.4433742808164203</v>
      </c>
    </row>
    <row r="62" spans="1:7" x14ac:dyDescent="0.3">
      <c r="A62" s="3">
        <f t="shared" si="0"/>
        <v>3.0310000000000001</v>
      </c>
      <c r="B62" s="3">
        <f t="shared" si="1"/>
        <v>0.312</v>
      </c>
      <c r="C62" s="2">
        <v>3031</v>
      </c>
      <c r="D62" s="2">
        <v>312</v>
      </c>
      <c r="E62" s="3">
        <f t="shared" si="4"/>
        <v>-2.2238424512278945</v>
      </c>
      <c r="F62">
        <f t="shared" si="2"/>
        <v>2.4177177634994774E-3</v>
      </c>
      <c r="G62" s="3">
        <f t="shared" si="3"/>
        <v>2.5358424512278943</v>
      </c>
    </row>
    <row r="63" spans="1:7" x14ac:dyDescent="0.3">
      <c r="A63" s="3">
        <f t="shared" si="0"/>
        <v>3.081</v>
      </c>
      <c r="B63" s="3">
        <f t="shared" si="1"/>
        <v>0.29399999999999998</v>
      </c>
      <c r="C63" s="2">
        <v>3081</v>
      </c>
      <c r="D63" s="2">
        <v>294</v>
      </c>
      <c r="E63" s="3">
        <f t="shared" si="4"/>
        <v>-2.3467614017670622</v>
      </c>
      <c r="F63">
        <f t="shared" si="2"/>
        <v>2.458379010783357E-3</v>
      </c>
      <c r="G63" s="3">
        <f t="shared" si="3"/>
        <v>2.6407614017670622</v>
      </c>
    </row>
    <row r="64" spans="1:7" x14ac:dyDescent="0.3">
      <c r="A64" s="3">
        <f t="shared" si="0"/>
        <v>3.13</v>
      </c>
      <c r="B64" s="3">
        <f t="shared" si="1"/>
        <v>0.26600000000000001</v>
      </c>
      <c r="C64" s="2">
        <v>3130</v>
      </c>
      <c r="D64" s="2">
        <v>266</v>
      </c>
      <c r="E64" s="3">
        <f t="shared" si="4"/>
        <v>-2.4691745263900184</v>
      </c>
      <c r="F64">
        <f t="shared" si="2"/>
        <v>2.4982270331215589E-3</v>
      </c>
      <c r="G64" s="3">
        <f t="shared" si="3"/>
        <v>2.7351745263900185</v>
      </c>
    </row>
    <row r="65" spans="1:7" x14ac:dyDescent="0.3">
      <c r="A65" s="3">
        <f t="shared" si="0"/>
        <v>3.18</v>
      </c>
      <c r="B65" s="3">
        <f t="shared" si="1"/>
        <v>0.23899999999999999</v>
      </c>
      <c r="C65" s="2">
        <v>3180</v>
      </c>
      <c r="D65" s="2">
        <v>239</v>
      </c>
      <c r="E65" s="3">
        <f t="shared" si="4"/>
        <v>-2.5961189404102902</v>
      </c>
      <c r="F65">
        <f t="shared" si="2"/>
        <v>2.5388882804054384E-3</v>
      </c>
      <c r="G65" s="3">
        <f t="shared" si="3"/>
        <v>2.8351189404102901</v>
      </c>
    </row>
    <row r="66" spans="1:7" x14ac:dyDescent="0.3">
      <c r="A66" s="3">
        <f t="shared" si="0"/>
        <v>3.2290000000000001</v>
      </c>
      <c r="B66" s="3">
        <f t="shared" si="1"/>
        <v>0.21199999999999999</v>
      </c>
      <c r="C66" s="2">
        <v>3229</v>
      </c>
      <c r="D66" s="2">
        <v>212</v>
      </c>
      <c r="E66" s="3">
        <f t="shared" si="4"/>
        <v>-2.7224770192447285</v>
      </c>
      <c r="F66">
        <f t="shared" si="2"/>
        <v>2.5787363027436404E-3</v>
      </c>
      <c r="G66" s="3">
        <f t="shared" si="3"/>
        <v>2.9344770192447287</v>
      </c>
    </row>
    <row r="67" spans="1:7" x14ac:dyDescent="0.3">
      <c r="A67" s="3">
        <f t="shared" ref="A67:A130" si="5">C67/1000</f>
        <v>3.2789999999999999</v>
      </c>
      <c r="B67" s="3">
        <f t="shared" ref="B67:B130" si="6">D67/1000</f>
        <v>0.17699999999999999</v>
      </c>
      <c r="C67" s="2">
        <v>3279</v>
      </c>
      <c r="D67" s="2">
        <v>177</v>
      </c>
      <c r="E67" s="3">
        <f t="shared" si="4"/>
        <v>-2.8534468967461044</v>
      </c>
      <c r="F67">
        <f t="shared" ref="F67:F130" si="7">F66+(_g*(C67-C66))</f>
        <v>2.6193975500275199E-3</v>
      </c>
      <c r="G67" s="3">
        <f t="shared" ref="G67:G130" si="8">ABS(B67-E67)</f>
        <v>3.0304468967461045</v>
      </c>
    </row>
    <row r="68" spans="1:7" x14ac:dyDescent="0.3">
      <c r="A68" s="3">
        <f t="shared" si="5"/>
        <v>3.3279999999999998</v>
      </c>
      <c r="B68" s="3">
        <f t="shared" si="6"/>
        <v>0.14899999999999999</v>
      </c>
      <c r="C68" s="2">
        <v>3328</v>
      </c>
      <c r="D68" s="2">
        <v>149</v>
      </c>
      <c r="E68" s="3">
        <f t="shared" ref="E68:E131" si="9">E67-F68*(C68-C67)</f>
        <v>-2.9837499297920247</v>
      </c>
      <c r="F68">
        <f t="shared" si="7"/>
        <v>2.6592455723657218E-3</v>
      </c>
      <c r="G68" s="3">
        <f t="shared" si="8"/>
        <v>3.1327499297920247</v>
      </c>
    </row>
    <row r="69" spans="1:7" x14ac:dyDescent="0.3">
      <c r="A69" s="3">
        <f t="shared" si="5"/>
        <v>3.3780000000000001</v>
      </c>
      <c r="B69" s="3">
        <f t="shared" si="6"/>
        <v>0.13200000000000001</v>
      </c>
      <c r="C69" s="2">
        <v>3378</v>
      </c>
      <c r="D69" s="2">
        <v>132</v>
      </c>
      <c r="E69" s="3">
        <f t="shared" si="9"/>
        <v>-3.1187452707745047</v>
      </c>
      <c r="F69">
        <f t="shared" si="7"/>
        <v>2.6999068196496014E-3</v>
      </c>
      <c r="G69" s="3">
        <f t="shared" si="8"/>
        <v>3.2507452707745048</v>
      </c>
    </row>
    <row r="70" spans="1:7" x14ac:dyDescent="0.3">
      <c r="A70" s="3">
        <f t="shared" si="5"/>
        <v>3.4279999999999999</v>
      </c>
      <c r="B70" s="3">
        <f t="shared" si="6"/>
        <v>0.161</v>
      </c>
      <c r="C70" s="2">
        <v>3428</v>
      </c>
      <c r="D70" s="2">
        <v>161</v>
      </c>
      <c r="E70" s="3">
        <f t="shared" si="9"/>
        <v>-3.2557736741211789</v>
      </c>
      <c r="F70">
        <f t="shared" si="7"/>
        <v>2.740568066933481E-3</v>
      </c>
      <c r="G70" s="3">
        <f t="shared" si="8"/>
        <v>3.4167736741211789</v>
      </c>
    </row>
    <row r="71" spans="1:7" x14ac:dyDescent="0.3">
      <c r="A71" s="3">
        <f t="shared" si="5"/>
        <v>3.4780000000000002</v>
      </c>
      <c r="B71" s="3">
        <f t="shared" si="6"/>
        <v>0.18</v>
      </c>
      <c r="C71" s="2">
        <v>3478</v>
      </c>
      <c r="D71" s="2">
        <v>180</v>
      </c>
      <c r="E71" s="3">
        <f t="shared" si="9"/>
        <v>-3.3948351398320469</v>
      </c>
      <c r="F71">
        <f t="shared" si="7"/>
        <v>2.7812293142173605E-3</v>
      </c>
      <c r="G71" s="3">
        <f t="shared" si="8"/>
        <v>3.574835139832047</v>
      </c>
    </row>
    <row r="72" spans="1:7" x14ac:dyDescent="0.3">
      <c r="A72" s="3">
        <f t="shared" si="5"/>
        <v>3.5270000000000001</v>
      </c>
      <c r="B72" s="3">
        <f t="shared" si="6"/>
        <v>0.20899999999999999</v>
      </c>
      <c r="C72" s="2">
        <v>3527</v>
      </c>
      <c r="D72" s="2">
        <v>209</v>
      </c>
      <c r="E72" s="3">
        <f t="shared" si="9"/>
        <v>-3.5330679293232694</v>
      </c>
      <c r="F72">
        <f t="shared" si="7"/>
        <v>2.8210773365555625E-3</v>
      </c>
      <c r="G72" s="3">
        <f t="shared" si="8"/>
        <v>3.7420679293232695</v>
      </c>
    </row>
    <row r="73" spans="1:7" x14ac:dyDescent="0.3">
      <c r="A73" s="3">
        <f t="shared" si="5"/>
        <v>3.577</v>
      </c>
      <c r="B73" s="3">
        <f t="shared" si="6"/>
        <v>0.23</v>
      </c>
      <c r="C73" s="2">
        <v>3577</v>
      </c>
      <c r="D73" s="2">
        <v>230</v>
      </c>
      <c r="E73" s="3">
        <f t="shared" si="9"/>
        <v>-3.6761548585152415</v>
      </c>
      <c r="F73">
        <f t="shared" si="7"/>
        <v>2.861738583839442E-3</v>
      </c>
      <c r="G73" s="3">
        <f t="shared" si="8"/>
        <v>3.9061548585152415</v>
      </c>
    </row>
    <row r="74" spans="1:7" x14ac:dyDescent="0.3">
      <c r="A74" s="3">
        <f t="shared" si="5"/>
        <v>3.6269999999999998</v>
      </c>
      <c r="B74" s="3">
        <f t="shared" si="6"/>
        <v>0.245</v>
      </c>
      <c r="C74" s="2">
        <v>3627</v>
      </c>
      <c r="D74" s="2">
        <v>245</v>
      </c>
      <c r="E74" s="3">
        <f t="shared" si="9"/>
        <v>-3.8212748500714078</v>
      </c>
      <c r="F74">
        <f t="shared" si="7"/>
        <v>2.9023998311233216E-3</v>
      </c>
      <c r="G74" s="3">
        <f t="shared" si="8"/>
        <v>4.0662748500714079</v>
      </c>
    </row>
    <row r="75" spans="1:7" x14ac:dyDescent="0.3">
      <c r="A75" s="3">
        <f t="shared" si="5"/>
        <v>3.677</v>
      </c>
      <c r="B75" s="3">
        <f t="shared" si="6"/>
        <v>0.26100000000000001</v>
      </c>
      <c r="C75" s="2">
        <v>3677</v>
      </c>
      <c r="D75" s="2">
        <v>261</v>
      </c>
      <c r="E75" s="3">
        <f t="shared" si="9"/>
        <v>-3.9684279039917678</v>
      </c>
      <c r="F75">
        <f t="shared" si="7"/>
        <v>2.9430610784072012E-3</v>
      </c>
      <c r="G75" s="3">
        <f t="shared" si="8"/>
        <v>4.2294279039917679</v>
      </c>
    </row>
    <row r="76" spans="1:7" x14ac:dyDescent="0.3">
      <c r="A76" s="3">
        <f t="shared" si="5"/>
        <v>3.726</v>
      </c>
      <c r="B76" s="3">
        <f t="shared" si="6"/>
        <v>0.27600000000000002</v>
      </c>
      <c r="C76" s="2">
        <v>3726</v>
      </c>
      <c r="D76" s="2">
        <v>276</v>
      </c>
      <c r="E76" s="3">
        <f t="shared" si="9"/>
        <v>-4.1145904499282926</v>
      </c>
      <c r="F76">
        <f t="shared" si="7"/>
        <v>2.9829091007454031E-3</v>
      </c>
      <c r="G76" s="3">
        <f t="shared" si="8"/>
        <v>4.3905904499282924</v>
      </c>
    </row>
    <row r="77" spans="1:7" x14ac:dyDescent="0.3">
      <c r="A77" s="3">
        <f t="shared" si="5"/>
        <v>3.7759999999999998</v>
      </c>
      <c r="B77" s="3">
        <f t="shared" si="6"/>
        <v>0.29099999999999998</v>
      </c>
      <c r="C77" s="2">
        <v>3776</v>
      </c>
      <c r="D77" s="2">
        <v>291</v>
      </c>
      <c r="E77" s="3">
        <f t="shared" si="9"/>
        <v>-4.2657689673297563</v>
      </c>
      <c r="F77">
        <f t="shared" si="7"/>
        <v>3.0235703480292826E-3</v>
      </c>
      <c r="G77" s="3">
        <f t="shared" si="8"/>
        <v>4.5567689673297567</v>
      </c>
    </row>
    <row r="78" spans="1:7" x14ac:dyDescent="0.3">
      <c r="A78" s="3">
        <f t="shared" si="5"/>
        <v>3.8260000000000001</v>
      </c>
      <c r="B78" s="3">
        <f t="shared" si="6"/>
        <v>0.29899999999999999</v>
      </c>
      <c r="C78" s="2">
        <v>3826</v>
      </c>
      <c r="D78" s="2">
        <v>299</v>
      </c>
      <c r="E78" s="3">
        <f t="shared" si="9"/>
        <v>-4.4189805470954147</v>
      </c>
      <c r="F78">
        <f t="shared" si="7"/>
        <v>3.0642315953131622E-3</v>
      </c>
      <c r="G78" s="3">
        <f t="shared" si="8"/>
        <v>4.717980547095415</v>
      </c>
    </row>
    <row r="79" spans="1:7" x14ac:dyDescent="0.3">
      <c r="A79" s="3">
        <f t="shared" si="5"/>
        <v>3.8759999999999999</v>
      </c>
      <c r="B79" s="3">
        <f t="shared" si="6"/>
        <v>0.3</v>
      </c>
      <c r="C79" s="2">
        <v>3876</v>
      </c>
      <c r="D79" s="2">
        <v>300</v>
      </c>
      <c r="E79" s="3">
        <f t="shared" si="9"/>
        <v>-4.5742251892252668</v>
      </c>
      <c r="F79">
        <f t="shared" si="7"/>
        <v>3.1048928425970418E-3</v>
      </c>
      <c r="G79" s="3">
        <f t="shared" si="8"/>
        <v>4.8742251892252666</v>
      </c>
    </row>
    <row r="80" spans="1:7" x14ac:dyDescent="0.3">
      <c r="A80" s="3">
        <f t="shared" si="5"/>
        <v>3.9249999999999998</v>
      </c>
      <c r="B80" s="3">
        <f t="shared" si="6"/>
        <v>0.30299999999999999</v>
      </c>
      <c r="C80" s="2">
        <v>3925</v>
      </c>
      <c r="D80" s="2">
        <v>303</v>
      </c>
      <c r="E80" s="3">
        <f t="shared" si="9"/>
        <v>-4.7283174916070934</v>
      </c>
      <c r="F80">
        <f t="shared" si="7"/>
        <v>3.1447408649352437E-3</v>
      </c>
      <c r="G80" s="3">
        <f t="shared" si="8"/>
        <v>5.0313174916070933</v>
      </c>
    </row>
    <row r="81" spans="1:7" x14ac:dyDescent="0.3">
      <c r="A81" s="3">
        <f t="shared" si="5"/>
        <v>3.9750000000000001</v>
      </c>
      <c r="B81" s="3">
        <f t="shared" si="6"/>
        <v>0.30499999999999999</v>
      </c>
      <c r="C81" s="2">
        <v>3975</v>
      </c>
      <c r="D81" s="2">
        <v>305</v>
      </c>
      <c r="E81" s="3">
        <f t="shared" si="9"/>
        <v>-4.8875875972180491</v>
      </c>
      <c r="F81">
        <f t="shared" si="7"/>
        <v>3.1854021122191233E-3</v>
      </c>
      <c r="G81" s="3">
        <f t="shared" si="8"/>
        <v>5.1925875972180489</v>
      </c>
    </row>
    <row r="82" spans="1:7" x14ac:dyDescent="0.3">
      <c r="A82" s="3">
        <f t="shared" si="5"/>
        <v>4.0250000000000004</v>
      </c>
      <c r="B82" s="3">
        <f t="shared" si="6"/>
        <v>0.30599999999999999</v>
      </c>
      <c r="C82" s="2">
        <v>4025</v>
      </c>
      <c r="D82" s="2">
        <v>306</v>
      </c>
      <c r="E82" s="3">
        <f t="shared" si="9"/>
        <v>-5.0488907651931996</v>
      </c>
      <c r="F82">
        <f t="shared" si="7"/>
        <v>3.2260633595030028E-3</v>
      </c>
      <c r="G82" s="3">
        <f t="shared" si="8"/>
        <v>5.3548907651931996</v>
      </c>
    </row>
    <row r="83" spans="1:7" x14ac:dyDescent="0.3">
      <c r="A83" s="3">
        <f t="shared" si="5"/>
        <v>4.0739999999999998</v>
      </c>
      <c r="B83" s="3">
        <f t="shared" si="6"/>
        <v>0.30499999999999999</v>
      </c>
      <c r="C83" s="2">
        <v>4074</v>
      </c>
      <c r="D83" s="2">
        <v>305</v>
      </c>
      <c r="E83" s="3">
        <f t="shared" si="9"/>
        <v>-5.2089204229034189</v>
      </c>
      <c r="F83">
        <f t="shared" si="7"/>
        <v>3.2659113818412047E-3</v>
      </c>
      <c r="G83" s="3">
        <f t="shared" si="8"/>
        <v>5.5139204229034187</v>
      </c>
    </row>
    <row r="84" spans="1:7" x14ac:dyDescent="0.3">
      <c r="A84" s="3">
        <f t="shared" si="5"/>
        <v>4.1239999999999997</v>
      </c>
      <c r="B84" s="3">
        <f t="shared" si="6"/>
        <v>0.29699999999999999</v>
      </c>
      <c r="C84" s="2">
        <v>4124</v>
      </c>
      <c r="D84" s="2">
        <v>297</v>
      </c>
      <c r="E84" s="3">
        <f t="shared" si="9"/>
        <v>-5.374249054359673</v>
      </c>
      <c r="F84">
        <f t="shared" si="7"/>
        <v>3.3065726291250843E-3</v>
      </c>
      <c r="G84" s="3">
        <f t="shared" si="8"/>
        <v>5.6712490543596727</v>
      </c>
    </row>
    <row r="85" spans="1:7" x14ac:dyDescent="0.3">
      <c r="A85" s="3">
        <f t="shared" si="5"/>
        <v>4.173</v>
      </c>
      <c r="B85" s="3">
        <f t="shared" si="6"/>
        <v>0.28999999999999998</v>
      </c>
      <c r="C85" s="2">
        <v>4173</v>
      </c>
      <c r="D85" s="2">
        <v>290</v>
      </c>
      <c r="E85" s="3">
        <f t="shared" si="9"/>
        <v>-5.5382236662813744</v>
      </c>
      <c r="F85">
        <f t="shared" si="7"/>
        <v>3.3464206514632862E-3</v>
      </c>
      <c r="G85" s="3">
        <f t="shared" si="8"/>
        <v>5.8282236662813744</v>
      </c>
    </row>
    <row r="86" spans="1:7" x14ac:dyDescent="0.3">
      <c r="A86" s="3">
        <f t="shared" si="5"/>
        <v>4.2229999999999999</v>
      </c>
      <c r="B86" s="3">
        <f t="shared" si="6"/>
        <v>0.27600000000000002</v>
      </c>
      <c r="C86" s="2">
        <v>4223</v>
      </c>
      <c r="D86" s="2">
        <v>276</v>
      </c>
      <c r="E86" s="3">
        <f t="shared" si="9"/>
        <v>-5.7075777612187331</v>
      </c>
      <c r="F86">
        <f t="shared" si="7"/>
        <v>3.3870818987471658E-3</v>
      </c>
      <c r="G86" s="3">
        <f t="shared" si="8"/>
        <v>5.9835777612187329</v>
      </c>
    </row>
    <row r="87" spans="1:7" x14ac:dyDescent="0.3">
      <c r="A87" s="3">
        <f t="shared" si="5"/>
        <v>4.2729999999999997</v>
      </c>
      <c r="B87" s="3">
        <f t="shared" si="6"/>
        <v>0.26400000000000001</v>
      </c>
      <c r="C87" s="2">
        <v>4273</v>
      </c>
      <c r="D87" s="2">
        <v>264</v>
      </c>
      <c r="E87" s="3">
        <f t="shared" si="9"/>
        <v>-5.8789649185202855</v>
      </c>
      <c r="F87">
        <f t="shared" si="7"/>
        <v>3.4277431460310454E-3</v>
      </c>
      <c r="G87" s="3">
        <f t="shared" si="8"/>
        <v>6.1429649185202857</v>
      </c>
    </row>
    <row r="88" spans="1:7" x14ac:dyDescent="0.3">
      <c r="A88" s="3">
        <f t="shared" si="5"/>
        <v>4.3220000000000001</v>
      </c>
      <c r="B88" s="3">
        <f t="shared" si="6"/>
        <v>0.245</v>
      </c>
      <c r="C88" s="2">
        <v>4322</v>
      </c>
      <c r="D88" s="2">
        <v>245</v>
      </c>
      <c r="E88" s="3">
        <f t="shared" si="9"/>
        <v>-6.0488768857703787</v>
      </c>
      <c r="F88">
        <f t="shared" si="7"/>
        <v>3.4675911683692473E-3</v>
      </c>
      <c r="G88" s="3">
        <f t="shared" si="8"/>
        <v>6.2938768857703788</v>
      </c>
    </row>
    <row r="89" spans="1:7" x14ac:dyDescent="0.3">
      <c r="A89" s="3">
        <f t="shared" si="5"/>
        <v>4.3719999999999999</v>
      </c>
      <c r="B89" s="3">
        <f t="shared" si="6"/>
        <v>0.22700000000000001</v>
      </c>
      <c r="C89" s="2">
        <v>4372</v>
      </c>
      <c r="D89" s="2">
        <v>227</v>
      </c>
      <c r="E89" s="3">
        <f t="shared" si="9"/>
        <v>-6.2242895065530348</v>
      </c>
      <c r="F89">
        <f t="shared" si="7"/>
        <v>3.5082524156531268E-3</v>
      </c>
      <c r="G89" s="3">
        <f t="shared" si="8"/>
        <v>6.4512895065530351</v>
      </c>
    </row>
    <row r="90" spans="1:7" x14ac:dyDescent="0.3">
      <c r="A90" s="3">
        <f t="shared" si="5"/>
        <v>4.4210000000000003</v>
      </c>
      <c r="B90" s="3">
        <f t="shared" si="6"/>
        <v>0.20899999999999999</v>
      </c>
      <c r="C90" s="2">
        <v>4421</v>
      </c>
      <c r="D90" s="2">
        <v>209</v>
      </c>
      <c r="E90" s="3">
        <f t="shared" si="9"/>
        <v>-6.3981464280146101</v>
      </c>
      <c r="F90">
        <f t="shared" si="7"/>
        <v>3.5481004379913287E-3</v>
      </c>
      <c r="G90" s="3">
        <f t="shared" si="8"/>
        <v>6.6071464280146097</v>
      </c>
    </row>
    <row r="91" spans="1:7" x14ac:dyDescent="0.3">
      <c r="A91" s="3">
        <f t="shared" si="5"/>
        <v>4.4710000000000001</v>
      </c>
      <c r="B91" s="3">
        <f t="shared" si="6"/>
        <v>0.185</v>
      </c>
      <c r="C91" s="2">
        <v>4471</v>
      </c>
      <c r="D91" s="2">
        <v>185</v>
      </c>
      <c r="E91" s="3">
        <f t="shared" si="9"/>
        <v>-6.5775845122783707</v>
      </c>
      <c r="F91">
        <f t="shared" si="7"/>
        <v>3.5887616852752083E-3</v>
      </c>
      <c r="G91" s="3">
        <f t="shared" si="8"/>
        <v>6.7625845122783703</v>
      </c>
    </row>
    <row r="92" spans="1:7" x14ac:dyDescent="0.3">
      <c r="A92" s="3">
        <f t="shared" si="5"/>
        <v>4.5199999999999996</v>
      </c>
      <c r="B92" s="3">
        <f t="shared" si="6"/>
        <v>0.17</v>
      </c>
      <c r="C92" s="2">
        <v>4520</v>
      </c>
      <c r="D92" s="2">
        <v>170</v>
      </c>
      <c r="E92" s="3">
        <f t="shared" si="9"/>
        <v>-6.755386387951428</v>
      </c>
      <c r="F92">
        <f t="shared" si="7"/>
        <v>3.6286097076134102E-3</v>
      </c>
      <c r="G92" s="3">
        <f t="shared" si="8"/>
        <v>6.9253863879514279</v>
      </c>
    </row>
    <row r="93" spans="1:7" x14ac:dyDescent="0.3">
      <c r="A93" s="3">
        <f t="shared" si="5"/>
        <v>4.57</v>
      </c>
      <c r="B93" s="3">
        <f t="shared" si="6"/>
        <v>0.14099999999999999</v>
      </c>
      <c r="C93" s="2">
        <v>4570</v>
      </c>
      <c r="D93" s="2">
        <v>141</v>
      </c>
      <c r="E93" s="3">
        <f t="shared" si="9"/>
        <v>-6.9388499356962923</v>
      </c>
      <c r="F93">
        <f t="shared" si="7"/>
        <v>3.6692709548972898E-3</v>
      </c>
      <c r="G93" s="3">
        <f t="shared" si="8"/>
        <v>7.0798499356962923</v>
      </c>
    </row>
    <row r="94" spans="1:7" x14ac:dyDescent="0.3">
      <c r="A94" s="3">
        <f t="shared" si="5"/>
        <v>4.62</v>
      </c>
      <c r="B94" s="3">
        <f t="shared" si="6"/>
        <v>0.14299999999999999</v>
      </c>
      <c r="C94" s="2">
        <v>4620</v>
      </c>
      <c r="D94" s="2">
        <v>143</v>
      </c>
      <c r="E94" s="3">
        <f t="shared" si="9"/>
        <v>-7.1243465458053503</v>
      </c>
      <c r="F94">
        <f t="shared" si="7"/>
        <v>3.7099322021811694E-3</v>
      </c>
      <c r="G94" s="3">
        <f t="shared" si="8"/>
        <v>7.2673465458053501</v>
      </c>
    </row>
    <row r="95" spans="1:7" x14ac:dyDescent="0.3">
      <c r="A95" s="3">
        <f t="shared" si="5"/>
        <v>4.6689999999999996</v>
      </c>
      <c r="B95" s="3">
        <f t="shared" si="6"/>
        <v>0.16200000000000001</v>
      </c>
      <c r="C95" s="2">
        <v>4669</v>
      </c>
      <c r="D95" s="2">
        <v>162</v>
      </c>
      <c r="E95" s="3">
        <f t="shared" si="9"/>
        <v>-7.3080857768067995</v>
      </c>
      <c r="F95">
        <f t="shared" si="7"/>
        <v>3.7497802245193713E-3</v>
      </c>
      <c r="G95" s="3">
        <f t="shared" si="8"/>
        <v>7.4700857768067994</v>
      </c>
    </row>
    <row r="96" spans="1:7" x14ac:dyDescent="0.3">
      <c r="A96" s="3">
        <f t="shared" si="5"/>
        <v>4.7190000000000003</v>
      </c>
      <c r="B96" s="3">
        <f t="shared" si="6"/>
        <v>0.18</v>
      </c>
      <c r="C96" s="2">
        <v>4719</v>
      </c>
      <c r="D96" s="2">
        <v>180</v>
      </c>
      <c r="E96" s="3">
        <f t="shared" si="9"/>
        <v>-7.4976078503969621</v>
      </c>
      <c r="F96">
        <f t="shared" si="7"/>
        <v>3.7904414718032508E-3</v>
      </c>
      <c r="G96" s="3">
        <f t="shared" si="8"/>
        <v>7.6776078503969618</v>
      </c>
    </row>
    <row r="97" spans="1:7" x14ac:dyDescent="0.3">
      <c r="A97" s="3">
        <f t="shared" si="5"/>
        <v>4.7690000000000001</v>
      </c>
      <c r="B97" s="3">
        <f t="shared" si="6"/>
        <v>0.19800000000000001</v>
      </c>
      <c r="C97" s="2">
        <v>4769</v>
      </c>
      <c r="D97" s="2">
        <v>198</v>
      </c>
      <c r="E97" s="3">
        <f t="shared" si="9"/>
        <v>-7.6891629863513185</v>
      </c>
      <c r="F97">
        <f t="shared" si="7"/>
        <v>3.8311027190871304E-3</v>
      </c>
      <c r="G97" s="3">
        <f t="shared" si="8"/>
        <v>7.8871629863513188</v>
      </c>
    </row>
    <row r="98" spans="1:7" x14ac:dyDescent="0.3">
      <c r="A98" s="3">
        <f t="shared" si="5"/>
        <v>4.819</v>
      </c>
      <c r="B98" s="3">
        <f t="shared" si="6"/>
        <v>0.215</v>
      </c>
      <c r="C98" s="2">
        <v>4819</v>
      </c>
      <c r="D98" s="2">
        <v>215</v>
      </c>
      <c r="E98" s="3">
        <f t="shared" si="9"/>
        <v>-7.8827511846698686</v>
      </c>
      <c r="F98">
        <f t="shared" si="7"/>
        <v>3.87176396637101E-3</v>
      </c>
      <c r="G98" s="3">
        <f t="shared" si="8"/>
        <v>8.0977511846698693</v>
      </c>
    </row>
    <row r="99" spans="1:7" x14ac:dyDescent="0.3">
      <c r="A99" s="3">
        <f t="shared" si="5"/>
        <v>4.8680000000000003</v>
      </c>
      <c r="B99" s="3">
        <f t="shared" si="6"/>
        <v>0.22800000000000001</v>
      </c>
      <c r="C99" s="2">
        <v>4868</v>
      </c>
      <c r="D99" s="2">
        <v>228</v>
      </c>
      <c r="E99" s="3">
        <f t="shared" si="9"/>
        <v>-8.0744201721166196</v>
      </c>
      <c r="F99">
        <f t="shared" si="7"/>
        <v>3.9116119887092123E-3</v>
      </c>
      <c r="G99" s="3">
        <f t="shared" si="8"/>
        <v>8.3024201721166193</v>
      </c>
    </row>
    <row r="100" spans="1:7" x14ac:dyDescent="0.3">
      <c r="A100" s="3">
        <f t="shared" si="5"/>
        <v>4.9180000000000001</v>
      </c>
      <c r="B100" s="3">
        <f t="shared" si="6"/>
        <v>0.24199999999999999</v>
      </c>
      <c r="C100" s="2">
        <v>4918</v>
      </c>
      <c r="D100" s="2">
        <v>242</v>
      </c>
      <c r="E100" s="3">
        <f t="shared" si="9"/>
        <v>-8.2720338339162733</v>
      </c>
      <c r="F100">
        <f t="shared" si="7"/>
        <v>3.9522732359930915E-3</v>
      </c>
      <c r="G100" s="3">
        <f t="shared" si="8"/>
        <v>8.5140338339162724</v>
      </c>
    </row>
    <row r="101" spans="1:7" x14ac:dyDescent="0.3">
      <c r="A101" s="3">
        <f t="shared" si="5"/>
        <v>4.968</v>
      </c>
      <c r="B101" s="3">
        <f t="shared" si="6"/>
        <v>0.251</v>
      </c>
      <c r="C101" s="2">
        <v>4968</v>
      </c>
      <c r="D101" s="2">
        <v>251</v>
      </c>
      <c r="E101" s="3">
        <f t="shared" si="9"/>
        <v>-8.4716805580801218</v>
      </c>
      <c r="F101">
        <f t="shared" si="7"/>
        <v>3.9929344832769706E-3</v>
      </c>
      <c r="G101" s="3">
        <f t="shared" si="8"/>
        <v>8.7226805580801212</v>
      </c>
    </row>
    <row r="102" spans="1:7" x14ac:dyDescent="0.3">
      <c r="A102" s="3">
        <f t="shared" si="5"/>
        <v>5.0179999999999998</v>
      </c>
      <c r="B102" s="3">
        <f t="shared" si="6"/>
        <v>0.25800000000000001</v>
      </c>
      <c r="C102" s="2">
        <v>5018</v>
      </c>
      <c r="D102" s="2">
        <v>258</v>
      </c>
      <c r="E102" s="3">
        <f t="shared" si="9"/>
        <v>-8.6733603446081649</v>
      </c>
      <c r="F102">
        <f t="shared" si="7"/>
        <v>4.0335957305608497E-3</v>
      </c>
      <c r="G102" s="3">
        <f t="shared" si="8"/>
        <v>8.9313603446081657</v>
      </c>
    </row>
    <row r="103" spans="1:7" x14ac:dyDescent="0.3">
      <c r="A103" s="3">
        <f t="shared" si="5"/>
        <v>5.0670000000000002</v>
      </c>
      <c r="B103" s="3">
        <f t="shared" si="6"/>
        <v>0.26</v>
      </c>
      <c r="C103" s="2">
        <v>5067</v>
      </c>
      <c r="D103" s="2">
        <v>260</v>
      </c>
      <c r="E103" s="3">
        <f t="shared" si="9"/>
        <v>-8.8729590885002185</v>
      </c>
      <c r="F103">
        <f t="shared" si="7"/>
        <v>4.0734437528990516E-3</v>
      </c>
      <c r="G103" s="3">
        <f t="shared" si="8"/>
        <v>9.1329590885002183</v>
      </c>
    </row>
    <row r="104" spans="1:7" x14ac:dyDescent="0.3">
      <c r="A104" s="3">
        <f t="shared" si="5"/>
        <v>5.117</v>
      </c>
      <c r="B104" s="3">
        <f t="shared" si="6"/>
        <v>0.26100000000000001</v>
      </c>
      <c r="C104" s="2">
        <v>5117</v>
      </c>
      <c r="D104" s="2">
        <v>261</v>
      </c>
      <c r="E104" s="3">
        <f t="shared" si="9"/>
        <v>-9.0786643385093644</v>
      </c>
      <c r="F104">
        <f t="shared" si="7"/>
        <v>4.1141050001829308E-3</v>
      </c>
      <c r="G104" s="3">
        <f t="shared" si="8"/>
        <v>9.3396643385093636</v>
      </c>
    </row>
    <row r="105" spans="1:7" x14ac:dyDescent="0.3">
      <c r="A105" s="3">
        <f t="shared" si="5"/>
        <v>5.1669999999999998</v>
      </c>
      <c r="B105" s="3">
        <f t="shared" si="6"/>
        <v>0.26</v>
      </c>
      <c r="C105" s="2">
        <v>5167</v>
      </c>
      <c r="D105" s="2">
        <v>260</v>
      </c>
      <c r="E105" s="3">
        <f t="shared" si="9"/>
        <v>-9.2864026508827049</v>
      </c>
      <c r="F105">
        <f t="shared" si="7"/>
        <v>4.1547662474668099E-3</v>
      </c>
      <c r="G105" s="3">
        <f t="shared" si="8"/>
        <v>9.5464026508827047</v>
      </c>
    </row>
    <row r="106" spans="1:7" x14ac:dyDescent="0.3">
      <c r="A106" s="3">
        <f t="shared" si="5"/>
        <v>5.2160000000000002</v>
      </c>
      <c r="B106" s="3">
        <f t="shared" si="6"/>
        <v>0.255</v>
      </c>
      <c r="C106" s="2">
        <v>5216</v>
      </c>
      <c r="D106" s="2">
        <v>255</v>
      </c>
      <c r="E106" s="3">
        <f t="shared" si="9"/>
        <v>-9.4919387501031505</v>
      </c>
      <c r="F106">
        <f t="shared" si="7"/>
        <v>4.1946142698050118E-3</v>
      </c>
      <c r="G106" s="3">
        <f t="shared" si="8"/>
        <v>9.7469387501031512</v>
      </c>
    </row>
    <row r="107" spans="1:7" x14ac:dyDescent="0.3">
      <c r="A107" s="3">
        <f t="shared" si="5"/>
        <v>5.266</v>
      </c>
      <c r="B107" s="3">
        <f t="shared" si="6"/>
        <v>0.246</v>
      </c>
      <c r="C107" s="2">
        <v>5266</v>
      </c>
      <c r="D107" s="2">
        <v>246</v>
      </c>
      <c r="E107" s="3">
        <f t="shared" si="9"/>
        <v>-9.7037025259575955</v>
      </c>
      <c r="F107">
        <f t="shared" si="7"/>
        <v>4.235275517088891E-3</v>
      </c>
      <c r="G107" s="3">
        <f t="shared" si="8"/>
        <v>9.949702525957596</v>
      </c>
    </row>
    <row r="108" spans="1:7" x14ac:dyDescent="0.3">
      <c r="A108" s="3">
        <f t="shared" si="5"/>
        <v>5.3150000000000004</v>
      </c>
      <c r="B108" s="3">
        <f t="shared" si="6"/>
        <v>0.23699999999999999</v>
      </c>
      <c r="C108" s="2">
        <v>5315</v>
      </c>
      <c r="D108" s="2">
        <v>237</v>
      </c>
      <c r="E108" s="3">
        <f t="shared" si="9"/>
        <v>-9.9131835793895231</v>
      </c>
      <c r="F108">
        <f t="shared" si="7"/>
        <v>4.2751235394270929E-3</v>
      </c>
      <c r="G108" s="3">
        <f t="shared" si="8"/>
        <v>10.150183579389523</v>
      </c>
    </row>
    <row r="109" spans="1:7" x14ac:dyDescent="0.3">
      <c r="A109" s="3">
        <f t="shared" si="5"/>
        <v>5.3650000000000002</v>
      </c>
      <c r="B109" s="3">
        <f t="shared" si="6"/>
        <v>0.22700000000000001</v>
      </c>
      <c r="C109" s="2">
        <v>5365</v>
      </c>
      <c r="D109" s="2">
        <v>227</v>
      </c>
      <c r="E109" s="3">
        <f t="shared" si="9"/>
        <v>-10.128972818725071</v>
      </c>
      <c r="F109">
        <f t="shared" si="7"/>
        <v>4.315784786710972E-3</v>
      </c>
      <c r="G109" s="3">
        <f t="shared" si="8"/>
        <v>10.355972818725071</v>
      </c>
    </row>
    <row r="110" spans="1:7" x14ac:dyDescent="0.3">
      <c r="A110" s="3">
        <f t="shared" si="5"/>
        <v>5.415</v>
      </c>
      <c r="B110" s="3">
        <f t="shared" si="6"/>
        <v>0.21299999999999999</v>
      </c>
      <c r="C110" s="2">
        <v>5415</v>
      </c>
      <c r="D110" s="2">
        <v>213</v>
      </c>
      <c r="E110" s="3">
        <f t="shared" si="9"/>
        <v>-10.346795120424813</v>
      </c>
      <c r="F110">
        <f t="shared" si="7"/>
        <v>4.3564460339948511E-3</v>
      </c>
      <c r="G110" s="3">
        <f t="shared" si="8"/>
        <v>10.559795120424813</v>
      </c>
    </row>
    <row r="111" spans="1:7" x14ac:dyDescent="0.3">
      <c r="A111" s="3">
        <f t="shared" si="5"/>
        <v>5.4640000000000004</v>
      </c>
      <c r="B111" s="3">
        <f t="shared" si="6"/>
        <v>0.20399999999999999</v>
      </c>
      <c r="C111" s="2">
        <v>5464</v>
      </c>
      <c r="D111" s="2">
        <v>204</v>
      </c>
      <c r="E111" s="3">
        <f t="shared" si="9"/>
        <v>-10.562213529185133</v>
      </c>
      <c r="F111">
        <f t="shared" si="7"/>
        <v>4.396294056333053E-3</v>
      </c>
      <c r="G111" s="3">
        <f t="shared" si="8"/>
        <v>10.766213529185134</v>
      </c>
    </row>
    <row r="112" spans="1:7" x14ac:dyDescent="0.3">
      <c r="A112" s="3">
        <f t="shared" si="5"/>
        <v>5.5140000000000002</v>
      </c>
      <c r="B112" s="3">
        <f t="shared" si="6"/>
        <v>0.186</v>
      </c>
      <c r="C112" s="2">
        <v>5514</v>
      </c>
      <c r="D112" s="2">
        <v>186</v>
      </c>
      <c r="E112" s="3">
        <f t="shared" si="9"/>
        <v>-10.78406129436598</v>
      </c>
      <c r="F112">
        <f t="shared" si="7"/>
        <v>4.4369553036169322E-3</v>
      </c>
      <c r="G112" s="3">
        <f t="shared" si="8"/>
        <v>10.97006129436598</v>
      </c>
    </row>
    <row r="113" spans="1:7" x14ac:dyDescent="0.3">
      <c r="A113" s="3">
        <f t="shared" si="5"/>
        <v>5.5629999999999997</v>
      </c>
      <c r="B113" s="3">
        <f t="shared" si="6"/>
        <v>0.16700000000000001</v>
      </c>
      <c r="C113" s="2">
        <v>5563</v>
      </c>
      <c r="D113" s="2">
        <v>167</v>
      </c>
      <c r="E113" s="3">
        <f t="shared" si="9"/>
        <v>-11.003424657337781</v>
      </c>
      <c r="F113">
        <f t="shared" si="7"/>
        <v>4.4768033259551341E-3</v>
      </c>
      <c r="G113" s="3">
        <f t="shared" si="8"/>
        <v>11.170424657337781</v>
      </c>
    </row>
    <row r="114" spans="1:7" x14ac:dyDescent="0.3">
      <c r="A114" s="3">
        <f t="shared" si="5"/>
        <v>5.6130000000000004</v>
      </c>
      <c r="B114" s="3">
        <f t="shared" si="6"/>
        <v>0.14599999999999999</v>
      </c>
      <c r="C114" s="2">
        <v>5613</v>
      </c>
      <c r="D114" s="2">
        <v>146</v>
      </c>
      <c r="E114" s="3">
        <f t="shared" si="9"/>
        <v>-11.229297885999731</v>
      </c>
      <c r="F114">
        <f t="shared" si="7"/>
        <v>4.5174645732390132E-3</v>
      </c>
      <c r="G114" s="3">
        <f t="shared" si="8"/>
        <v>11.375297885999732</v>
      </c>
    </row>
    <row r="115" spans="1:7" x14ac:dyDescent="0.3">
      <c r="A115" s="3">
        <f t="shared" si="5"/>
        <v>5.6619999999999999</v>
      </c>
      <c r="B115" s="3">
        <f t="shared" si="6"/>
        <v>0.14099999999999999</v>
      </c>
      <c r="C115" s="2">
        <v>5662</v>
      </c>
      <c r="D115" s="2">
        <v>141</v>
      </c>
      <c r="E115" s="3">
        <f t="shared" si="9"/>
        <v>-11.452606203183015</v>
      </c>
      <c r="F115">
        <f t="shared" si="7"/>
        <v>4.5573125955772151E-3</v>
      </c>
      <c r="G115" s="3">
        <f t="shared" si="8"/>
        <v>11.593606203183015</v>
      </c>
    </row>
    <row r="116" spans="1:7" x14ac:dyDescent="0.3">
      <c r="A116" s="3">
        <f t="shared" si="5"/>
        <v>5.7119999999999997</v>
      </c>
      <c r="B116" s="3">
        <f t="shared" si="6"/>
        <v>0.158</v>
      </c>
      <c r="C116" s="2">
        <v>5712</v>
      </c>
      <c r="D116" s="2">
        <v>158</v>
      </c>
      <c r="E116" s="3">
        <f t="shared" si="9"/>
        <v>-11.682504895326069</v>
      </c>
      <c r="F116">
        <f t="shared" si="7"/>
        <v>4.5979738428610943E-3</v>
      </c>
      <c r="G116" s="3">
        <f t="shared" si="8"/>
        <v>11.840504895326069</v>
      </c>
    </row>
    <row r="117" spans="1:7" x14ac:dyDescent="0.3">
      <c r="A117" s="3">
        <f t="shared" si="5"/>
        <v>5.7619999999999996</v>
      </c>
      <c r="B117" s="3">
        <f t="shared" si="6"/>
        <v>0.17299999999999999</v>
      </c>
      <c r="C117" s="2">
        <v>5762</v>
      </c>
      <c r="D117" s="2">
        <v>173</v>
      </c>
      <c r="E117" s="3">
        <f t="shared" si="9"/>
        <v>-11.914436649833318</v>
      </c>
      <c r="F117">
        <f t="shared" si="7"/>
        <v>4.6386350901449734E-3</v>
      </c>
      <c r="G117" s="3">
        <f t="shared" si="8"/>
        <v>12.087436649833318</v>
      </c>
    </row>
    <row r="118" spans="1:7" x14ac:dyDescent="0.3">
      <c r="A118" s="3">
        <f t="shared" si="5"/>
        <v>5.8120000000000003</v>
      </c>
      <c r="B118" s="3">
        <f t="shared" si="6"/>
        <v>0.189</v>
      </c>
      <c r="C118" s="2">
        <v>5812</v>
      </c>
      <c r="D118" s="2">
        <v>189</v>
      </c>
      <c r="E118" s="3">
        <f t="shared" si="9"/>
        <v>-12.14840146670476</v>
      </c>
      <c r="F118">
        <f t="shared" si="7"/>
        <v>4.6792963374288525E-3</v>
      </c>
      <c r="G118" s="3">
        <f t="shared" si="8"/>
        <v>12.33740146670476</v>
      </c>
    </row>
    <row r="119" spans="1:7" x14ac:dyDescent="0.3">
      <c r="A119" s="3">
        <f t="shared" si="5"/>
        <v>5.8609999999999998</v>
      </c>
      <c r="B119" s="3">
        <f t="shared" si="6"/>
        <v>0.20300000000000001</v>
      </c>
      <c r="C119" s="2">
        <v>5861</v>
      </c>
      <c r="D119" s="2">
        <v>203</v>
      </c>
      <c r="E119" s="3">
        <f t="shared" si="9"/>
        <v>-12.379639540333345</v>
      </c>
      <c r="F119">
        <f t="shared" si="7"/>
        <v>4.7191443597670545E-3</v>
      </c>
      <c r="G119" s="3">
        <f t="shared" si="8"/>
        <v>12.582639540333345</v>
      </c>
    </row>
    <row r="120" spans="1:7" x14ac:dyDescent="0.3">
      <c r="A120" s="3">
        <f t="shared" si="5"/>
        <v>5.9109999999999996</v>
      </c>
      <c r="B120" s="3">
        <f t="shared" si="6"/>
        <v>0.218</v>
      </c>
      <c r="C120" s="2">
        <v>5911</v>
      </c>
      <c r="D120" s="2">
        <v>218</v>
      </c>
      <c r="E120" s="3">
        <f t="shared" si="9"/>
        <v>-12.617629820685892</v>
      </c>
      <c r="F120">
        <f t="shared" si="7"/>
        <v>4.7598056070509336E-3</v>
      </c>
      <c r="G120" s="3">
        <f t="shared" si="8"/>
        <v>12.835629820685892</v>
      </c>
    </row>
    <row r="121" spans="1:7" x14ac:dyDescent="0.3">
      <c r="A121" s="3">
        <f t="shared" si="5"/>
        <v>5.9610000000000003</v>
      </c>
      <c r="B121" s="3">
        <f t="shared" si="6"/>
        <v>0.22500000000000001</v>
      </c>
      <c r="C121" s="2">
        <v>5961</v>
      </c>
      <c r="D121" s="2">
        <v>225</v>
      </c>
      <c r="E121" s="3">
        <f t="shared" si="9"/>
        <v>-12.857653163402633</v>
      </c>
      <c r="F121">
        <f t="shared" si="7"/>
        <v>4.8004668543348127E-3</v>
      </c>
      <c r="G121" s="3">
        <f t="shared" si="8"/>
        <v>13.082653163402632</v>
      </c>
    </row>
    <row r="122" spans="1:7" x14ac:dyDescent="0.3">
      <c r="A122" s="3">
        <f t="shared" si="5"/>
        <v>6.0110000000000001</v>
      </c>
      <c r="B122" s="3">
        <f t="shared" si="6"/>
        <v>0.22700000000000001</v>
      </c>
      <c r="C122" s="2">
        <v>6011</v>
      </c>
      <c r="D122" s="2">
        <v>227</v>
      </c>
      <c r="E122" s="3">
        <f t="shared" si="9"/>
        <v>-13.099709568483567</v>
      </c>
      <c r="F122">
        <f t="shared" si="7"/>
        <v>4.8411281016186919E-3</v>
      </c>
      <c r="G122" s="3">
        <f t="shared" si="8"/>
        <v>13.326709568483567</v>
      </c>
    </row>
    <row r="123" spans="1:7" x14ac:dyDescent="0.3">
      <c r="A123" s="3">
        <f t="shared" si="5"/>
        <v>6.06</v>
      </c>
      <c r="B123" s="3">
        <f t="shared" si="6"/>
        <v>0.23</v>
      </c>
      <c r="C123" s="2">
        <v>6060</v>
      </c>
      <c r="D123" s="2">
        <v>230</v>
      </c>
      <c r="E123" s="3">
        <f t="shared" si="9"/>
        <v>-13.338877398557454</v>
      </c>
      <c r="F123">
        <f t="shared" si="7"/>
        <v>4.8809761239568938E-3</v>
      </c>
      <c r="G123" s="3">
        <f t="shared" si="8"/>
        <v>13.568877398557454</v>
      </c>
    </row>
    <row r="124" spans="1:7" x14ac:dyDescent="0.3">
      <c r="A124" s="3">
        <f t="shared" si="5"/>
        <v>6.11</v>
      </c>
      <c r="B124" s="3">
        <f t="shared" si="6"/>
        <v>0.23100000000000001</v>
      </c>
      <c r="C124" s="2">
        <v>6110</v>
      </c>
      <c r="D124" s="2">
        <v>231</v>
      </c>
      <c r="E124" s="3">
        <f t="shared" si="9"/>
        <v>-13.584959267119492</v>
      </c>
      <c r="F124">
        <f t="shared" si="7"/>
        <v>4.9216373712407729E-3</v>
      </c>
      <c r="G124" s="3">
        <f t="shared" si="8"/>
        <v>13.815959267119492</v>
      </c>
    </row>
    <row r="125" spans="1:7" x14ac:dyDescent="0.3">
      <c r="A125" s="3">
        <f t="shared" si="5"/>
        <v>6.16</v>
      </c>
      <c r="B125" s="3">
        <f t="shared" si="6"/>
        <v>0.23400000000000001</v>
      </c>
      <c r="C125" s="2">
        <v>6160</v>
      </c>
      <c r="D125" s="2">
        <v>234</v>
      </c>
      <c r="E125" s="3">
        <f t="shared" si="9"/>
        <v>-13.833074198045725</v>
      </c>
      <c r="F125">
        <f t="shared" si="7"/>
        <v>4.962298618524652E-3</v>
      </c>
      <c r="G125" s="3">
        <f t="shared" si="8"/>
        <v>14.067074198045725</v>
      </c>
    </row>
    <row r="126" spans="1:7" x14ac:dyDescent="0.3">
      <c r="A126" s="3">
        <f t="shared" si="5"/>
        <v>6.2089999999999996</v>
      </c>
      <c r="B126" s="3">
        <f t="shared" si="6"/>
        <v>0.23</v>
      </c>
      <c r="C126" s="2">
        <v>6209</v>
      </c>
      <c r="D126" s="2">
        <v>230</v>
      </c>
      <c r="E126" s="3">
        <f t="shared" si="9"/>
        <v>-14.078179383448004</v>
      </c>
      <c r="F126">
        <f t="shared" si="7"/>
        <v>5.002146640862854E-3</v>
      </c>
      <c r="G126" s="3">
        <f t="shared" si="8"/>
        <v>14.308179383448005</v>
      </c>
    </row>
    <row r="127" spans="1:7" x14ac:dyDescent="0.3">
      <c r="A127" s="3">
        <f t="shared" si="5"/>
        <v>6.2590000000000003</v>
      </c>
      <c r="B127" s="3">
        <f t="shared" si="6"/>
        <v>0.221</v>
      </c>
      <c r="C127" s="2">
        <v>6259</v>
      </c>
      <c r="D127" s="2">
        <v>221</v>
      </c>
      <c r="E127" s="3">
        <f t="shared" si="9"/>
        <v>-14.33031977785534</v>
      </c>
      <c r="F127">
        <f t="shared" si="7"/>
        <v>5.0428078881467331E-3</v>
      </c>
      <c r="G127" s="3">
        <f t="shared" si="8"/>
        <v>14.55131977785534</v>
      </c>
    </row>
    <row r="128" spans="1:7" x14ac:dyDescent="0.3">
      <c r="A128" s="3">
        <f t="shared" si="5"/>
        <v>6.3090000000000002</v>
      </c>
      <c r="B128" s="3">
        <f t="shared" si="6"/>
        <v>0.218</v>
      </c>
      <c r="C128" s="2">
        <v>6309</v>
      </c>
      <c r="D128" s="2">
        <v>218</v>
      </c>
      <c r="E128" s="3">
        <f t="shared" si="9"/>
        <v>-14.584493234626871</v>
      </c>
      <c r="F128">
        <f t="shared" si="7"/>
        <v>5.0834691354306122E-3</v>
      </c>
      <c r="G128" s="3">
        <f t="shared" si="8"/>
        <v>14.802493234626871</v>
      </c>
    </row>
    <row r="129" spans="1:7" x14ac:dyDescent="0.3">
      <c r="A129" s="3">
        <f t="shared" si="5"/>
        <v>6.3579999999999997</v>
      </c>
      <c r="B129" s="3">
        <f t="shared" si="6"/>
        <v>0.20100000000000001</v>
      </c>
      <c r="C129" s="2">
        <v>6358</v>
      </c>
      <c r="D129" s="2">
        <v>201</v>
      </c>
      <c r="E129" s="3">
        <f t="shared" si="9"/>
        <v>-14.835535775357544</v>
      </c>
      <c r="F129">
        <f t="shared" si="7"/>
        <v>5.1233171577688141E-3</v>
      </c>
      <c r="G129" s="3">
        <f t="shared" si="8"/>
        <v>15.036535775357544</v>
      </c>
    </row>
    <row r="130" spans="1:7" x14ac:dyDescent="0.3">
      <c r="A130" s="3">
        <f t="shared" si="5"/>
        <v>6.4080000000000004</v>
      </c>
      <c r="B130" s="3">
        <f t="shared" si="6"/>
        <v>0.189</v>
      </c>
      <c r="C130" s="2">
        <v>6408</v>
      </c>
      <c r="D130" s="2">
        <v>189</v>
      </c>
      <c r="E130" s="3">
        <f t="shared" si="9"/>
        <v>-15.093734695610179</v>
      </c>
      <c r="F130">
        <f t="shared" si="7"/>
        <v>5.1639784050526933E-3</v>
      </c>
      <c r="G130" s="3">
        <f t="shared" si="8"/>
        <v>15.282734695610179</v>
      </c>
    </row>
    <row r="131" spans="1:7" x14ac:dyDescent="0.3">
      <c r="A131" s="3">
        <f t="shared" ref="A131:A194" si="10">C131/1000</f>
        <v>6.4569999999999999</v>
      </c>
      <c r="B131" s="3">
        <f t="shared" ref="B131:B194" si="11">D131/1000</f>
        <v>0.17899999999999999</v>
      </c>
      <c r="C131" s="2">
        <v>6457</v>
      </c>
      <c r="D131" s="2">
        <v>179</v>
      </c>
      <c r="E131" s="3">
        <f t="shared" si="9"/>
        <v>-15.348722190552333</v>
      </c>
      <c r="F131">
        <f t="shared" ref="F131:F194" si="12">F130+(_g*(C131-C130))</f>
        <v>5.2038264273908952E-3</v>
      </c>
      <c r="G131" s="3">
        <f t="shared" ref="G131:G194" si="13">ABS(B131-E131)</f>
        <v>15.527722190552334</v>
      </c>
    </row>
    <row r="132" spans="1:7" x14ac:dyDescent="0.3">
      <c r="A132" s="3">
        <f t="shared" si="10"/>
        <v>6.5069999999999997</v>
      </c>
      <c r="B132" s="3">
        <f t="shared" si="11"/>
        <v>0.16500000000000001</v>
      </c>
      <c r="C132" s="2">
        <v>6507</v>
      </c>
      <c r="D132" s="2">
        <v>165</v>
      </c>
      <c r="E132" s="3">
        <f t="shared" ref="E132:E195" si="14">E131-F132*(C132-C131)</f>
        <v>-15.610946574286071</v>
      </c>
      <c r="F132">
        <f t="shared" si="12"/>
        <v>5.2444876746747743E-3</v>
      </c>
      <c r="G132" s="3">
        <f t="shared" si="13"/>
        <v>15.775946574286071</v>
      </c>
    </row>
    <row r="133" spans="1:7" x14ac:dyDescent="0.3">
      <c r="A133" s="3">
        <f t="shared" si="10"/>
        <v>6.556</v>
      </c>
      <c r="B133" s="3">
        <f t="shared" si="11"/>
        <v>0.14399999999999999</v>
      </c>
      <c r="C133" s="2">
        <v>6556</v>
      </c>
      <c r="D133" s="2">
        <v>144</v>
      </c>
      <c r="E133" s="3">
        <f t="shared" si="14"/>
        <v>-15.869879023439708</v>
      </c>
      <c r="F133">
        <f t="shared" si="12"/>
        <v>5.2843356970129762E-3</v>
      </c>
      <c r="G133" s="3">
        <f t="shared" si="13"/>
        <v>16.013879023439706</v>
      </c>
    </row>
    <row r="134" spans="1:7" x14ac:dyDescent="0.3">
      <c r="A134" s="3">
        <f t="shared" si="10"/>
        <v>6.6059999999999999</v>
      </c>
      <c r="B134" s="3">
        <f t="shared" si="11"/>
        <v>0.14599999999999999</v>
      </c>
      <c r="C134" s="2">
        <v>6606</v>
      </c>
      <c r="D134" s="2">
        <v>146</v>
      </c>
      <c r="E134" s="3">
        <f t="shared" si="14"/>
        <v>-16.136128870654552</v>
      </c>
      <c r="F134">
        <f t="shared" si="12"/>
        <v>5.3249969442968554E-3</v>
      </c>
      <c r="G134" s="3">
        <f t="shared" si="13"/>
        <v>16.282128870654553</v>
      </c>
    </row>
    <row r="135" spans="1:7" x14ac:dyDescent="0.3">
      <c r="A135" s="3">
        <f t="shared" si="10"/>
        <v>6.6559999999999997</v>
      </c>
      <c r="B135" s="3">
        <f t="shared" si="11"/>
        <v>0.161</v>
      </c>
      <c r="C135" s="2">
        <v>6656</v>
      </c>
      <c r="D135" s="2">
        <v>161</v>
      </c>
      <c r="E135" s="3">
        <f t="shared" si="14"/>
        <v>-16.404411780233588</v>
      </c>
      <c r="F135">
        <f t="shared" si="12"/>
        <v>5.3656581915807345E-3</v>
      </c>
      <c r="G135" s="3">
        <f t="shared" si="13"/>
        <v>16.565411780233589</v>
      </c>
    </row>
    <row r="136" spans="1:7" x14ac:dyDescent="0.3">
      <c r="A136" s="3">
        <f t="shared" si="10"/>
        <v>6.7060000000000004</v>
      </c>
      <c r="B136" s="3">
        <f t="shared" si="11"/>
        <v>0.17699999999999999</v>
      </c>
      <c r="C136" s="2">
        <v>6706</v>
      </c>
      <c r="D136" s="2">
        <v>177</v>
      </c>
      <c r="E136" s="3">
        <f t="shared" si="14"/>
        <v>-16.674727752176818</v>
      </c>
      <c r="F136">
        <f t="shared" si="12"/>
        <v>5.4063194388646136E-3</v>
      </c>
      <c r="G136" s="3">
        <f t="shared" si="13"/>
        <v>16.851727752176817</v>
      </c>
    </row>
    <row r="137" spans="1:7" x14ac:dyDescent="0.3">
      <c r="A137" s="3">
        <f t="shared" si="10"/>
        <v>6.7549999999999999</v>
      </c>
      <c r="B137" s="3">
        <f t="shared" si="11"/>
        <v>0.191</v>
      </c>
      <c r="C137" s="2">
        <v>6755</v>
      </c>
      <c r="D137" s="2">
        <v>191</v>
      </c>
      <c r="E137" s="3">
        <f t="shared" si="14"/>
        <v>-16.941589957775754</v>
      </c>
      <c r="F137">
        <f t="shared" si="12"/>
        <v>5.4461674612028155E-3</v>
      </c>
      <c r="G137" s="3">
        <f t="shared" si="13"/>
        <v>17.132589957775753</v>
      </c>
    </row>
    <row r="138" spans="1:7" x14ac:dyDescent="0.3">
      <c r="A138" s="3">
        <f t="shared" si="10"/>
        <v>6.8049999999999997</v>
      </c>
      <c r="B138" s="3">
        <f t="shared" si="11"/>
        <v>0.2</v>
      </c>
      <c r="C138" s="2">
        <v>6805</v>
      </c>
      <c r="D138" s="2">
        <v>200</v>
      </c>
      <c r="E138" s="3">
        <f t="shared" si="14"/>
        <v>-17.215931393200091</v>
      </c>
      <c r="F138">
        <f t="shared" si="12"/>
        <v>5.4868287084866947E-3</v>
      </c>
      <c r="G138" s="3">
        <f t="shared" si="13"/>
        <v>17.41593139320009</v>
      </c>
    </row>
    <row r="139" spans="1:7" x14ac:dyDescent="0.3">
      <c r="A139" s="3">
        <f t="shared" si="10"/>
        <v>6.8550000000000004</v>
      </c>
      <c r="B139" s="3">
        <f t="shared" si="11"/>
        <v>0.20899999999999999</v>
      </c>
      <c r="C139" s="2">
        <v>6855</v>
      </c>
      <c r="D139" s="2">
        <v>209</v>
      </c>
      <c r="E139" s="3">
        <f t="shared" si="14"/>
        <v>-17.492305890988618</v>
      </c>
      <c r="F139">
        <f t="shared" si="12"/>
        <v>5.5274899557705738E-3</v>
      </c>
      <c r="G139" s="3">
        <f t="shared" si="13"/>
        <v>17.701305890988618</v>
      </c>
    </row>
    <row r="140" spans="1:7" x14ac:dyDescent="0.3">
      <c r="A140" s="3">
        <f t="shared" si="10"/>
        <v>6.9039999999999999</v>
      </c>
      <c r="B140" s="3">
        <f t="shared" si="11"/>
        <v>0.21299999999999999</v>
      </c>
      <c r="C140" s="2">
        <v>6904</v>
      </c>
      <c r="D140" s="2">
        <v>213</v>
      </c>
      <c r="E140" s="3">
        <f t="shared" si="14"/>
        <v>-17.765105451915947</v>
      </c>
      <c r="F140">
        <f t="shared" si="12"/>
        <v>5.5673379781087757E-3</v>
      </c>
      <c r="G140" s="3">
        <f t="shared" si="13"/>
        <v>17.978105451915948</v>
      </c>
    </row>
    <row r="141" spans="1:7" x14ac:dyDescent="0.3">
      <c r="A141" s="3">
        <f t="shared" si="10"/>
        <v>6.9539999999999997</v>
      </c>
      <c r="B141" s="3">
        <f t="shared" si="11"/>
        <v>0.218</v>
      </c>
      <c r="C141" s="2">
        <v>6954</v>
      </c>
      <c r="D141" s="2">
        <v>218</v>
      </c>
      <c r="E141" s="3">
        <f t="shared" si="14"/>
        <v>-18.04550541318558</v>
      </c>
      <c r="F141">
        <f t="shared" si="12"/>
        <v>5.6079992253926549E-3</v>
      </c>
      <c r="G141" s="3">
        <f t="shared" si="13"/>
        <v>18.26350541318558</v>
      </c>
    </row>
    <row r="142" spans="1:7" x14ac:dyDescent="0.3">
      <c r="A142" s="3">
        <f t="shared" si="10"/>
        <v>7.0039999999999996</v>
      </c>
      <c r="B142" s="3">
        <f t="shared" si="11"/>
        <v>0.218</v>
      </c>
      <c r="C142" s="2">
        <v>7004</v>
      </c>
      <c r="D142" s="2">
        <v>218</v>
      </c>
      <c r="E142" s="3">
        <f t="shared" si="14"/>
        <v>-18.327938436819409</v>
      </c>
      <c r="F142">
        <f t="shared" si="12"/>
        <v>5.648660472676534E-3</v>
      </c>
      <c r="G142" s="3">
        <f t="shared" si="13"/>
        <v>18.545938436819409</v>
      </c>
    </row>
    <row r="143" spans="1:7" x14ac:dyDescent="0.3">
      <c r="A143" s="3">
        <f t="shared" si="10"/>
        <v>7.0529999999999999</v>
      </c>
      <c r="B143" s="3">
        <f t="shared" si="11"/>
        <v>0.21</v>
      </c>
      <c r="C143" s="2">
        <v>7053</v>
      </c>
      <c r="D143" s="2">
        <v>210</v>
      </c>
      <c r="E143" s="3">
        <f t="shared" si="14"/>
        <v>-18.606675353075129</v>
      </c>
      <c r="F143">
        <f t="shared" si="12"/>
        <v>5.6885084950147359E-3</v>
      </c>
      <c r="G143" s="3">
        <f t="shared" si="13"/>
        <v>18.81667535307513</v>
      </c>
    </row>
    <row r="144" spans="1:7" x14ac:dyDescent="0.3">
      <c r="A144" s="3">
        <f t="shared" si="10"/>
        <v>7.1029999999999998</v>
      </c>
      <c r="B144" s="3">
        <f t="shared" si="11"/>
        <v>0.20599999999999999</v>
      </c>
      <c r="C144" s="2">
        <v>7103</v>
      </c>
      <c r="D144" s="2">
        <v>206</v>
      </c>
      <c r="E144" s="3">
        <f t="shared" si="14"/>
        <v>-18.89313384019006</v>
      </c>
      <c r="F144">
        <f t="shared" si="12"/>
        <v>5.729169742298615E-3</v>
      </c>
      <c r="G144" s="3">
        <f t="shared" si="13"/>
        <v>19.09913384019006</v>
      </c>
    </row>
    <row r="145" spans="1:7" x14ac:dyDescent="0.3">
      <c r="A145" s="3">
        <f t="shared" si="10"/>
        <v>7.1529999999999996</v>
      </c>
      <c r="B145" s="3">
        <f t="shared" si="11"/>
        <v>0.20300000000000001</v>
      </c>
      <c r="C145" s="2">
        <v>7153</v>
      </c>
      <c r="D145" s="2">
        <v>203</v>
      </c>
      <c r="E145" s="3">
        <f t="shared" si="14"/>
        <v>-19.181625389669186</v>
      </c>
      <c r="F145">
        <f t="shared" si="12"/>
        <v>5.7698309895824942E-3</v>
      </c>
      <c r="G145" s="3">
        <f t="shared" si="13"/>
        <v>19.384625389669186</v>
      </c>
    </row>
    <row r="146" spans="1:7" x14ac:dyDescent="0.3">
      <c r="A146" s="3">
        <f t="shared" si="10"/>
        <v>7.202</v>
      </c>
      <c r="B146" s="3">
        <f t="shared" si="11"/>
        <v>0.19500000000000001</v>
      </c>
      <c r="C146" s="2">
        <v>7202</v>
      </c>
      <c r="D146" s="2">
        <v>195</v>
      </c>
      <c r="E146" s="3">
        <f t="shared" si="14"/>
        <v>-19.466299661253299</v>
      </c>
      <c r="F146">
        <f t="shared" si="12"/>
        <v>5.8096790119206961E-3</v>
      </c>
      <c r="G146" s="3">
        <f t="shared" si="13"/>
        <v>19.661299661253299</v>
      </c>
    </row>
    <row r="147" spans="1:7" x14ac:dyDescent="0.3">
      <c r="A147" s="3">
        <f t="shared" si="10"/>
        <v>7.2519999999999998</v>
      </c>
      <c r="B147" s="3">
        <f t="shared" si="11"/>
        <v>0.183</v>
      </c>
      <c r="C147" s="2">
        <v>7252</v>
      </c>
      <c r="D147" s="2">
        <v>183</v>
      </c>
      <c r="E147" s="3">
        <f t="shared" si="14"/>
        <v>-19.758816674213527</v>
      </c>
      <c r="F147">
        <f t="shared" si="12"/>
        <v>5.8503402592045752E-3</v>
      </c>
      <c r="G147" s="3">
        <f t="shared" si="13"/>
        <v>19.941816674213527</v>
      </c>
    </row>
    <row r="148" spans="1:7" x14ac:dyDescent="0.3">
      <c r="A148" s="3">
        <f t="shared" si="10"/>
        <v>7.3019999999999996</v>
      </c>
      <c r="B148" s="3">
        <f t="shared" si="11"/>
        <v>0.17</v>
      </c>
      <c r="C148" s="2">
        <v>7302</v>
      </c>
      <c r="D148" s="2">
        <v>170</v>
      </c>
      <c r="E148" s="3">
        <f t="shared" si="14"/>
        <v>-20.05336674953795</v>
      </c>
      <c r="F148">
        <f t="shared" si="12"/>
        <v>5.8910015064884544E-3</v>
      </c>
      <c r="G148" s="3">
        <f t="shared" si="13"/>
        <v>20.223366749537952</v>
      </c>
    </row>
    <row r="149" spans="1:7" x14ac:dyDescent="0.3">
      <c r="A149" s="3">
        <f t="shared" si="10"/>
        <v>7.351</v>
      </c>
      <c r="B149" s="3">
        <f t="shared" si="11"/>
        <v>0.15</v>
      </c>
      <c r="C149" s="2">
        <v>7351</v>
      </c>
      <c r="D149" s="2">
        <v>150</v>
      </c>
      <c r="E149" s="3">
        <f t="shared" si="14"/>
        <v>-20.343978376450458</v>
      </c>
      <c r="F149">
        <f t="shared" si="12"/>
        <v>5.9308495288266563E-3</v>
      </c>
      <c r="G149" s="3">
        <f t="shared" si="13"/>
        <v>20.493978376450457</v>
      </c>
    </row>
    <row r="150" spans="1:7" x14ac:dyDescent="0.3">
      <c r="A150" s="3">
        <f t="shared" si="10"/>
        <v>7.4009999999999998</v>
      </c>
      <c r="B150" s="3">
        <f t="shared" si="11"/>
        <v>0.13800000000000001</v>
      </c>
      <c r="C150" s="2">
        <v>7401</v>
      </c>
      <c r="D150" s="2">
        <v>138</v>
      </c>
      <c r="E150" s="3">
        <f t="shared" si="14"/>
        <v>-20.642553915255984</v>
      </c>
      <c r="F150">
        <f t="shared" si="12"/>
        <v>5.9715107761105354E-3</v>
      </c>
      <c r="G150" s="3">
        <f t="shared" si="13"/>
        <v>20.780553915255986</v>
      </c>
    </row>
    <row r="151" spans="1:7" x14ac:dyDescent="0.3">
      <c r="A151" s="3">
        <f t="shared" si="10"/>
        <v>7.45</v>
      </c>
      <c r="B151" s="3">
        <f t="shared" si="11"/>
        <v>0.152</v>
      </c>
      <c r="C151" s="2">
        <v>7450</v>
      </c>
      <c r="D151" s="2">
        <v>152</v>
      </c>
      <c r="E151" s="3">
        <f t="shared" si="14"/>
        <v>-20.937110496379972</v>
      </c>
      <c r="F151">
        <f t="shared" si="12"/>
        <v>6.0113587984487373E-3</v>
      </c>
      <c r="G151" s="3">
        <f t="shared" si="13"/>
        <v>21.089110496379973</v>
      </c>
    </row>
    <row r="152" spans="1:7" x14ac:dyDescent="0.3">
      <c r="A152" s="3">
        <f t="shared" si="10"/>
        <v>7.5</v>
      </c>
      <c r="B152" s="3">
        <f t="shared" si="11"/>
        <v>0.16500000000000001</v>
      </c>
      <c r="C152" s="2">
        <v>7500</v>
      </c>
      <c r="D152" s="2">
        <v>165</v>
      </c>
      <c r="E152" s="3">
        <f t="shared" si="14"/>
        <v>-21.239711498666605</v>
      </c>
      <c r="F152">
        <f t="shared" si="12"/>
        <v>6.0520200457326164E-3</v>
      </c>
      <c r="G152" s="3">
        <f t="shared" si="13"/>
        <v>21.404711498666604</v>
      </c>
    </row>
    <row r="153" spans="1:7" x14ac:dyDescent="0.3">
      <c r="A153" s="3">
        <f t="shared" si="10"/>
        <v>7.55</v>
      </c>
      <c r="B153" s="3">
        <f t="shared" si="11"/>
        <v>0.17699999999999999</v>
      </c>
      <c r="C153" s="2">
        <v>7550</v>
      </c>
      <c r="D153" s="2">
        <v>177</v>
      </c>
      <c r="E153" s="3">
        <f t="shared" si="14"/>
        <v>-21.544345563317428</v>
      </c>
      <c r="F153">
        <f t="shared" si="12"/>
        <v>6.0926812930164956E-3</v>
      </c>
      <c r="G153" s="3">
        <f t="shared" si="13"/>
        <v>21.721345563317428</v>
      </c>
    </row>
    <row r="154" spans="1:7" x14ac:dyDescent="0.3">
      <c r="A154" s="3">
        <f t="shared" si="10"/>
        <v>7.6</v>
      </c>
      <c r="B154" s="3">
        <f t="shared" si="11"/>
        <v>0.188</v>
      </c>
      <c r="C154" s="2">
        <v>7600</v>
      </c>
      <c r="D154" s="2">
        <v>188</v>
      </c>
      <c r="E154" s="3">
        <f t="shared" si="14"/>
        <v>-21.851012690332446</v>
      </c>
      <c r="F154">
        <f t="shared" si="12"/>
        <v>6.1333425403003747E-3</v>
      </c>
      <c r="G154" s="3">
        <f t="shared" si="13"/>
        <v>22.039012690332445</v>
      </c>
    </row>
    <row r="155" spans="1:7" x14ac:dyDescent="0.3">
      <c r="A155" s="3">
        <f t="shared" si="10"/>
        <v>7.649</v>
      </c>
      <c r="B155" s="3">
        <f t="shared" si="11"/>
        <v>0.19500000000000001</v>
      </c>
      <c r="C155" s="2">
        <v>7649</v>
      </c>
      <c r="D155" s="2">
        <v>195</v>
      </c>
      <c r="E155" s="3">
        <f t="shared" si="14"/>
        <v>-22.153499027901738</v>
      </c>
      <c r="F155">
        <f t="shared" si="12"/>
        <v>6.1731905626385766E-3</v>
      </c>
      <c r="G155" s="3">
        <f t="shared" si="13"/>
        <v>22.348499027901738</v>
      </c>
    </row>
    <row r="156" spans="1:7" x14ac:dyDescent="0.3">
      <c r="A156" s="3">
        <f t="shared" si="10"/>
        <v>7.6989999999999998</v>
      </c>
      <c r="B156" s="3">
        <f t="shared" si="11"/>
        <v>0.20100000000000001</v>
      </c>
      <c r="C156" s="2">
        <v>7699</v>
      </c>
      <c r="D156" s="2">
        <v>201</v>
      </c>
      <c r="E156" s="3">
        <f t="shared" si="14"/>
        <v>-22.464191618397862</v>
      </c>
      <c r="F156">
        <f t="shared" si="12"/>
        <v>6.2138518099224558E-3</v>
      </c>
      <c r="G156" s="3">
        <f t="shared" si="13"/>
        <v>22.665191618397863</v>
      </c>
    </row>
    <row r="157" spans="1:7" x14ac:dyDescent="0.3">
      <c r="A157" s="3">
        <f t="shared" si="10"/>
        <v>7.7489999999999997</v>
      </c>
      <c r="B157" s="3">
        <f t="shared" si="11"/>
        <v>0.20300000000000001</v>
      </c>
      <c r="C157" s="2">
        <v>7749</v>
      </c>
      <c r="D157" s="2">
        <v>203</v>
      </c>
      <c r="E157" s="3">
        <f t="shared" si="14"/>
        <v>-22.776917271258178</v>
      </c>
      <c r="F157">
        <f t="shared" si="12"/>
        <v>6.2545130572063349E-3</v>
      </c>
      <c r="G157" s="3">
        <f t="shared" si="13"/>
        <v>22.979917271258177</v>
      </c>
    </row>
    <row r="158" spans="1:7" x14ac:dyDescent="0.3">
      <c r="A158" s="3">
        <f t="shared" si="10"/>
        <v>7.798</v>
      </c>
      <c r="B158" s="3">
        <f t="shared" si="11"/>
        <v>0.20399999999999999</v>
      </c>
      <c r="C158" s="2">
        <v>7798</v>
      </c>
      <c r="D158" s="2">
        <v>204</v>
      </c>
      <c r="E158" s="3">
        <f t="shared" si="14"/>
        <v>-23.085340964155861</v>
      </c>
      <c r="F158">
        <f t="shared" si="12"/>
        <v>6.2943610795445368E-3</v>
      </c>
      <c r="G158" s="3">
        <f t="shared" si="13"/>
        <v>23.289340964155862</v>
      </c>
    </row>
    <row r="159" spans="1:7" x14ac:dyDescent="0.3">
      <c r="A159" s="3">
        <f t="shared" si="10"/>
        <v>7.8479999999999999</v>
      </c>
      <c r="B159" s="3">
        <f t="shared" si="11"/>
        <v>0.19800000000000001</v>
      </c>
      <c r="C159" s="2">
        <v>7848</v>
      </c>
      <c r="D159" s="2">
        <v>198</v>
      </c>
      <c r="E159" s="3">
        <f t="shared" si="14"/>
        <v>-23.402092080497283</v>
      </c>
      <c r="F159">
        <f t="shared" si="12"/>
        <v>6.3350223268284159E-3</v>
      </c>
      <c r="G159" s="3">
        <f t="shared" si="13"/>
        <v>23.600092080497284</v>
      </c>
    </row>
    <row r="160" spans="1:7" x14ac:dyDescent="0.3">
      <c r="A160" s="3">
        <f t="shared" si="10"/>
        <v>7.8979999999999997</v>
      </c>
      <c r="B160" s="3">
        <f t="shared" si="11"/>
        <v>0.192</v>
      </c>
      <c r="C160" s="2">
        <v>7898</v>
      </c>
      <c r="D160" s="2">
        <v>192</v>
      </c>
      <c r="E160" s="3">
        <f t="shared" si="14"/>
        <v>-23.7208762592029</v>
      </c>
      <c r="F160">
        <f t="shared" si="12"/>
        <v>6.3756835741122951E-3</v>
      </c>
      <c r="G160" s="3">
        <f t="shared" si="13"/>
        <v>23.9128762592029</v>
      </c>
    </row>
    <row r="161" spans="1:7" x14ac:dyDescent="0.3">
      <c r="A161" s="3">
        <f t="shared" si="10"/>
        <v>7.9470000000000001</v>
      </c>
      <c r="B161" s="3">
        <f t="shared" si="11"/>
        <v>0.191</v>
      </c>
      <c r="C161" s="2">
        <v>7947</v>
      </c>
      <c r="D161" s="2">
        <v>191</v>
      </c>
      <c r="E161" s="3">
        <f t="shared" si="14"/>
        <v>-24.035237307428975</v>
      </c>
      <c r="F161">
        <f t="shared" si="12"/>
        <v>6.415531596450497E-3</v>
      </c>
      <c r="G161" s="3">
        <f t="shared" si="13"/>
        <v>24.226237307428974</v>
      </c>
    </row>
    <row r="162" spans="1:7" x14ac:dyDescent="0.3">
      <c r="A162" s="3">
        <f t="shared" si="10"/>
        <v>7.9969999999999999</v>
      </c>
      <c r="B162" s="3">
        <f t="shared" si="11"/>
        <v>0.182</v>
      </c>
      <c r="C162" s="2">
        <v>7997</v>
      </c>
      <c r="D162" s="2">
        <v>182</v>
      </c>
      <c r="E162" s="3">
        <f t="shared" si="14"/>
        <v>-24.358046949615694</v>
      </c>
      <c r="F162">
        <f t="shared" si="12"/>
        <v>6.4561928437343761E-3</v>
      </c>
      <c r="G162" s="3">
        <f t="shared" si="13"/>
        <v>24.540046949615693</v>
      </c>
    </row>
    <row r="163" spans="1:7" x14ac:dyDescent="0.3">
      <c r="A163" s="3">
        <f t="shared" si="10"/>
        <v>8.0470000000000006</v>
      </c>
      <c r="B163" s="3">
        <f t="shared" si="11"/>
        <v>0.17100000000000001</v>
      </c>
      <c r="C163" s="2">
        <v>8047</v>
      </c>
      <c r="D163" s="2">
        <v>171</v>
      </c>
      <c r="E163" s="3">
        <f t="shared" si="14"/>
        <v>-24.682889654166608</v>
      </c>
      <c r="F163">
        <f t="shared" si="12"/>
        <v>6.4968540910182553E-3</v>
      </c>
      <c r="G163" s="3">
        <f t="shared" si="13"/>
        <v>24.853889654166608</v>
      </c>
    </row>
    <row r="164" spans="1:7" x14ac:dyDescent="0.3">
      <c r="A164" s="3">
        <f t="shared" si="10"/>
        <v>8.0960000000000001</v>
      </c>
      <c r="B164" s="3">
        <f t="shared" si="11"/>
        <v>0.158</v>
      </c>
      <c r="C164" s="2">
        <v>8096</v>
      </c>
      <c r="D164" s="2">
        <v>158</v>
      </c>
      <c r="E164" s="3">
        <f t="shared" si="14"/>
        <v>-25.003188057721076</v>
      </c>
      <c r="F164">
        <f t="shared" si="12"/>
        <v>6.5367021133564572E-3</v>
      </c>
      <c r="G164" s="3">
        <f t="shared" si="13"/>
        <v>25.161188057721077</v>
      </c>
    </row>
    <row r="165" spans="1:7" x14ac:dyDescent="0.3">
      <c r="A165" s="3">
        <f t="shared" si="10"/>
        <v>8.1460000000000008</v>
      </c>
      <c r="B165" s="3">
        <f t="shared" si="11"/>
        <v>0.15</v>
      </c>
      <c r="C165" s="2">
        <v>8146</v>
      </c>
      <c r="D165" s="2">
        <v>150</v>
      </c>
      <c r="E165" s="3">
        <f t="shared" si="14"/>
        <v>-25.332056225753092</v>
      </c>
      <c r="F165">
        <f t="shared" si="12"/>
        <v>6.5773633606403363E-3</v>
      </c>
      <c r="G165" s="3">
        <f t="shared" si="13"/>
        <v>25.482056225753091</v>
      </c>
    </row>
    <row r="166" spans="1:7" x14ac:dyDescent="0.3">
      <c r="A166" s="3">
        <f t="shared" si="10"/>
        <v>8.1950000000000003</v>
      </c>
      <c r="B166" s="3">
        <f t="shared" si="11"/>
        <v>0.14899999999999999</v>
      </c>
      <c r="C166" s="2">
        <v>8195</v>
      </c>
      <c r="D166" s="2">
        <v>149</v>
      </c>
      <c r="E166" s="3">
        <f t="shared" si="14"/>
        <v>-25.65629958351904</v>
      </c>
      <c r="F166">
        <f t="shared" si="12"/>
        <v>6.6172113829785382E-3</v>
      </c>
      <c r="G166" s="3">
        <f t="shared" si="13"/>
        <v>25.805299583519041</v>
      </c>
    </row>
    <row r="167" spans="1:7" x14ac:dyDescent="0.3">
      <c r="A167" s="3">
        <f t="shared" si="10"/>
        <v>8.2449999999999992</v>
      </c>
      <c r="B167" s="3">
        <f t="shared" si="11"/>
        <v>0.161</v>
      </c>
      <c r="C167" s="2">
        <v>8245</v>
      </c>
      <c r="D167" s="2">
        <v>161</v>
      </c>
      <c r="E167" s="3">
        <f t="shared" si="14"/>
        <v>-25.989193215032159</v>
      </c>
      <c r="F167">
        <f t="shared" si="12"/>
        <v>6.6578726302624174E-3</v>
      </c>
      <c r="G167" s="3">
        <f t="shared" si="13"/>
        <v>26.150193215032161</v>
      </c>
    </row>
    <row r="168" spans="1:7" x14ac:dyDescent="0.3">
      <c r="A168" s="3">
        <f t="shared" si="10"/>
        <v>8.2949999999999999</v>
      </c>
      <c r="B168" s="3">
        <f t="shared" si="11"/>
        <v>0.16800000000000001</v>
      </c>
      <c r="C168" s="2">
        <v>8295</v>
      </c>
      <c r="D168" s="2">
        <v>168</v>
      </c>
      <c r="E168" s="3">
        <f t="shared" si="14"/>
        <v>-26.324119908909474</v>
      </c>
      <c r="F168">
        <f t="shared" si="12"/>
        <v>6.6985338775462965E-3</v>
      </c>
      <c r="G168" s="3">
        <f t="shared" si="13"/>
        <v>26.492119908909473</v>
      </c>
    </row>
    <row r="169" spans="1:7" x14ac:dyDescent="0.3">
      <c r="A169" s="3">
        <f t="shared" si="10"/>
        <v>8.3450000000000006</v>
      </c>
      <c r="B169" s="3">
        <f t="shared" si="11"/>
        <v>0.182</v>
      </c>
      <c r="C169" s="2">
        <v>8345</v>
      </c>
      <c r="D169" s="2">
        <v>182</v>
      </c>
      <c r="E169" s="3">
        <f t="shared" si="14"/>
        <v>-26.661079665150982</v>
      </c>
      <c r="F169">
        <f t="shared" si="12"/>
        <v>6.7391951248301756E-3</v>
      </c>
      <c r="G169" s="3">
        <f t="shared" si="13"/>
        <v>26.843079665150981</v>
      </c>
    </row>
    <row r="170" spans="1:7" x14ac:dyDescent="0.3">
      <c r="A170" s="3">
        <f t="shared" si="10"/>
        <v>8.3940000000000001</v>
      </c>
      <c r="B170" s="3">
        <f t="shared" si="11"/>
        <v>0.188</v>
      </c>
      <c r="C170" s="2">
        <v>8394</v>
      </c>
      <c r="D170" s="2">
        <v>188</v>
      </c>
      <c r="E170" s="3">
        <f t="shared" si="14"/>
        <v>-26.993252779362233</v>
      </c>
      <c r="F170">
        <f t="shared" si="12"/>
        <v>6.7790431471683775E-3</v>
      </c>
      <c r="G170" s="3">
        <f t="shared" si="13"/>
        <v>27.181252779362232</v>
      </c>
    </row>
    <row r="171" spans="1:7" x14ac:dyDescent="0.3">
      <c r="A171" s="3">
        <f t="shared" si="10"/>
        <v>8.4440000000000008</v>
      </c>
      <c r="B171" s="3">
        <f t="shared" si="11"/>
        <v>0.192</v>
      </c>
      <c r="C171" s="2">
        <v>8444</v>
      </c>
      <c r="D171" s="2">
        <v>192</v>
      </c>
      <c r="E171" s="3">
        <f t="shared" si="14"/>
        <v>-27.334237999084845</v>
      </c>
      <c r="F171">
        <f t="shared" si="12"/>
        <v>6.8197043944522567E-3</v>
      </c>
      <c r="G171" s="3">
        <f t="shared" si="13"/>
        <v>27.526237999084845</v>
      </c>
    </row>
    <row r="172" spans="1:7" x14ac:dyDescent="0.3">
      <c r="A172" s="3">
        <f t="shared" si="10"/>
        <v>8.4939999999999998</v>
      </c>
      <c r="B172" s="3">
        <f t="shared" si="11"/>
        <v>0.192</v>
      </c>
      <c r="C172" s="2">
        <v>8494</v>
      </c>
      <c r="D172" s="2">
        <v>192</v>
      </c>
      <c r="E172" s="3">
        <f t="shared" si="14"/>
        <v>-27.677256281171651</v>
      </c>
      <c r="F172">
        <f t="shared" si="12"/>
        <v>6.8603656417361358E-3</v>
      </c>
      <c r="G172" s="3">
        <f t="shared" si="13"/>
        <v>27.869256281171651</v>
      </c>
    </row>
    <row r="173" spans="1:7" x14ac:dyDescent="0.3">
      <c r="A173" s="3">
        <f t="shared" si="10"/>
        <v>8.5429999999999993</v>
      </c>
      <c r="B173" s="3">
        <f t="shared" si="11"/>
        <v>0.191</v>
      </c>
      <c r="C173" s="2">
        <v>8543</v>
      </c>
      <c r="D173" s="2">
        <v>191</v>
      </c>
      <c r="E173" s="3">
        <f t="shared" si="14"/>
        <v>-28.015366750711294</v>
      </c>
      <c r="F173">
        <f t="shared" si="12"/>
        <v>6.9002136640743377E-3</v>
      </c>
      <c r="G173" s="3">
        <f t="shared" si="13"/>
        <v>28.206366750711293</v>
      </c>
    </row>
    <row r="174" spans="1:7" x14ac:dyDescent="0.3">
      <c r="A174" s="3">
        <f t="shared" si="10"/>
        <v>8.593</v>
      </c>
      <c r="B174" s="3">
        <f t="shared" si="11"/>
        <v>0.188</v>
      </c>
      <c r="C174" s="2">
        <v>8593</v>
      </c>
      <c r="D174" s="2">
        <v>188</v>
      </c>
      <c r="E174" s="3">
        <f t="shared" si="14"/>
        <v>-28.362410496279207</v>
      </c>
      <c r="F174">
        <f t="shared" si="12"/>
        <v>6.9408749113582168E-3</v>
      </c>
      <c r="G174" s="3">
        <f t="shared" si="13"/>
        <v>28.550410496279206</v>
      </c>
    </row>
    <row r="175" spans="1:7" x14ac:dyDescent="0.3">
      <c r="A175" s="3">
        <f t="shared" si="10"/>
        <v>8.6430000000000007</v>
      </c>
      <c r="B175" s="3">
        <f t="shared" si="11"/>
        <v>0.182</v>
      </c>
      <c r="C175" s="2">
        <v>8643</v>
      </c>
      <c r="D175" s="2">
        <v>182</v>
      </c>
      <c r="E175" s="3">
        <f t="shared" si="14"/>
        <v>-28.71148730421131</v>
      </c>
      <c r="F175">
        <f t="shared" si="12"/>
        <v>6.981536158642096E-3</v>
      </c>
      <c r="G175" s="3">
        <f t="shared" si="13"/>
        <v>28.893487304211309</v>
      </c>
    </row>
    <row r="176" spans="1:7" x14ac:dyDescent="0.3">
      <c r="A176" s="3">
        <f t="shared" si="10"/>
        <v>8.6920000000000002</v>
      </c>
      <c r="B176" s="3">
        <f t="shared" si="11"/>
        <v>0.17399999999999999</v>
      </c>
      <c r="C176" s="2">
        <v>8692</v>
      </c>
      <c r="D176" s="2">
        <v>174</v>
      </c>
      <c r="E176" s="3">
        <f t="shared" si="14"/>
        <v>-29.055535129079345</v>
      </c>
      <c r="F176">
        <f t="shared" si="12"/>
        <v>7.0213841809802979E-3</v>
      </c>
      <c r="G176" s="3">
        <f t="shared" si="13"/>
        <v>29.229535129079345</v>
      </c>
    </row>
    <row r="177" spans="1:7" x14ac:dyDescent="0.3">
      <c r="A177" s="3">
        <f t="shared" si="10"/>
        <v>8.7420000000000009</v>
      </c>
      <c r="B177" s="3">
        <f t="shared" si="11"/>
        <v>0.159</v>
      </c>
      <c r="C177" s="2">
        <v>8742</v>
      </c>
      <c r="D177" s="2">
        <v>159</v>
      </c>
      <c r="E177" s="3">
        <f t="shared" si="14"/>
        <v>-29.408637400492555</v>
      </c>
      <c r="F177">
        <f t="shared" si="12"/>
        <v>7.062045428264177E-3</v>
      </c>
      <c r="G177" s="3">
        <f t="shared" si="13"/>
        <v>29.567637400492554</v>
      </c>
    </row>
    <row r="178" spans="1:7" x14ac:dyDescent="0.3">
      <c r="A178" s="3">
        <f t="shared" si="10"/>
        <v>8.7910000000000004</v>
      </c>
      <c r="B178" s="3">
        <f t="shared" si="11"/>
        <v>0.14699999999999999</v>
      </c>
      <c r="C178" s="2">
        <v>8791</v>
      </c>
      <c r="D178" s="2">
        <v>147</v>
      </c>
      <c r="E178" s="3">
        <f t="shared" si="14"/>
        <v>-29.75663017957207</v>
      </c>
      <c r="F178">
        <f t="shared" si="12"/>
        <v>7.1018934506023789E-3</v>
      </c>
      <c r="G178" s="3">
        <f t="shared" si="13"/>
        <v>29.903630179572069</v>
      </c>
    </row>
    <row r="179" spans="1:7" x14ac:dyDescent="0.3">
      <c r="A179" s="3">
        <f t="shared" si="10"/>
        <v>8.8409999999999993</v>
      </c>
      <c r="B179" s="3">
        <f t="shared" si="11"/>
        <v>0.14399999999999999</v>
      </c>
      <c r="C179" s="2">
        <v>8841</v>
      </c>
      <c r="D179" s="2">
        <v>144</v>
      </c>
      <c r="E179" s="3">
        <f t="shared" si="14"/>
        <v>-30.113757914466383</v>
      </c>
      <c r="F179">
        <f t="shared" si="12"/>
        <v>7.1425546978862581E-3</v>
      </c>
      <c r="G179" s="3">
        <f t="shared" si="13"/>
        <v>30.257757914466382</v>
      </c>
    </row>
    <row r="180" spans="1:7" x14ac:dyDescent="0.3">
      <c r="A180" s="3">
        <f t="shared" si="10"/>
        <v>8.891</v>
      </c>
      <c r="B180" s="3">
        <f t="shared" si="11"/>
        <v>0.158</v>
      </c>
      <c r="C180" s="2">
        <v>8891</v>
      </c>
      <c r="D180" s="2">
        <v>158</v>
      </c>
      <c r="E180" s="3">
        <f t="shared" si="14"/>
        <v>-30.472918711724891</v>
      </c>
      <c r="F180">
        <f t="shared" si="12"/>
        <v>7.1832159451701372E-3</v>
      </c>
      <c r="G180" s="3">
        <f t="shared" si="13"/>
        <v>30.630918711724892</v>
      </c>
    </row>
    <row r="181" spans="1:7" x14ac:dyDescent="0.3">
      <c r="A181" s="3">
        <f t="shared" si="10"/>
        <v>8.94</v>
      </c>
      <c r="B181" s="3">
        <f t="shared" si="11"/>
        <v>0.16500000000000001</v>
      </c>
      <c r="C181" s="2">
        <v>8940</v>
      </c>
      <c r="D181" s="2">
        <v>165</v>
      </c>
      <c r="E181" s="3">
        <f t="shared" si="14"/>
        <v>-30.826848846132798</v>
      </c>
      <c r="F181">
        <f t="shared" si="12"/>
        <v>7.2230639675083391E-3</v>
      </c>
      <c r="G181" s="3">
        <f t="shared" si="13"/>
        <v>30.991848846132797</v>
      </c>
    </row>
    <row r="182" spans="1:7" x14ac:dyDescent="0.3">
      <c r="A182" s="3">
        <f t="shared" si="10"/>
        <v>8.99</v>
      </c>
      <c r="B182" s="3">
        <f t="shared" si="11"/>
        <v>0.17299999999999999</v>
      </c>
      <c r="C182" s="2">
        <v>8990</v>
      </c>
      <c r="D182" s="2">
        <v>173</v>
      </c>
      <c r="E182" s="3">
        <f t="shared" si="14"/>
        <v>-31.190035106872408</v>
      </c>
      <c r="F182">
        <f t="shared" si="12"/>
        <v>7.2637252147922183E-3</v>
      </c>
      <c r="G182" s="3">
        <f t="shared" si="13"/>
        <v>31.363035106872406</v>
      </c>
    </row>
    <row r="183" spans="1:7" x14ac:dyDescent="0.3">
      <c r="A183" s="3">
        <f t="shared" si="10"/>
        <v>9.0399999999999991</v>
      </c>
      <c r="B183" s="3">
        <f t="shared" si="11"/>
        <v>0.17599999999999999</v>
      </c>
      <c r="C183" s="2">
        <v>9040</v>
      </c>
      <c r="D183" s="2">
        <v>176</v>
      </c>
      <c r="E183" s="3">
        <f t="shared" si="14"/>
        <v>-31.555254429976213</v>
      </c>
      <c r="F183">
        <f t="shared" si="12"/>
        <v>7.3043864620760974E-3</v>
      </c>
      <c r="G183" s="3">
        <f t="shared" si="13"/>
        <v>31.731254429976211</v>
      </c>
    </row>
    <row r="184" spans="1:7" x14ac:dyDescent="0.3">
      <c r="A184" s="3">
        <f t="shared" si="10"/>
        <v>9.09</v>
      </c>
      <c r="B184" s="3">
        <f t="shared" si="11"/>
        <v>0.183</v>
      </c>
      <c r="C184" s="2">
        <v>9090</v>
      </c>
      <c r="D184" s="2">
        <v>183</v>
      </c>
      <c r="E184" s="3">
        <f t="shared" si="14"/>
        <v>-31.922506815444212</v>
      </c>
      <c r="F184">
        <f t="shared" si="12"/>
        <v>7.3450477093599765E-3</v>
      </c>
      <c r="G184" s="3">
        <f t="shared" si="13"/>
        <v>32.105506815444215</v>
      </c>
    </row>
    <row r="185" spans="1:7" x14ac:dyDescent="0.3">
      <c r="A185" s="3">
        <f t="shared" si="10"/>
        <v>9.1389999999999993</v>
      </c>
      <c r="B185" s="3">
        <f t="shared" si="11"/>
        <v>0.18</v>
      </c>
      <c r="C185" s="2">
        <v>9139</v>
      </c>
      <c r="D185" s="2">
        <v>180</v>
      </c>
      <c r="E185" s="3">
        <f t="shared" si="14"/>
        <v>-32.284366706297426</v>
      </c>
      <c r="F185">
        <f t="shared" si="12"/>
        <v>7.3848957316981784E-3</v>
      </c>
      <c r="G185" s="3">
        <f t="shared" si="13"/>
        <v>32.464366706297426</v>
      </c>
    </row>
    <row r="186" spans="1:7" x14ac:dyDescent="0.3">
      <c r="A186" s="3">
        <f t="shared" si="10"/>
        <v>9.1890000000000001</v>
      </c>
      <c r="B186" s="3">
        <f t="shared" si="11"/>
        <v>0.185</v>
      </c>
      <c r="C186" s="2">
        <v>9189</v>
      </c>
      <c r="D186" s="2">
        <v>185</v>
      </c>
      <c r="E186" s="3">
        <f t="shared" si="14"/>
        <v>-32.655644555246532</v>
      </c>
      <c r="F186">
        <f t="shared" si="12"/>
        <v>7.4255569789820576E-3</v>
      </c>
      <c r="G186" s="3">
        <f t="shared" si="13"/>
        <v>32.840644555246534</v>
      </c>
    </row>
    <row r="187" spans="1:7" x14ac:dyDescent="0.3">
      <c r="A187" s="3">
        <f t="shared" si="10"/>
        <v>9.2379999999999995</v>
      </c>
      <c r="B187" s="3">
        <f t="shared" si="11"/>
        <v>0.17899999999999999</v>
      </c>
      <c r="C187" s="2">
        <v>9238</v>
      </c>
      <c r="D187" s="2">
        <v>179</v>
      </c>
      <c r="E187" s="3">
        <f t="shared" si="14"/>
        <v>-33.021449400311226</v>
      </c>
      <c r="F187">
        <f t="shared" si="12"/>
        <v>7.4654050013202595E-3</v>
      </c>
      <c r="G187" s="3">
        <f t="shared" si="13"/>
        <v>33.200449400311228</v>
      </c>
    </row>
    <row r="188" spans="1:7" x14ac:dyDescent="0.3">
      <c r="A188" s="3">
        <f t="shared" si="10"/>
        <v>9.2880000000000003</v>
      </c>
      <c r="B188" s="3">
        <f t="shared" si="11"/>
        <v>0.17100000000000001</v>
      </c>
      <c r="C188" s="2">
        <v>9288</v>
      </c>
      <c r="D188" s="2">
        <v>171</v>
      </c>
      <c r="E188" s="3">
        <f t="shared" si="14"/>
        <v>-33.396752712741431</v>
      </c>
      <c r="F188">
        <f t="shared" si="12"/>
        <v>7.5060662486041386E-3</v>
      </c>
      <c r="G188" s="3">
        <f t="shared" si="13"/>
        <v>33.567752712741431</v>
      </c>
    </row>
    <row r="189" spans="1:7" x14ac:dyDescent="0.3">
      <c r="A189" s="3">
        <f t="shared" si="10"/>
        <v>9.3379999999999992</v>
      </c>
      <c r="B189" s="3">
        <f t="shared" si="11"/>
        <v>0.16400000000000001</v>
      </c>
      <c r="C189" s="2">
        <v>9338</v>
      </c>
      <c r="D189" s="2">
        <v>164</v>
      </c>
      <c r="E189" s="3">
        <f t="shared" si="14"/>
        <v>-33.774089087535835</v>
      </c>
      <c r="F189">
        <f t="shared" si="12"/>
        <v>7.5467274958880178E-3</v>
      </c>
      <c r="G189" s="3">
        <f t="shared" si="13"/>
        <v>33.938089087535836</v>
      </c>
    </row>
    <row r="190" spans="1:7" x14ac:dyDescent="0.3">
      <c r="A190" s="3">
        <f t="shared" si="10"/>
        <v>9.3870000000000005</v>
      </c>
      <c r="B190" s="3">
        <f t="shared" si="11"/>
        <v>0.158</v>
      </c>
      <c r="C190" s="2">
        <v>9387</v>
      </c>
      <c r="D190" s="2">
        <v>158</v>
      </c>
      <c r="E190" s="3">
        <f t="shared" si="14"/>
        <v>-34.145831287928921</v>
      </c>
      <c r="F190">
        <f t="shared" si="12"/>
        <v>7.5865755182262197E-3</v>
      </c>
      <c r="G190" s="3">
        <f t="shared" si="13"/>
        <v>34.303831287928922</v>
      </c>
    </row>
    <row r="191" spans="1:7" x14ac:dyDescent="0.3">
      <c r="A191" s="3">
        <f t="shared" si="10"/>
        <v>9.4369999999999994</v>
      </c>
      <c r="B191" s="3">
        <f t="shared" si="11"/>
        <v>0.14399999999999999</v>
      </c>
      <c r="C191" s="2">
        <v>9437</v>
      </c>
      <c r="D191" s="2">
        <v>144</v>
      </c>
      <c r="E191" s="3">
        <f t="shared" si="14"/>
        <v>-34.527193126204423</v>
      </c>
      <c r="F191">
        <f t="shared" si="12"/>
        <v>7.6272367655100988E-3</v>
      </c>
      <c r="G191" s="3">
        <f t="shared" si="13"/>
        <v>34.671193126204422</v>
      </c>
    </row>
    <row r="192" spans="1:7" x14ac:dyDescent="0.3">
      <c r="A192" s="3">
        <f t="shared" si="10"/>
        <v>9.4870000000000001</v>
      </c>
      <c r="B192" s="3">
        <f t="shared" si="11"/>
        <v>0.14299999999999999</v>
      </c>
      <c r="C192" s="2">
        <v>9487</v>
      </c>
      <c r="D192" s="2">
        <v>143</v>
      </c>
      <c r="E192" s="3">
        <f t="shared" si="14"/>
        <v>-34.910588026844124</v>
      </c>
      <c r="F192">
        <f t="shared" si="12"/>
        <v>7.6678980127939779E-3</v>
      </c>
      <c r="G192" s="3">
        <f t="shared" si="13"/>
        <v>35.053588026844125</v>
      </c>
    </row>
    <row r="193" spans="1:7" x14ac:dyDescent="0.3">
      <c r="A193" s="3">
        <f t="shared" si="10"/>
        <v>9.5359999999999996</v>
      </c>
      <c r="B193" s="3">
        <f t="shared" si="11"/>
        <v>0.159</v>
      </c>
      <c r="C193" s="2">
        <v>9536</v>
      </c>
      <c r="D193" s="2">
        <v>159</v>
      </c>
      <c r="E193" s="3">
        <f t="shared" si="14"/>
        <v>-35.288267582565602</v>
      </c>
      <c r="F193">
        <f t="shared" si="12"/>
        <v>7.7077460351321798E-3</v>
      </c>
      <c r="G193" s="3">
        <f t="shared" si="13"/>
        <v>35.447267582565601</v>
      </c>
    </row>
    <row r="194" spans="1:7" x14ac:dyDescent="0.3">
      <c r="A194" s="3">
        <f t="shared" si="10"/>
        <v>9.5860000000000003</v>
      </c>
      <c r="B194" s="3">
        <f t="shared" si="11"/>
        <v>0.16700000000000001</v>
      </c>
      <c r="C194" s="2">
        <v>9586</v>
      </c>
      <c r="D194" s="2">
        <v>167</v>
      </c>
      <c r="E194" s="3">
        <f t="shared" si="14"/>
        <v>-35.675687946686402</v>
      </c>
      <c r="F194">
        <f t="shared" si="12"/>
        <v>7.748407282416059E-3</v>
      </c>
      <c r="G194" s="3">
        <f t="shared" si="13"/>
        <v>35.842687946686404</v>
      </c>
    </row>
    <row r="195" spans="1:7" x14ac:dyDescent="0.3">
      <c r="A195" s="3">
        <f t="shared" ref="A195:A258" si="15">C195/1000</f>
        <v>9.6359999999999992</v>
      </c>
      <c r="B195" s="3">
        <f t="shared" ref="B195:B258" si="16">D195/1000</f>
        <v>0.17299999999999999</v>
      </c>
      <c r="C195" s="2">
        <v>9636</v>
      </c>
      <c r="D195" s="2">
        <v>173</v>
      </c>
      <c r="E195" s="3">
        <f t="shared" si="14"/>
        <v>-36.0651413731714</v>
      </c>
      <c r="F195">
        <f t="shared" ref="F195:F258" si="17">F194+(_g*(C195-C194))</f>
        <v>7.7890685296999381E-3</v>
      </c>
      <c r="G195" s="3">
        <f t="shared" ref="G195:G258" si="18">ABS(B195-E195)</f>
        <v>36.238141373171402</v>
      </c>
    </row>
    <row r="196" spans="1:7" x14ac:dyDescent="0.3">
      <c r="A196" s="3">
        <f t="shared" si="15"/>
        <v>9.6850000000000005</v>
      </c>
      <c r="B196" s="3">
        <f t="shared" si="16"/>
        <v>0.17699999999999999</v>
      </c>
      <c r="C196" s="2">
        <v>9685</v>
      </c>
      <c r="D196" s="2">
        <v>177</v>
      </c>
      <c r="E196" s="3">
        <f t="shared" ref="E196:E259" si="19">E195-F196*(C196-C195)</f>
        <v>-36.44875828422127</v>
      </c>
      <c r="F196">
        <f t="shared" si="17"/>
        <v>7.8289165520381409E-3</v>
      </c>
      <c r="G196" s="3">
        <f t="shared" si="18"/>
        <v>36.62575828422127</v>
      </c>
    </row>
    <row r="197" spans="1:7" x14ac:dyDescent="0.3">
      <c r="A197" s="3">
        <f t="shared" si="15"/>
        <v>9.7349999999999994</v>
      </c>
      <c r="B197" s="3">
        <f t="shared" si="16"/>
        <v>0.17899999999999999</v>
      </c>
      <c r="C197" s="2">
        <v>9735</v>
      </c>
      <c r="D197" s="2">
        <v>179</v>
      </c>
      <c r="E197" s="3">
        <f t="shared" si="19"/>
        <v>-36.842237174187375</v>
      </c>
      <c r="F197">
        <f t="shared" si="17"/>
        <v>7.8695777993220209E-3</v>
      </c>
      <c r="G197" s="3">
        <f t="shared" si="18"/>
        <v>37.021237174187377</v>
      </c>
    </row>
    <row r="198" spans="1:7" x14ac:dyDescent="0.3">
      <c r="A198" s="3">
        <f t="shared" si="15"/>
        <v>9.7850000000000001</v>
      </c>
      <c r="B198" s="3">
        <f t="shared" si="16"/>
        <v>0.18</v>
      </c>
      <c r="C198" s="2">
        <v>9785</v>
      </c>
      <c r="D198" s="2">
        <v>180</v>
      </c>
      <c r="E198" s="3">
        <f t="shared" si="19"/>
        <v>-37.23774912651767</v>
      </c>
      <c r="F198">
        <f t="shared" si="17"/>
        <v>7.9102390466059009E-3</v>
      </c>
      <c r="G198" s="3">
        <f t="shared" si="18"/>
        <v>37.41774912651767</v>
      </c>
    </row>
    <row r="199" spans="1:7" x14ac:dyDescent="0.3">
      <c r="A199" s="3">
        <f t="shared" si="15"/>
        <v>9.8339999999999996</v>
      </c>
      <c r="B199" s="3">
        <f t="shared" si="16"/>
        <v>0.17599999999999999</v>
      </c>
      <c r="C199" s="2">
        <v>9834</v>
      </c>
      <c r="D199" s="2">
        <v>176</v>
      </c>
      <c r="E199" s="3">
        <f t="shared" si="19"/>
        <v>-37.627303392895932</v>
      </c>
      <c r="F199">
        <f t="shared" si="17"/>
        <v>7.9500870689441037E-3</v>
      </c>
      <c r="G199" s="3">
        <f t="shared" si="18"/>
        <v>37.803303392895934</v>
      </c>
    </row>
    <row r="200" spans="1:7" x14ac:dyDescent="0.3">
      <c r="A200" s="3">
        <f t="shared" si="15"/>
        <v>9.8840000000000003</v>
      </c>
      <c r="B200" s="3">
        <f t="shared" si="16"/>
        <v>0.17</v>
      </c>
      <c r="C200" s="2">
        <v>9884</v>
      </c>
      <c r="D200" s="2">
        <v>170</v>
      </c>
      <c r="E200" s="3">
        <f t="shared" si="19"/>
        <v>-38.026840808707334</v>
      </c>
      <c r="F200">
        <f t="shared" si="17"/>
        <v>7.9907483162279837E-3</v>
      </c>
      <c r="G200" s="3">
        <f t="shared" si="18"/>
        <v>38.196840808707336</v>
      </c>
    </row>
    <row r="201" spans="1:7" x14ac:dyDescent="0.3">
      <c r="A201" s="3">
        <f t="shared" si="15"/>
        <v>9.9339999999999993</v>
      </c>
      <c r="B201" s="3">
        <f t="shared" si="16"/>
        <v>0.16400000000000001</v>
      </c>
      <c r="C201" s="2">
        <v>9934</v>
      </c>
      <c r="D201" s="2">
        <v>164</v>
      </c>
      <c r="E201" s="3">
        <f t="shared" si="19"/>
        <v>-38.428411286882927</v>
      </c>
      <c r="F201">
        <f t="shared" si="17"/>
        <v>8.0314095635118637E-3</v>
      </c>
      <c r="G201" s="3">
        <f t="shared" si="18"/>
        <v>38.592411286882928</v>
      </c>
    </row>
    <row r="202" spans="1:7" x14ac:dyDescent="0.3">
      <c r="A202" s="3">
        <f t="shared" si="15"/>
        <v>9.9830000000000005</v>
      </c>
      <c r="B202" s="3">
        <f t="shared" si="16"/>
        <v>0.155</v>
      </c>
      <c r="C202" s="2">
        <v>9983</v>
      </c>
      <c r="D202" s="2">
        <v>155</v>
      </c>
      <c r="E202" s="3">
        <f t="shared" si="19"/>
        <v>-38.823902908589581</v>
      </c>
      <c r="F202">
        <f t="shared" si="17"/>
        <v>8.0712575858500665E-3</v>
      </c>
      <c r="G202" s="3">
        <f t="shared" si="18"/>
        <v>38.978902908589582</v>
      </c>
    </row>
    <row r="203" spans="1:7" x14ac:dyDescent="0.3">
      <c r="A203" s="3">
        <f t="shared" si="15"/>
        <v>10.032999999999999</v>
      </c>
      <c r="B203" s="3">
        <f t="shared" si="16"/>
        <v>0.14099999999999999</v>
      </c>
      <c r="C203" s="2">
        <v>10033</v>
      </c>
      <c r="D203" s="2">
        <v>141</v>
      </c>
      <c r="E203" s="3">
        <f t="shared" si="19"/>
        <v>-39.22949885024628</v>
      </c>
      <c r="F203">
        <f t="shared" si="17"/>
        <v>8.1119188331339465E-3</v>
      </c>
      <c r="G203" s="3">
        <f t="shared" si="18"/>
        <v>39.370498850246278</v>
      </c>
    </row>
    <row r="204" spans="1:7" x14ac:dyDescent="0.3">
      <c r="A204" s="3">
        <f t="shared" si="15"/>
        <v>10.083</v>
      </c>
      <c r="B204" s="3">
        <f t="shared" si="16"/>
        <v>0.14699999999999999</v>
      </c>
      <c r="C204" s="2">
        <v>10083</v>
      </c>
      <c r="D204" s="2">
        <v>147</v>
      </c>
      <c r="E204" s="3">
        <f t="shared" si="19"/>
        <v>-39.63712785426717</v>
      </c>
      <c r="F204">
        <f t="shared" si="17"/>
        <v>8.1525800804178265E-3</v>
      </c>
      <c r="G204" s="3">
        <f t="shared" si="18"/>
        <v>39.784127854267169</v>
      </c>
    </row>
    <row r="205" spans="1:7" x14ac:dyDescent="0.3">
      <c r="A205" s="3">
        <f t="shared" si="15"/>
        <v>10.132</v>
      </c>
      <c r="B205" s="3">
        <f t="shared" si="16"/>
        <v>0.161</v>
      </c>
      <c r="C205" s="2">
        <v>10132</v>
      </c>
      <c r="D205" s="2">
        <v>161</v>
      </c>
      <c r="E205" s="3">
        <f t="shared" si="19"/>
        <v>-40.038556831302216</v>
      </c>
      <c r="F205">
        <f t="shared" si="17"/>
        <v>8.1924281027560292E-3</v>
      </c>
      <c r="G205" s="3">
        <f t="shared" si="18"/>
        <v>40.199556831302218</v>
      </c>
    </row>
    <row r="206" spans="1:7" x14ac:dyDescent="0.3">
      <c r="A206" s="3">
        <f t="shared" si="15"/>
        <v>10.182</v>
      </c>
      <c r="B206" s="3">
        <f t="shared" si="16"/>
        <v>0.16400000000000001</v>
      </c>
      <c r="C206" s="2">
        <v>10182</v>
      </c>
      <c r="D206" s="2">
        <v>164</v>
      </c>
      <c r="E206" s="3">
        <f t="shared" si="19"/>
        <v>-40.450211298804213</v>
      </c>
      <c r="F206">
        <f t="shared" si="17"/>
        <v>8.2330893500399092E-3</v>
      </c>
      <c r="G206" s="3">
        <f t="shared" si="18"/>
        <v>40.614211298804214</v>
      </c>
    </row>
    <row r="207" spans="1:7" x14ac:dyDescent="0.3">
      <c r="A207" s="3">
        <f t="shared" si="15"/>
        <v>10.231999999999999</v>
      </c>
      <c r="B207" s="3">
        <f t="shared" si="16"/>
        <v>0.17</v>
      </c>
      <c r="C207" s="2">
        <v>10232</v>
      </c>
      <c r="D207" s="2">
        <v>170</v>
      </c>
      <c r="E207" s="3">
        <f t="shared" si="19"/>
        <v>-40.863898828670401</v>
      </c>
      <c r="F207">
        <f t="shared" si="17"/>
        <v>8.2737505973237892E-3</v>
      </c>
      <c r="G207" s="3">
        <f t="shared" si="18"/>
        <v>41.033898828670402</v>
      </c>
    </row>
    <row r="208" spans="1:7" x14ac:dyDescent="0.3">
      <c r="A208" s="3">
        <f t="shared" si="15"/>
        <v>10.281000000000001</v>
      </c>
      <c r="B208" s="3">
        <f t="shared" si="16"/>
        <v>0.17399999999999999</v>
      </c>
      <c r="C208" s="2">
        <v>10281</v>
      </c>
      <c r="D208" s="2">
        <v>174</v>
      </c>
      <c r="E208" s="3">
        <f t="shared" si="19"/>
        <v>-41.271265161033838</v>
      </c>
      <c r="F208">
        <f t="shared" si="17"/>
        <v>8.313598619661992E-3</v>
      </c>
      <c r="G208" s="3">
        <f t="shared" si="18"/>
        <v>41.445265161033838</v>
      </c>
    </row>
    <row r="209" spans="1:7" x14ac:dyDescent="0.3">
      <c r="A209" s="3">
        <f t="shared" si="15"/>
        <v>10.331</v>
      </c>
      <c r="B209" s="3">
        <f t="shared" si="16"/>
        <v>0.17299999999999999</v>
      </c>
      <c r="C209" s="2">
        <v>10331</v>
      </c>
      <c r="D209" s="2">
        <v>173</v>
      </c>
      <c r="E209" s="3">
        <f t="shared" si="19"/>
        <v>-41.688978154381132</v>
      </c>
      <c r="F209">
        <f t="shared" si="17"/>
        <v>8.354259866945872E-3</v>
      </c>
      <c r="G209" s="3">
        <f t="shared" si="18"/>
        <v>41.861978154381134</v>
      </c>
    </row>
    <row r="210" spans="1:7" x14ac:dyDescent="0.3">
      <c r="A210" s="3">
        <f t="shared" si="15"/>
        <v>10.381</v>
      </c>
      <c r="B210" s="3">
        <f t="shared" si="16"/>
        <v>0.17100000000000001</v>
      </c>
      <c r="C210" s="2">
        <v>10381</v>
      </c>
      <c r="D210" s="2">
        <v>171</v>
      </c>
      <c r="E210" s="3">
        <f t="shared" si="19"/>
        <v>-42.108724210092618</v>
      </c>
      <c r="F210">
        <f t="shared" si="17"/>
        <v>8.394921114229752E-3</v>
      </c>
      <c r="G210" s="3">
        <f t="shared" si="18"/>
        <v>42.279724210092617</v>
      </c>
    </row>
    <row r="211" spans="1:7" x14ac:dyDescent="0.3">
      <c r="A211" s="3">
        <f t="shared" si="15"/>
        <v>10.43</v>
      </c>
      <c r="B211" s="3">
        <f t="shared" si="16"/>
        <v>0.16700000000000001</v>
      </c>
      <c r="C211" s="2">
        <v>10430</v>
      </c>
      <c r="D211" s="2">
        <v>167</v>
      </c>
      <c r="E211" s="3">
        <f t="shared" si="19"/>
        <v>-42.522027897784447</v>
      </c>
      <c r="F211">
        <f t="shared" si="17"/>
        <v>8.4347691365679548E-3</v>
      </c>
      <c r="G211" s="3">
        <f t="shared" si="18"/>
        <v>42.689027897784449</v>
      </c>
    </row>
    <row r="212" spans="1:7" x14ac:dyDescent="0.3">
      <c r="A212" s="3">
        <f t="shared" si="15"/>
        <v>10.48</v>
      </c>
      <c r="B212" s="3">
        <f t="shared" si="16"/>
        <v>0.155</v>
      </c>
      <c r="C212" s="2">
        <v>10480</v>
      </c>
      <c r="D212" s="2">
        <v>155</v>
      </c>
      <c r="E212" s="3">
        <f t="shared" si="19"/>
        <v>-42.945799416977039</v>
      </c>
      <c r="F212">
        <f t="shared" si="17"/>
        <v>8.4754303838518348E-3</v>
      </c>
      <c r="G212" s="3">
        <f t="shared" si="18"/>
        <v>43.10079941697704</v>
      </c>
    </row>
    <row r="213" spans="1:7" x14ac:dyDescent="0.3">
      <c r="A213" s="3">
        <f t="shared" si="15"/>
        <v>10.53</v>
      </c>
      <c r="B213" s="3">
        <f t="shared" si="16"/>
        <v>0.15</v>
      </c>
      <c r="C213" s="2">
        <v>10530</v>
      </c>
      <c r="D213" s="2">
        <v>150</v>
      </c>
      <c r="E213" s="3">
        <f t="shared" si="19"/>
        <v>-43.371603998533821</v>
      </c>
      <c r="F213">
        <f t="shared" si="17"/>
        <v>8.5160916311357148E-3</v>
      </c>
      <c r="G213" s="3">
        <f t="shared" si="18"/>
        <v>43.52160399853382</v>
      </c>
    </row>
    <row r="214" spans="1:7" x14ac:dyDescent="0.3">
      <c r="A214" s="3">
        <f t="shared" si="15"/>
        <v>10.579000000000001</v>
      </c>
      <c r="B214" s="3">
        <f t="shared" si="16"/>
        <v>0.14299999999999999</v>
      </c>
      <c r="C214" s="2">
        <v>10579</v>
      </c>
      <c r="D214" s="2">
        <v>143</v>
      </c>
      <c r="E214" s="3">
        <f t="shared" si="19"/>
        <v>-43.790845041554043</v>
      </c>
      <c r="F214">
        <f t="shared" si="17"/>
        <v>8.5559396534739176E-3</v>
      </c>
      <c r="G214" s="3">
        <f t="shared" si="18"/>
        <v>43.933845041554044</v>
      </c>
    </row>
    <row r="215" spans="1:7" x14ac:dyDescent="0.3">
      <c r="A215" s="3">
        <f t="shared" si="15"/>
        <v>10.629</v>
      </c>
      <c r="B215" s="3">
        <f t="shared" si="16"/>
        <v>0.152</v>
      </c>
      <c r="C215" s="2">
        <v>10629</v>
      </c>
      <c r="D215" s="2">
        <v>152</v>
      </c>
      <c r="E215" s="3">
        <f t="shared" si="19"/>
        <v>-44.220675086591932</v>
      </c>
      <c r="F215">
        <f t="shared" si="17"/>
        <v>8.5966009007577976E-3</v>
      </c>
      <c r="G215" s="3">
        <f t="shared" si="18"/>
        <v>44.372675086591933</v>
      </c>
    </row>
    <row r="216" spans="1:7" x14ac:dyDescent="0.3">
      <c r="A216" s="3">
        <f t="shared" si="15"/>
        <v>10.679</v>
      </c>
      <c r="B216" s="3">
        <f t="shared" si="16"/>
        <v>0.16400000000000001</v>
      </c>
      <c r="C216" s="2">
        <v>10679</v>
      </c>
      <c r="D216" s="2">
        <v>164</v>
      </c>
      <c r="E216" s="3">
        <f t="shared" si="19"/>
        <v>-44.652538193994019</v>
      </c>
      <c r="F216">
        <f t="shared" si="17"/>
        <v>8.6372621480416776E-3</v>
      </c>
      <c r="G216" s="3">
        <f t="shared" si="18"/>
        <v>44.81653819399402</v>
      </c>
    </row>
    <row r="217" spans="1:7" x14ac:dyDescent="0.3">
      <c r="A217" s="3">
        <f t="shared" si="15"/>
        <v>10.728</v>
      </c>
      <c r="B217" s="3">
        <f t="shared" si="16"/>
        <v>0.16400000000000001</v>
      </c>
      <c r="C217" s="2">
        <v>10728</v>
      </c>
      <c r="D217" s="2">
        <v>164</v>
      </c>
      <c r="E217" s="3">
        <f t="shared" si="19"/>
        <v>-45.077716592342632</v>
      </c>
      <c r="F217">
        <f t="shared" si="17"/>
        <v>8.6771101703798804E-3</v>
      </c>
      <c r="G217" s="3">
        <f t="shared" si="18"/>
        <v>45.241716592342634</v>
      </c>
    </row>
    <row r="218" spans="1:7" x14ac:dyDescent="0.3">
      <c r="A218" s="3">
        <f t="shared" si="15"/>
        <v>10.778</v>
      </c>
      <c r="B218" s="3">
        <f t="shared" si="16"/>
        <v>0.17</v>
      </c>
      <c r="C218" s="2">
        <v>10778</v>
      </c>
      <c r="D218" s="2">
        <v>170</v>
      </c>
      <c r="E218" s="3">
        <f t="shared" si="19"/>
        <v>-45.513605163225819</v>
      </c>
      <c r="F218">
        <f t="shared" si="17"/>
        <v>8.7177714176637604E-3</v>
      </c>
      <c r="G218" s="3">
        <f t="shared" si="18"/>
        <v>45.68360516322582</v>
      </c>
    </row>
    <row r="219" spans="1:7" x14ac:dyDescent="0.3">
      <c r="A219" s="3">
        <f t="shared" si="15"/>
        <v>10.827999999999999</v>
      </c>
      <c r="B219" s="3">
        <f t="shared" si="16"/>
        <v>0.17</v>
      </c>
      <c r="C219" s="2">
        <v>10828</v>
      </c>
      <c r="D219" s="2">
        <v>170</v>
      </c>
      <c r="E219" s="3">
        <f t="shared" si="19"/>
        <v>-45.951526796473203</v>
      </c>
      <c r="F219">
        <f t="shared" si="17"/>
        <v>8.7584326649476404E-3</v>
      </c>
      <c r="G219" s="3">
        <f t="shared" si="18"/>
        <v>46.121526796473205</v>
      </c>
    </row>
    <row r="220" spans="1:7" x14ac:dyDescent="0.3">
      <c r="A220" s="3">
        <f t="shared" si="15"/>
        <v>10.877000000000001</v>
      </c>
      <c r="B220" s="3">
        <f t="shared" si="16"/>
        <v>0.16400000000000001</v>
      </c>
      <c r="C220" s="2">
        <v>10877</v>
      </c>
      <c r="D220" s="2">
        <v>164</v>
      </c>
      <c r="E220" s="3">
        <f t="shared" si="19"/>
        <v>-46.382642550150209</v>
      </c>
      <c r="F220">
        <f t="shared" si="17"/>
        <v>8.7982806872858432E-3</v>
      </c>
      <c r="G220" s="3">
        <f t="shared" si="18"/>
        <v>46.54664255015021</v>
      </c>
    </row>
    <row r="221" spans="1:7" x14ac:dyDescent="0.3">
      <c r="A221" s="3">
        <f t="shared" si="15"/>
        <v>10.927</v>
      </c>
      <c r="B221" s="3">
        <f t="shared" si="16"/>
        <v>0.159</v>
      </c>
      <c r="C221" s="2">
        <v>10927</v>
      </c>
      <c r="D221" s="2">
        <v>159</v>
      </c>
      <c r="E221" s="3">
        <f t="shared" si="19"/>
        <v>-46.824589646878692</v>
      </c>
      <c r="F221">
        <f t="shared" si="17"/>
        <v>8.8389419345697232E-3</v>
      </c>
      <c r="G221" s="3">
        <f t="shared" si="18"/>
        <v>46.983589646878691</v>
      </c>
    </row>
    <row r="222" spans="1:7" x14ac:dyDescent="0.3">
      <c r="A222" s="3">
        <f t="shared" si="15"/>
        <v>10.977</v>
      </c>
      <c r="B222" s="3">
        <f t="shared" si="16"/>
        <v>0.158</v>
      </c>
      <c r="C222" s="2">
        <v>10977</v>
      </c>
      <c r="D222" s="2">
        <v>158</v>
      </c>
      <c r="E222" s="3">
        <f t="shared" si="19"/>
        <v>-47.268569805971374</v>
      </c>
      <c r="F222">
        <f t="shared" si="17"/>
        <v>8.8796031818536032E-3</v>
      </c>
      <c r="G222" s="3">
        <f t="shared" si="18"/>
        <v>47.426569805971376</v>
      </c>
    </row>
    <row r="223" spans="1:7" x14ac:dyDescent="0.3">
      <c r="A223" s="3">
        <f t="shared" si="15"/>
        <v>11.026</v>
      </c>
      <c r="B223" s="3">
        <f t="shared" si="16"/>
        <v>0.15</v>
      </c>
      <c r="C223" s="2">
        <v>11026</v>
      </c>
      <c r="D223" s="2">
        <v>150</v>
      </c>
      <c r="E223" s="3">
        <f t="shared" si="19"/>
        <v>-47.705622914976772</v>
      </c>
      <c r="F223">
        <f t="shared" si="17"/>
        <v>8.9194512041918059E-3</v>
      </c>
      <c r="G223" s="3">
        <f t="shared" si="18"/>
        <v>47.85562291497677</v>
      </c>
    </row>
    <row r="224" spans="1:7" x14ac:dyDescent="0.3">
      <c r="A224" s="3">
        <f t="shared" si="15"/>
        <v>11.076000000000001</v>
      </c>
      <c r="B224" s="3">
        <f t="shared" si="16"/>
        <v>0.155</v>
      </c>
      <c r="C224" s="2">
        <v>11076</v>
      </c>
      <c r="D224" s="2">
        <v>155</v>
      </c>
      <c r="E224" s="3">
        <f t="shared" si="19"/>
        <v>-48.153628537550553</v>
      </c>
      <c r="F224">
        <f t="shared" si="17"/>
        <v>8.9601124514756859E-3</v>
      </c>
      <c r="G224" s="3">
        <f t="shared" si="18"/>
        <v>48.308628537550554</v>
      </c>
    </row>
    <row r="225" spans="1:7" x14ac:dyDescent="0.3">
      <c r="A225" s="3">
        <f t="shared" si="15"/>
        <v>11.125999999999999</v>
      </c>
      <c r="B225" s="3">
        <f t="shared" si="16"/>
        <v>0.158</v>
      </c>
      <c r="C225" s="2">
        <v>11126</v>
      </c>
      <c r="D225" s="2">
        <v>158</v>
      </c>
      <c r="E225" s="3">
        <f t="shared" si="19"/>
        <v>-48.603667222488532</v>
      </c>
      <c r="F225">
        <f t="shared" si="17"/>
        <v>9.0007736987595659E-3</v>
      </c>
      <c r="G225" s="3">
        <f t="shared" si="18"/>
        <v>48.761667222488533</v>
      </c>
    </row>
    <row r="226" spans="1:7" x14ac:dyDescent="0.3">
      <c r="A226" s="3">
        <f t="shared" si="15"/>
        <v>11.175000000000001</v>
      </c>
      <c r="B226" s="3">
        <f t="shared" si="16"/>
        <v>0.16400000000000001</v>
      </c>
      <c r="C226" s="2">
        <v>11175</v>
      </c>
      <c r="D226" s="2">
        <v>164</v>
      </c>
      <c r="E226" s="3">
        <f t="shared" si="19"/>
        <v>-49.046657686822321</v>
      </c>
      <c r="F226">
        <f t="shared" si="17"/>
        <v>9.0406217210977687E-3</v>
      </c>
      <c r="G226" s="3">
        <f t="shared" si="18"/>
        <v>49.210657686822323</v>
      </c>
    </row>
    <row r="227" spans="1:7" x14ac:dyDescent="0.3">
      <c r="A227" s="3">
        <f t="shared" si="15"/>
        <v>11.225</v>
      </c>
      <c r="B227" s="3">
        <f t="shared" si="16"/>
        <v>0.16800000000000001</v>
      </c>
      <c r="C227" s="2">
        <v>11225</v>
      </c>
      <c r="D227" s="2">
        <v>168</v>
      </c>
      <c r="E227" s="3">
        <f t="shared" si="19"/>
        <v>-49.500721835241407</v>
      </c>
      <c r="F227">
        <f t="shared" si="17"/>
        <v>9.0812829683816487E-3</v>
      </c>
      <c r="G227" s="3">
        <f t="shared" si="18"/>
        <v>49.668721835241406</v>
      </c>
    </row>
    <row r="228" spans="1:7" x14ac:dyDescent="0.3">
      <c r="A228" s="3">
        <f t="shared" si="15"/>
        <v>11.275</v>
      </c>
      <c r="B228" s="3">
        <f t="shared" si="16"/>
        <v>0.16400000000000001</v>
      </c>
      <c r="C228" s="2">
        <v>11275</v>
      </c>
      <c r="D228" s="2">
        <v>164</v>
      </c>
      <c r="E228" s="3">
        <f t="shared" si="19"/>
        <v>-49.956819046024684</v>
      </c>
      <c r="F228">
        <f t="shared" si="17"/>
        <v>9.1219442156655287E-3</v>
      </c>
      <c r="G228" s="3">
        <f t="shared" si="18"/>
        <v>50.120819046024685</v>
      </c>
    </row>
    <row r="229" spans="1:7" x14ac:dyDescent="0.3">
      <c r="A229" s="3">
        <f t="shared" si="15"/>
        <v>11.324</v>
      </c>
      <c r="B229" s="3">
        <f t="shared" si="16"/>
        <v>0.16700000000000001</v>
      </c>
      <c r="C229" s="2">
        <v>11324</v>
      </c>
      <c r="D229" s="2">
        <v>167</v>
      </c>
      <c r="E229" s="3">
        <f t="shared" si="19"/>
        <v>-50.405746865686865</v>
      </c>
      <c r="F229">
        <f t="shared" si="17"/>
        <v>9.1617922380037315E-3</v>
      </c>
      <c r="G229" s="3">
        <f t="shared" si="18"/>
        <v>50.572746865686867</v>
      </c>
    </row>
    <row r="230" spans="1:7" x14ac:dyDescent="0.3">
      <c r="A230" s="3">
        <f t="shared" si="15"/>
        <v>11.374000000000001</v>
      </c>
      <c r="B230" s="3">
        <f t="shared" si="16"/>
        <v>0.159</v>
      </c>
      <c r="C230" s="2">
        <v>11374</v>
      </c>
      <c r="D230" s="2">
        <v>159</v>
      </c>
      <c r="E230" s="3">
        <f t="shared" si="19"/>
        <v>-50.865869539951248</v>
      </c>
      <c r="F230">
        <f t="shared" si="17"/>
        <v>9.2024534852876115E-3</v>
      </c>
      <c r="G230" s="3">
        <f t="shared" si="18"/>
        <v>51.024869539951247</v>
      </c>
    </row>
    <row r="231" spans="1:7" x14ac:dyDescent="0.3">
      <c r="A231" s="3">
        <f t="shared" si="15"/>
        <v>11.423999999999999</v>
      </c>
      <c r="B231" s="3">
        <f t="shared" si="16"/>
        <v>0.16200000000000001</v>
      </c>
      <c r="C231" s="2">
        <v>11424</v>
      </c>
      <c r="D231" s="2">
        <v>162</v>
      </c>
      <c r="E231" s="3">
        <f t="shared" si="19"/>
        <v>-51.328025276579822</v>
      </c>
      <c r="F231">
        <f t="shared" si="17"/>
        <v>9.2431147325714915E-3</v>
      </c>
      <c r="G231" s="3">
        <f t="shared" si="18"/>
        <v>51.490025276579821</v>
      </c>
    </row>
    <row r="232" spans="1:7" x14ac:dyDescent="0.3">
      <c r="A232" s="3">
        <f t="shared" si="15"/>
        <v>11.473000000000001</v>
      </c>
      <c r="B232" s="3">
        <f t="shared" si="16"/>
        <v>0.15</v>
      </c>
      <c r="C232" s="2">
        <v>11473</v>
      </c>
      <c r="D232" s="2">
        <v>150</v>
      </c>
      <c r="E232" s="3">
        <f t="shared" si="19"/>
        <v>-51.782890451570395</v>
      </c>
      <c r="F232">
        <f t="shared" si="17"/>
        <v>9.2829627549096943E-3</v>
      </c>
      <c r="G232" s="3">
        <f t="shared" si="18"/>
        <v>51.932890451570394</v>
      </c>
    </row>
    <row r="233" spans="1:7" x14ac:dyDescent="0.3">
      <c r="A233" s="3">
        <f t="shared" si="15"/>
        <v>11.523</v>
      </c>
      <c r="B233" s="3">
        <f t="shared" si="16"/>
        <v>0.14899999999999999</v>
      </c>
      <c r="C233" s="2">
        <v>11523</v>
      </c>
      <c r="D233" s="2">
        <v>149</v>
      </c>
      <c r="E233" s="3">
        <f t="shared" si="19"/>
        <v>-52.249071651680076</v>
      </c>
      <c r="F233">
        <f t="shared" si="17"/>
        <v>9.3236240021935743E-3</v>
      </c>
      <c r="G233" s="3">
        <f t="shared" si="18"/>
        <v>52.398071651680077</v>
      </c>
    </row>
    <row r="234" spans="1:7" x14ac:dyDescent="0.3">
      <c r="A234" s="3">
        <f t="shared" si="15"/>
        <v>11.573</v>
      </c>
      <c r="B234" s="3">
        <f t="shared" si="16"/>
        <v>0.15</v>
      </c>
      <c r="C234" s="2">
        <v>11573</v>
      </c>
      <c r="D234" s="2">
        <v>150</v>
      </c>
      <c r="E234" s="3">
        <f t="shared" si="19"/>
        <v>-52.717285914153948</v>
      </c>
      <c r="F234">
        <f t="shared" si="17"/>
        <v>9.3642852494774543E-3</v>
      </c>
      <c r="G234" s="3">
        <f t="shared" si="18"/>
        <v>52.867285914153946</v>
      </c>
    </row>
    <row r="235" spans="1:7" x14ac:dyDescent="0.3">
      <c r="A235" s="3">
        <f t="shared" si="15"/>
        <v>11.622</v>
      </c>
      <c r="B235" s="3">
        <f t="shared" si="16"/>
        <v>0.16200000000000001</v>
      </c>
      <c r="C235" s="2">
        <v>11622</v>
      </c>
      <c r="D235" s="2">
        <v>162</v>
      </c>
      <c r="E235" s="3">
        <f t="shared" si="19"/>
        <v>-53.178088444472912</v>
      </c>
      <c r="F235">
        <f t="shared" si="17"/>
        <v>9.4041332718156571E-3</v>
      </c>
      <c r="G235" s="3">
        <f t="shared" si="18"/>
        <v>53.340088444472912</v>
      </c>
    </row>
    <row r="236" spans="1:7" x14ac:dyDescent="0.3">
      <c r="A236" s="3">
        <f t="shared" si="15"/>
        <v>11.672000000000001</v>
      </c>
      <c r="B236" s="3">
        <f t="shared" si="16"/>
        <v>0.159</v>
      </c>
      <c r="C236" s="2">
        <v>11672</v>
      </c>
      <c r="D236" s="2">
        <v>159</v>
      </c>
      <c r="E236" s="3">
        <f t="shared" si="19"/>
        <v>-53.65032817042789</v>
      </c>
      <c r="F236">
        <f t="shared" si="17"/>
        <v>9.4447945190995371E-3</v>
      </c>
      <c r="G236" s="3">
        <f t="shared" si="18"/>
        <v>53.809328170427889</v>
      </c>
    </row>
    <row r="237" spans="1:7" x14ac:dyDescent="0.3">
      <c r="A237" s="3">
        <f t="shared" si="15"/>
        <v>11.722</v>
      </c>
      <c r="B237" s="3">
        <f t="shared" si="16"/>
        <v>0.16500000000000001</v>
      </c>
      <c r="C237" s="2">
        <v>11722</v>
      </c>
      <c r="D237" s="2">
        <v>165</v>
      </c>
      <c r="E237" s="3">
        <f t="shared" si="19"/>
        <v>-54.12460095874706</v>
      </c>
      <c r="F237">
        <f t="shared" si="17"/>
        <v>9.4854557663834171E-3</v>
      </c>
      <c r="G237" s="3">
        <f t="shared" si="18"/>
        <v>54.289600958747059</v>
      </c>
    </row>
    <row r="238" spans="1:7" x14ac:dyDescent="0.3">
      <c r="A238" s="3">
        <f t="shared" si="15"/>
        <v>11.771000000000001</v>
      </c>
      <c r="B238" s="3">
        <f t="shared" si="16"/>
        <v>0.159</v>
      </c>
      <c r="C238" s="2">
        <v>11771</v>
      </c>
      <c r="D238" s="2">
        <v>159</v>
      </c>
      <c r="E238" s="3">
        <f t="shared" si="19"/>
        <v>-54.591340844394416</v>
      </c>
      <c r="F238">
        <f t="shared" si="17"/>
        <v>9.5253037887216199E-3</v>
      </c>
      <c r="G238" s="3">
        <f t="shared" si="18"/>
        <v>54.750340844394415</v>
      </c>
    </row>
    <row r="239" spans="1:7" x14ac:dyDescent="0.3">
      <c r="A239" s="3">
        <f t="shared" si="15"/>
        <v>11.821</v>
      </c>
      <c r="B239" s="3">
        <f t="shared" si="16"/>
        <v>0.159</v>
      </c>
      <c r="C239" s="2">
        <v>11821</v>
      </c>
      <c r="D239" s="2">
        <v>159</v>
      </c>
      <c r="E239" s="3">
        <f t="shared" si="19"/>
        <v>-55.069639096194692</v>
      </c>
      <c r="F239">
        <f t="shared" si="17"/>
        <v>9.5659650360054999E-3</v>
      </c>
      <c r="G239" s="3">
        <f t="shared" si="18"/>
        <v>55.228639096194691</v>
      </c>
    </row>
    <row r="240" spans="1:7" x14ac:dyDescent="0.3">
      <c r="A240" s="3">
        <f t="shared" si="15"/>
        <v>11.871</v>
      </c>
      <c r="B240" s="3">
        <f t="shared" si="16"/>
        <v>0.155</v>
      </c>
      <c r="C240" s="2">
        <v>11871</v>
      </c>
      <c r="D240" s="2">
        <v>155</v>
      </c>
      <c r="E240" s="3">
        <f t="shared" si="19"/>
        <v>-55.549970410359158</v>
      </c>
      <c r="F240">
        <f t="shared" si="17"/>
        <v>9.6066262832893799E-3</v>
      </c>
      <c r="G240" s="3">
        <f t="shared" si="18"/>
        <v>55.704970410359159</v>
      </c>
    </row>
    <row r="241" spans="1:7" x14ac:dyDescent="0.3">
      <c r="A241" s="3">
        <f t="shared" si="15"/>
        <v>11.92</v>
      </c>
      <c r="B241" s="3">
        <f t="shared" si="16"/>
        <v>0.152</v>
      </c>
      <c r="C241" s="2">
        <v>11920</v>
      </c>
      <c r="D241" s="2">
        <v>152</v>
      </c>
      <c r="E241" s="3">
        <f t="shared" si="19"/>
        <v>-56.022647651334907</v>
      </c>
      <c r="F241">
        <f t="shared" si="17"/>
        <v>9.6464743056275826E-3</v>
      </c>
      <c r="G241" s="3">
        <f t="shared" si="18"/>
        <v>56.174647651334908</v>
      </c>
    </row>
    <row r="242" spans="1:7" x14ac:dyDescent="0.3">
      <c r="A242" s="3">
        <f t="shared" si="15"/>
        <v>11.97</v>
      </c>
      <c r="B242" s="3">
        <f t="shared" si="16"/>
        <v>0.14899999999999999</v>
      </c>
      <c r="C242" s="2">
        <v>11970</v>
      </c>
      <c r="D242" s="2">
        <v>149</v>
      </c>
      <c r="E242" s="3">
        <f t="shared" si="19"/>
        <v>-56.50700442898048</v>
      </c>
      <c r="F242">
        <f t="shared" si="17"/>
        <v>9.6871355529114626E-3</v>
      </c>
      <c r="G242" s="3">
        <f t="shared" si="18"/>
        <v>56.656004428980481</v>
      </c>
    </row>
    <row r="243" spans="1:7" x14ac:dyDescent="0.3">
      <c r="A243" s="3">
        <f t="shared" si="15"/>
        <v>12.02</v>
      </c>
      <c r="B243" s="3">
        <f t="shared" si="16"/>
        <v>0.16200000000000001</v>
      </c>
      <c r="C243" s="2">
        <v>12020</v>
      </c>
      <c r="D243" s="2">
        <v>162</v>
      </c>
      <c r="E243" s="3">
        <f t="shared" si="19"/>
        <v>-56.993394268990244</v>
      </c>
      <c r="F243">
        <f t="shared" si="17"/>
        <v>9.7277968001953426E-3</v>
      </c>
      <c r="G243" s="3">
        <f t="shared" si="18"/>
        <v>57.155394268990243</v>
      </c>
    </row>
    <row r="244" spans="1:7" x14ac:dyDescent="0.3">
      <c r="A244" s="3">
        <f t="shared" si="15"/>
        <v>12.069000000000001</v>
      </c>
      <c r="B244" s="3">
        <f t="shared" si="16"/>
        <v>0.161</v>
      </c>
      <c r="C244" s="2">
        <v>12069</v>
      </c>
      <c r="D244" s="2">
        <v>161</v>
      </c>
      <c r="E244" s="3">
        <f t="shared" si="19"/>
        <v>-57.472008865294384</v>
      </c>
      <c r="F244">
        <f t="shared" si="17"/>
        <v>9.7676448225335454E-3</v>
      </c>
      <c r="G244" s="3">
        <f t="shared" si="18"/>
        <v>57.633008865294386</v>
      </c>
    </row>
    <row r="245" spans="1:7" x14ac:dyDescent="0.3">
      <c r="A245" s="3">
        <f t="shared" si="15"/>
        <v>12.119</v>
      </c>
      <c r="B245" s="3">
        <f t="shared" si="16"/>
        <v>0.159</v>
      </c>
      <c r="C245" s="2">
        <v>12119</v>
      </c>
      <c r="D245" s="2">
        <v>159</v>
      </c>
      <c r="E245" s="3">
        <f t="shared" si="19"/>
        <v>-57.962424168785255</v>
      </c>
      <c r="F245">
        <f t="shared" si="17"/>
        <v>9.8083060698174254E-3</v>
      </c>
      <c r="G245" s="3">
        <f t="shared" si="18"/>
        <v>58.121424168785254</v>
      </c>
    </row>
    <row r="246" spans="1:7" x14ac:dyDescent="0.3">
      <c r="A246" s="3">
        <f t="shared" si="15"/>
        <v>12.169</v>
      </c>
      <c r="B246" s="3">
        <f t="shared" si="16"/>
        <v>0.16200000000000001</v>
      </c>
      <c r="C246" s="2">
        <v>12169</v>
      </c>
      <c r="D246" s="2">
        <v>162</v>
      </c>
      <c r="E246" s="3">
        <f t="shared" si="19"/>
        <v>-58.454872534640323</v>
      </c>
      <c r="F246">
        <f t="shared" si="17"/>
        <v>9.8489673171013054E-3</v>
      </c>
      <c r="G246" s="3">
        <f t="shared" si="18"/>
        <v>58.616872534640322</v>
      </c>
    </row>
    <row r="247" spans="1:7" x14ac:dyDescent="0.3">
      <c r="A247" s="3">
        <f t="shared" si="15"/>
        <v>12.218</v>
      </c>
      <c r="B247" s="3">
        <f t="shared" si="16"/>
        <v>0.155</v>
      </c>
      <c r="C247" s="2">
        <v>12218</v>
      </c>
      <c r="D247" s="2">
        <v>155</v>
      </c>
      <c r="E247" s="3">
        <f t="shared" si="19"/>
        <v>-58.939424486272856</v>
      </c>
      <c r="F247">
        <f t="shared" si="17"/>
        <v>9.8888153394395082E-3</v>
      </c>
      <c r="G247" s="3">
        <f t="shared" si="18"/>
        <v>59.094424486272857</v>
      </c>
    </row>
    <row r="248" spans="1:7" x14ac:dyDescent="0.3">
      <c r="A248" s="3">
        <f t="shared" si="15"/>
        <v>12.268000000000001</v>
      </c>
      <c r="B248" s="3">
        <f t="shared" si="16"/>
        <v>0.153</v>
      </c>
      <c r="C248" s="2">
        <v>12268</v>
      </c>
      <c r="D248" s="2">
        <v>153</v>
      </c>
      <c r="E248" s="3">
        <f t="shared" si="19"/>
        <v>-59.435898315609023</v>
      </c>
      <c r="F248">
        <f t="shared" si="17"/>
        <v>9.9294765867233882E-3</v>
      </c>
      <c r="G248" s="3">
        <f t="shared" si="18"/>
        <v>59.588898315609022</v>
      </c>
    </row>
    <row r="249" spans="1:7" x14ac:dyDescent="0.3">
      <c r="A249" s="3">
        <f t="shared" si="15"/>
        <v>12.318</v>
      </c>
      <c r="B249" s="3">
        <f t="shared" si="16"/>
        <v>0.155</v>
      </c>
      <c r="C249" s="2">
        <v>12318</v>
      </c>
      <c r="D249" s="2">
        <v>155</v>
      </c>
      <c r="E249" s="3">
        <f t="shared" si="19"/>
        <v>-59.934405207309389</v>
      </c>
      <c r="F249">
        <f t="shared" si="17"/>
        <v>9.9701378340072682E-3</v>
      </c>
      <c r="G249" s="3">
        <f t="shared" si="18"/>
        <v>60.08940520730939</v>
      </c>
    </row>
    <row r="250" spans="1:7" x14ac:dyDescent="0.3">
      <c r="A250" s="3">
        <f t="shared" si="15"/>
        <v>12.367000000000001</v>
      </c>
      <c r="B250" s="3">
        <f t="shared" si="16"/>
        <v>0.152</v>
      </c>
      <c r="C250" s="2">
        <v>12367</v>
      </c>
      <c r="D250" s="2">
        <v>152</v>
      </c>
      <c r="E250" s="3">
        <f t="shared" si="19"/>
        <v>-60.424894514270321</v>
      </c>
      <c r="F250">
        <f t="shared" si="17"/>
        <v>1.0009985856345471E-2</v>
      </c>
      <c r="G250" s="3">
        <f t="shared" si="18"/>
        <v>60.576894514270322</v>
      </c>
    </row>
    <row r="251" spans="1:7" x14ac:dyDescent="0.3">
      <c r="A251" s="3">
        <f t="shared" si="15"/>
        <v>12.417</v>
      </c>
      <c r="B251" s="3">
        <f t="shared" si="16"/>
        <v>0.159</v>
      </c>
      <c r="C251" s="2">
        <v>12417</v>
      </c>
      <c r="D251" s="2">
        <v>159</v>
      </c>
      <c r="E251" s="3">
        <f t="shared" si="19"/>
        <v>-60.927426869451786</v>
      </c>
      <c r="F251">
        <f t="shared" si="17"/>
        <v>1.0050647103629351E-2</v>
      </c>
      <c r="G251" s="3">
        <f t="shared" si="18"/>
        <v>61.086426869451785</v>
      </c>
    </row>
    <row r="252" spans="1:7" x14ac:dyDescent="0.3">
      <c r="A252" s="3">
        <f t="shared" si="15"/>
        <v>12.467000000000001</v>
      </c>
      <c r="B252" s="3">
        <f t="shared" si="16"/>
        <v>0.161</v>
      </c>
      <c r="C252" s="2">
        <v>12467</v>
      </c>
      <c r="D252" s="2">
        <v>161</v>
      </c>
      <c r="E252" s="3">
        <f t="shared" si="19"/>
        <v>-61.431992286997449</v>
      </c>
      <c r="F252">
        <f t="shared" si="17"/>
        <v>1.0091308350913231E-2</v>
      </c>
      <c r="G252" s="3">
        <f t="shared" si="18"/>
        <v>61.59299228699745</v>
      </c>
    </row>
    <row r="253" spans="1:7" x14ac:dyDescent="0.3">
      <c r="A253" s="3">
        <f t="shared" si="15"/>
        <v>12.516</v>
      </c>
      <c r="B253" s="3">
        <f t="shared" si="16"/>
        <v>0.16700000000000001</v>
      </c>
      <c r="C253" s="2">
        <v>12516</v>
      </c>
      <c r="D253" s="2">
        <v>167</v>
      </c>
      <c r="E253" s="3">
        <f t="shared" si="19"/>
        <v>-61.928418949286772</v>
      </c>
      <c r="F253">
        <f t="shared" si="17"/>
        <v>1.0131156373251434E-2</v>
      </c>
      <c r="G253" s="3">
        <f t="shared" si="18"/>
        <v>62.095418949286774</v>
      </c>
    </row>
    <row r="254" spans="1:7" x14ac:dyDescent="0.3">
      <c r="A254" s="3">
        <f t="shared" si="15"/>
        <v>12.566000000000001</v>
      </c>
      <c r="B254" s="3">
        <f t="shared" si="16"/>
        <v>0.155</v>
      </c>
      <c r="C254" s="2">
        <v>12566</v>
      </c>
      <c r="D254" s="2">
        <v>155</v>
      </c>
      <c r="E254" s="3">
        <f t="shared" si="19"/>
        <v>-62.437009830313535</v>
      </c>
      <c r="F254">
        <f t="shared" si="17"/>
        <v>1.0171817620535314E-2</v>
      </c>
      <c r="G254" s="3">
        <f t="shared" si="18"/>
        <v>62.592009830313536</v>
      </c>
    </row>
    <row r="255" spans="1:7" x14ac:dyDescent="0.3">
      <c r="A255" s="3">
        <f t="shared" si="15"/>
        <v>12.615</v>
      </c>
      <c r="B255" s="3">
        <f t="shared" si="16"/>
        <v>0.152</v>
      </c>
      <c r="C255" s="2">
        <v>12615</v>
      </c>
      <c r="D255" s="2">
        <v>152</v>
      </c>
      <c r="E255" s="3">
        <f t="shared" si="19"/>
        <v>-62.937381446814335</v>
      </c>
      <c r="F255">
        <f t="shared" si="17"/>
        <v>1.0211665642873517E-2</v>
      </c>
      <c r="G255" s="3">
        <f t="shared" si="18"/>
        <v>63.089381446814336</v>
      </c>
    </row>
    <row r="256" spans="1:7" x14ac:dyDescent="0.3">
      <c r="A256" s="3">
        <f t="shared" si="15"/>
        <v>12.664999999999999</v>
      </c>
      <c r="B256" s="3">
        <f t="shared" si="16"/>
        <v>0.15</v>
      </c>
      <c r="C256" s="2">
        <v>12665</v>
      </c>
      <c r="D256" s="2">
        <v>150</v>
      </c>
      <c r="E256" s="3">
        <f t="shared" si="19"/>
        <v>-63.449997791322204</v>
      </c>
      <c r="F256">
        <f t="shared" si="17"/>
        <v>1.0252326890157397E-2</v>
      </c>
      <c r="G256" s="3">
        <f t="shared" si="18"/>
        <v>63.599997791322203</v>
      </c>
    </row>
    <row r="257" spans="1:7" x14ac:dyDescent="0.3">
      <c r="A257" s="3">
        <f t="shared" si="15"/>
        <v>12.715</v>
      </c>
      <c r="B257" s="3">
        <f t="shared" si="16"/>
        <v>0.15</v>
      </c>
      <c r="C257" s="2">
        <v>12715</v>
      </c>
      <c r="D257" s="2">
        <v>150</v>
      </c>
      <c r="E257" s="3">
        <f t="shared" si="19"/>
        <v>-63.964647198194271</v>
      </c>
      <c r="F257">
        <f t="shared" si="17"/>
        <v>1.0292988137441277E-2</v>
      </c>
      <c r="G257" s="3">
        <f t="shared" si="18"/>
        <v>64.114647198194277</v>
      </c>
    </row>
    <row r="258" spans="1:7" x14ac:dyDescent="0.3">
      <c r="A258" s="3">
        <f t="shared" si="15"/>
        <v>12.763999999999999</v>
      </c>
      <c r="B258" s="3">
        <f t="shared" si="16"/>
        <v>0.152</v>
      </c>
      <c r="C258" s="2">
        <v>12764</v>
      </c>
      <c r="D258" s="2">
        <v>152</v>
      </c>
      <c r="E258" s="3">
        <f t="shared" si="19"/>
        <v>-64.47095617002347</v>
      </c>
      <c r="F258">
        <f t="shared" si="17"/>
        <v>1.0332836159779479E-2</v>
      </c>
      <c r="G258" s="3">
        <f t="shared" si="18"/>
        <v>64.622956170023471</v>
      </c>
    </row>
    <row r="259" spans="1:7" x14ac:dyDescent="0.3">
      <c r="A259" s="3">
        <f t="shared" ref="A259:A322" si="20">C259/1000</f>
        <v>12.814</v>
      </c>
      <c r="B259" s="3">
        <f t="shared" ref="B259:B322" si="21">D259/1000</f>
        <v>0.156</v>
      </c>
      <c r="C259" s="2">
        <v>12814</v>
      </c>
      <c r="D259" s="2">
        <v>156</v>
      </c>
      <c r="E259" s="3">
        <f t="shared" si="19"/>
        <v>-64.989631040376636</v>
      </c>
      <c r="F259">
        <f t="shared" ref="F259:F322" si="22">F258+(_g*(C259-C258))</f>
        <v>1.0373497407063359E-2</v>
      </c>
      <c r="G259" s="3">
        <f t="shared" ref="G259:G322" si="23">ABS(B259-E259)</f>
        <v>65.145631040376642</v>
      </c>
    </row>
    <row r="260" spans="1:7" x14ac:dyDescent="0.3">
      <c r="A260" s="3">
        <f t="shared" si="20"/>
        <v>12.864000000000001</v>
      </c>
      <c r="B260" s="3">
        <f t="shared" si="21"/>
        <v>0.155</v>
      </c>
      <c r="C260" s="2">
        <v>12864</v>
      </c>
      <c r="D260" s="2">
        <v>155</v>
      </c>
      <c r="E260" s="3">
        <f t="shared" ref="E260:E323" si="24">E259-F260*(C260-C259)</f>
        <v>-65.510338973093994</v>
      </c>
      <c r="F260">
        <f t="shared" si="22"/>
        <v>1.0414158654347239E-2</v>
      </c>
      <c r="G260" s="3">
        <f t="shared" si="23"/>
        <v>65.665338973093995</v>
      </c>
    </row>
    <row r="261" spans="1:7" x14ac:dyDescent="0.3">
      <c r="A261" s="3">
        <f t="shared" si="20"/>
        <v>12.913</v>
      </c>
      <c r="B261" s="3">
        <f t="shared" si="21"/>
        <v>0.155</v>
      </c>
      <c r="C261" s="2">
        <v>12913</v>
      </c>
      <c r="D261" s="2">
        <v>155</v>
      </c>
      <c r="E261" s="3">
        <f t="shared" si="24"/>
        <v>-66.022585300251578</v>
      </c>
      <c r="F261">
        <f t="shared" si="22"/>
        <v>1.0454006676685442E-2</v>
      </c>
      <c r="G261" s="3">
        <f t="shared" si="23"/>
        <v>66.177585300251579</v>
      </c>
    </row>
    <row r="262" spans="1:7" x14ac:dyDescent="0.3">
      <c r="A262" s="3">
        <f t="shared" si="20"/>
        <v>12.962999999999999</v>
      </c>
      <c r="B262" s="3">
        <f t="shared" si="21"/>
        <v>0.155</v>
      </c>
      <c r="C262" s="2">
        <v>12963</v>
      </c>
      <c r="D262" s="2">
        <v>155</v>
      </c>
      <c r="E262" s="3">
        <f t="shared" si="24"/>
        <v>-66.547318696450048</v>
      </c>
      <c r="F262">
        <f t="shared" si="22"/>
        <v>1.0494667923969322E-2</v>
      </c>
      <c r="G262" s="3">
        <f t="shared" si="23"/>
        <v>66.70231869645005</v>
      </c>
    </row>
    <row r="263" spans="1:7" x14ac:dyDescent="0.3">
      <c r="A263" s="3">
        <f t="shared" si="20"/>
        <v>13.013</v>
      </c>
      <c r="B263" s="3">
        <f t="shared" si="21"/>
        <v>0.15</v>
      </c>
      <c r="C263" s="2">
        <v>13013</v>
      </c>
      <c r="D263" s="2">
        <v>150</v>
      </c>
      <c r="E263" s="3">
        <f t="shared" si="24"/>
        <v>-67.07408515501271</v>
      </c>
      <c r="F263">
        <f t="shared" si="22"/>
        <v>1.0535329171253202E-2</v>
      </c>
      <c r="G263" s="3">
        <f t="shared" si="23"/>
        <v>67.224085155012716</v>
      </c>
    </row>
    <row r="264" spans="1:7" x14ac:dyDescent="0.3">
      <c r="A264" s="3">
        <f t="shared" si="20"/>
        <v>13.061999999999999</v>
      </c>
      <c r="B264" s="3">
        <f t="shared" si="21"/>
        <v>0.14699999999999999</v>
      </c>
      <c r="C264" s="2">
        <v>13062</v>
      </c>
      <c r="D264" s="2">
        <v>147</v>
      </c>
      <c r="E264" s="3">
        <f t="shared" si="24"/>
        <v>-67.592268837498693</v>
      </c>
      <c r="F264">
        <f t="shared" si="22"/>
        <v>1.0575177193591405E-2</v>
      </c>
      <c r="G264" s="3">
        <f t="shared" si="23"/>
        <v>67.739268837498699</v>
      </c>
    </row>
    <row r="265" spans="1:7" x14ac:dyDescent="0.3">
      <c r="A265" s="3">
        <f t="shared" si="20"/>
        <v>13.112</v>
      </c>
      <c r="B265" s="3">
        <f t="shared" si="21"/>
        <v>0.155</v>
      </c>
      <c r="C265" s="2">
        <v>13112</v>
      </c>
      <c r="D265" s="2">
        <v>155</v>
      </c>
      <c r="E265" s="3">
        <f t="shared" si="24"/>
        <v>-68.123060759542454</v>
      </c>
      <c r="F265">
        <f t="shared" si="22"/>
        <v>1.0615838440875285E-2</v>
      </c>
      <c r="G265" s="3">
        <f t="shared" si="23"/>
        <v>68.278060759542456</v>
      </c>
    </row>
    <row r="266" spans="1:7" x14ac:dyDescent="0.3">
      <c r="A266" s="3">
        <f t="shared" si="20"/>
        <v>13.162000000000001</v>
      </c>
      <c r="B266" s="3">
        <f t="shared" si="21"/>
        <v>0.159</v>
      </c>
      <c r="C266" s="2">
        <v>13162</v>
      </c>
      <c r="D266" s="2">
        <v>159</v>
      </c>
      <c r="E266" s="3">
        <f t="shared" si="24"/>
        <v>-68.655885743950407</v>
      </c>
      <c r="F266">
        <f t="shared" si="22"/>
        <v>1.0656499688159165E-2</v>
      </c>
      <c r="G266" s="3">
        <f t="shared" si="23"/>
        <v>68.814885743950413</v>
      </c>
    </row>
    <row r="267" spans="1:7" x14ac:dyDescent="0.3">
      <c r="A267" s="3">
        <f t="shared" si="20"/>
        <v>13.211</v>
      </c>
      <c r="B267" s="3">
        <f t="shared" si="21"/>
        <v>0.156</v>
      </c>
      <c r="C267" s="2">
        <v>13211</v>
      </c>
      <c r="D267" s="2">
        <v>156</v>
      </c>
      <c r="E267" s="3">
        <f t="shared" si="24"/>
        <v>-69.180006781764774</v>
      </c>
      <c r="F267">
        <f t="shared" si="22"/>
        <v>1.0696347710497368E-2</v>
      </c>
      <c r="G267" s="3">
        <f t="shared" si="23"/>
        <v>69.33600678176478</v>
      </c>
    </row>
    <row r="268" spans="1:7" x14ac:dyDescent="0.3">
      <c r="A268" s="3">
        <f t="shared" si="20"/>
        <v>13.260999999999999</v>
      </c>
      <c r="B268" s="3">
        <f t="shared" si="21"/>
        <v>0.158</v>
      </c>
      <c r="C268" s="2">
        <v>13261</v>
      </c>
      <c r="D268" s="2">
        <v>158</v>
      </c>
      <c r="E268" s="3">
        <f t="shared" si="24"/>
        <v>-69.71685722965384</v>
      </c>
      <c r="F268">
        <f t="shared" si="22"/>
        <v>1.0737008957781248E-2</v>
      </c>
      <c r="G268" s="3">
        <f t="shared" si="23"/>
        <v>69.874857229653841</v>
      </c>
    </row>
    <row r="269" spans="1:7" x14ac:dyDescent="0.3">
      <c r="A269" s="3">
        <f t="shared" si="20"/>
        <v>13.311</v>
      </c>
      <c r="B269" s="3">
        <f t="shared" si="21"/>
        <v>0.156</v>
      </c>
      <c r="C269" s="2">
        <v>13311</v>
      </c>
      <c r="D269" s="2">
        <v>156</v>
      </c>
      <c r="E269" s="3">
        <f t="shared" si="24"/>
        <v>-70.255740739907097</v>
      </c>
      <c r="F269">
        <f t="shared" si="22"/>
        <v>1.0777670205065128E-2</v>
      </c>
      <c r="G269" s="3">
        <f t="shared" si="23"/>
        <v>70.411740739907103</v>
      </c>
    </row>
    <row r="270" spans="1:7" x14ac:dyDescent="0.3">
      <c r="A270" s="3">
        <f t="shared" si="20"/>
        <v>13.36</v>
      </c>
      <c r="B270" s="3">
        <f t="shared" si="21"/>
        <v>0.15</v>
      </c>
      <c r="C270" s="2">
        <v>13360</v>
      </c>
      <c r="D270" s="2">
        <v>150</v>
      </c>
      <c r="E270" s="3">
        <f t="shared" si="24"/>
        <v>-70.785799133049863</v>
      </c>
      <c r="F270">
        <f t="shared" si="22"/>
        <v>1.081751822740333E-2</v>
      </c>
      <c r="G270" s="3">
        <f t="shared" si="23"/>
        <v>70.935799133049869</v>
      </c>
    </row>
    <row r="271" spans="1:7" x14ac:dyDescent="0.3">
      <c r="A271" s="3">
        <f t="shared" si="20"/>
        <v>13.41</v>
      </c>
      <c r="B271" s="3">
        <f t="shared" si="21"/>
        <v>0.153</v>
      </c>
      <c r="C271" s="2">
        <v>13410</v>
      </c>
      <c r="D271" s="2">
        <v>153</v>
      </c>
      <c r="E271" s="3">
        <f t="shared" si="24"/>
        <v>-71.328708106784219</v>
      </c>
      <c r="F271">
        <f t="shared" si="22"/>
        <v>1.085817947468721E-2</v>
      </c>
      <c r="G271" s="3">
        <f t="shared" si="23"/>
        <v>71.481708106784225</v>
      </c>
    </row>
    <row r="272" spans="1:7" x14ac:dyDescent="0.3">
      <c r="A272" s="3">
        <f t="shared" si="20"/>
        <v>13.46</v>
      </c>
      <c r="B272" s="3">
        <f t="shared" si="21"/>
        <v>0.156</v>
      </c>
      <c r="C272" s="2">
        <v>13460</v>
      </c>
      <c r="D272" s="2">
        <v>156</v>
      </c>
      <c r="E272" s="3">
        <f t="shared" si="24"/>
        <v>-71.873650142882781</v>
      </c>
      <c r="F272">
        <f t="shared" si="22"/>
        <v>1.089884072197109E-2</v>
      </c>
      <c r="G272" s="3">
        <f t="shared" si="23"/>
        <v>72.029650142882787</v>
      </c>
    </row>
    <row r="273" spans="1:7" x14ac:dyDescent="0.3">
      <c r="A273" s="3">
        <f t="shared" si="20"/>
        <v>13.509</v>
      </c>
      <c r="B273" s="3">
        <f t="shared" si="21"/>
        <v>0.158</v>
      </c>
      <c r="C273" s="2">
        <v>13509</v>
      </c>
      <c r="D273" s="2">
        <v>158</v>
      </c>
      <c r="E273" s="3">
        <f t="shared" si="24"/>
        <v>-72.409645891353932</v>
      </c>
      <c r="F273">
        <f t="shared" si="22"/>
        <v>1.0938688744309293E-2</v>
      </c>
      <c r="G273" s="3">
        <f t="shared" si="23"/>
        <v>72.567645891353934</v>
      </c>
    </row>
    <row r="274" spans="1:7" x14ac:dyDescent="0.3">
      <c r="A274" s="3">
        <f t="shared" si="20"/>
        <v>13.558999999999999</v>
      </c>
      <c r="B274" s="3">
        <f t="shared" si="21"/>
        <v>0.152</v>
      </c>
      <c r="C274" s="2">
        <v>13559</v>
      </c>
      <c r="D274" s="2">
        <v>152</v>
      </c>
      <c r="E274" s="3">
        <f t="shared" si="24"/>
        <v>-72.958613390933593</v>
      </c>
      <c r="F274">
        <f t="shared" si="22"/>
        <v>1.0979349991593173E-2</v>
      </c>
      <c r="G274" s="3">
        <f t="shared" si="23"/>
        <v>73.110613390933594</v>
      </c>
    </row>
    <row r="275" spans="1:7" x14ac:dyDescent="0.3">
      <c r="A275" s="3">
        <f t="shared" si="20"/>
        <v>13.609</v>
      </c>
      <c r="B275" s="3">
        <f t="shared" si="21"/>
        <v>0.152</v>
      </c>
      <c r="C275" s="2">
        <v>13609</v>
      </c>
      <c r="D275" s="2">
        <v>152</v>
      </c>
      <c r="E275" s="3">
        <f t="shared" si="24"/>
        <v>-73.509613952877444</v>
      </c>
      <c r="F275">
        <f t="shared" si="22"/>
        <v>1.1020011238877053E-2</v>
      </c>
      <c r="G275" s="3">
        <f t="shared" si="23"/>
        <v>73.661613952877445</v>
      </c>
    </row>
    <row r="276" spans="1:7" x14ac:dyDescent="0.3">
      <c r="A276" s="3">
        <f t="shared" si="20"/>
        <v>13.657999999999999</v>
      </c>
      <c r="B276" s="3">
        <f t="shared" si="21"/>
        <v>0.15</v>
      </c>
      <c r="C276" s="2">
        <v>13658</v>
      </c>
      <c r="D276" s="2">
        <v>150</v>
      </c>
      <c r="E276" s="3">
        <f t="shared" si="24"/>
        <v>-74.051547056676995</v>
      </c>
      <c r="F276">
        <f t="shared" si="22"/>
        <v>1.1059859261215256E-2</v>
      </c>
      <c r="G276" s="3">
        <f t="shared" si="23"/>
        <v>74.201547056677001</v>
      </c>
    </row>
    <row r="277" spans="1:7" x14ac:dyDescent="0.3">
      <c r="A277" s="3">
        <f t="shared" si="20"/>
        <v>13.708</v>
      </c>
      <c r="B277" s="3">
        <f t="shared" si="21"/>
        <v>0.153</v>
      </c>
      <c r="C277" s="2">
        <v>13708</v>
      </c>
      <c r="D277" s="2">
        <v>153</v>
      </c>
      <c r="E277" s="3">
        <f t="shared" si="24"/>
        <v>-74.606573082101946</v>
      </c>
      <c r="F277">
        <f t="shared" si="22"/>
        <v>1.1100520508499136E-2</v>
      </c>
      <c r="G277" s="3">
        <f t="shared" si="23"/>
        <v>74.759573082101952</v>
      </c>
    </row>
    <row r="278" spans="1:7" x14ac:dyDescent="0.3">
      <c r="A278" s="3">
        <f t="shared" si="20"/>
        <v>13.757999999999999</v>
      </c>
      <c r="B278" s="3">
        <f t="shared" si="21"/>
        <v>0.156</v>
      </c>
      <c r="C278" s="2">
        <v>13758</v>
      </c>
      <c r="D278" s="2">
        <v>156</v>
      </c>
      <c r="E278" s="3">
        <f t="shared" si="24"/>
        <v>-75.163632169891102</v>
      </c>
      <c r="F278">
        <f t="shared" si="22"/>
        <v>1.1141181755783016E-2</v>
      </c>
      <c r="G278" s="3">
        <f t="shared" si="23"/>
        <v>75.319632169891108</v>
      </c>
    </row>
    <row r="279" spans="1:7" x14ac:dyDescent="0.3">
      <c r="A279" s="3">
        <f t="shared" si="20"/>
        <v>13.807</v>
      </c>
      <c r="B279" s="3">
        <f t="shared" si="21"/>
        <v>0.153</v>
      </c>
      <c r="C279" s="2">
        <v>13807</v>
      </c>
      <c r="D279" s="2">
        <v>153</v>
      </c>
      <c r="E279" s="3">
        <f t="shared" si="24"/>
        <v>-75.711502629019037</v>
      </c>
      <c r="F279">
        <f t="shared" si="22"/>
        <v>1.1181029778121219E-2</v>
      </c>
      <c r="G279" s="3">
        <f t="shared" si="23"/>
        <v>75.864502629019043</v>
      </c>
    </row>
    <row r="280" spans="1:7" x14ac:dyDescent="0.3">
      <c r="A280" s="3">
        <f t="shared" si="20"/>
        <v>13.856999999999999</v>
      </c>
      <c r="B280" s="3">
        <f t="shared" si="21"/>
        <v>0.153</v>
      </c>
      <c r="C280" s="2">
        <v>13857</v>
      </c>
      <c r="D280" s="2">
        <v>153</v>
      </c>
      <c r="E280" s="3">
        <f t="shared" si="24"/>
        <v>-76.272587180289293</v>
      </c>
      <c r="F280">
        <f t="shared" si="22"/>
        <v>1.1221691025405099E-2</v>
      </c>
      <c r="G280" s="3">
        <f t="shared" si="23"/>
        <v>76.425587180289298</v>
      </c>
    </row>
    <row r="281" spans="1:7" x14ac:dyDescent="0.3">
      <c r="A281" s="3">
        <f t="shared" si="20"/>
        <v>13.907</v>
      </c>
      <c r="B281" s="3">
        <f t="shared" si="21"/>
        <v>0.14699999999999999</v>
      </c>
      <c r="C281" s="2">
        <v>13907</v>
      </c>
      <c r="D281" s="2">
        <v>147</v>
      </c>
      <c r="E281" s="3">
        <f t="shared" si="24"/>
        <v>-76.835704793923739</v>
      </c>
      <c r="F281">
        <f t="shared" si="22"/>
        <v>1.1262352272688979E-2</v>
      </c>
      <c r="G281" s="3">
        <f t="shared" si="23"/>
        <v>76.982704793923745</v>
      </c>
    </row>
    <row r="282" spans="1:7" x14ac:dyDescent="0.3">
      <c r="A282" s="3">
        <f t="shared" si="20"/>
        <v>13.956</v>
      </c>
      <c r="B282" s="3">
        <f t="shared" si="21"/>
        <v>0.152</v>
      </c>
      <c r="C282" s="2">
        <v>13956</v>
      </c>
      <c r="D282" s="2">
        <v>152</v>
      </c>
      <c r="E282" s="3">
        <f t="shared" si="24"/>
        <v>-77.389512608380073</v>
      </c>
      <c r="F282">
        <f t="shared" si="22"/>
        <v>1.1302200295027182E-2</v>
      </c>
      <c r="G282" s="3">
        <f t="shared" si="23"/>
        <v>77.541512608380074</v>
      </c>
    </row>
    <row r="283" spans="1:7" x14ac:dyDescent="0.3">
      <c r="A283" s="3">
        <f t="shared" si="20"/>
        <v>14.006</v>
      </c>
      <c r="B283" s="3">
        <f t="shared" si="21"/>
        <v>0.15</v>
      </c>
      <c r="C283" s="2">
        <v>14006</v>
      </c>
      <c r="D283" s="2">
        <v>150</v>
      </c>
      <c r="E283" s="3">
        <f t="shared" si="24"/>
        <v>-77.956655685495633</v>
      </c>
      <c r="F283">
        <f t="shared" si="22"/>
        <v>1.1342861542311062E-2</v>
      </c>
      <c r="G283" s="3">
        <f t="shared" si="23"/>
        <v>78.106655685495639</v>
      </c>
    </row>
    <row r="284" spans="1:7" x14ac:dyDescent="0.3">
      <c r="A284" s="3">
        <f t="shared" si="20"/>
        <v>14.055999999999999</v>
      </c>
      <c r="B284" s="3">
        <f t="shared" si="21"/>
        <v>0.152</v>
      </c>
      <c r="C284" s="2">
        <v>14056</v>
      </c>
      <c r="D284" s="2">
        <v>152</v>
      </c>
      <c r="E284" s="3">
        <f t="shared" si="24"/>
        <v>-78.525831824975384</v>
      </c>
      <c r="F284">
        <f t="shared" si="22"/>
        <v>1.1383522789594942E-2</v>
      </c>
      <c r="G284" s="3">
        <f t="shared" si="23"/>
        <v>78.677831824975385</v>
      </c>
    </row>
    <row r="285" spans="1:7" x14ac:dyDescent="0.3">
      <c r="A285" s="3">
        <f t="shared" si="20"/>
        <v>14.105</v>
      </c>
      <c r="B285" s="3">
        <f t="shared" si="21"/>
        <v>0.153</v>
      </c>
      <c r="C285" s="2">
        <v>14105</v>
      </c>
      <c r="D285" s="2">
        <v>153</v>
      </c>
      <c r="E285" s="3">
        <f t="shared" si="24"/>
        <v>-79.085576994760103</v>
      </c>
      <c r="F285">
        <f t="shared" si="22"/>
        <v>1.1423370811933144E-2</v>
      </c>
      <c r="G285" s="3">
        <f t="shared" si="23"/>
        <v>79.238576994760109</v>
      </c>
    </row>
    <row r="286" spans="1:7" x14ac:dyDescent="0.3">
      <c r="A286" s="3">
        <f t="shared" si="20"/>
        <v>14.154999999999999</v>
      </c>
      <c r="B286" s="3">
        <f t="shared" si="21"/>
        <v>0.14699999999999999</v>
      </c>
      <c r="C286" s="2">
        <v>14155</v>
      </c>
      <c r="D286" s="2">
        <v>147</v>
      </c>
      <c r="E286" s="3">
        <f t="shared" si="24"/>
        <v>-79.658778597720953</v>
      </c>
      <c r="F286">
        <f t="shared" si="22"/>
        <v>1.1464032059217024E-2</v>
      </c>
      <c r="G286" s="3">
        <f t="shared" si="23"/>
        <v>79.805778597720959</v>
      </c>
    </row>
    <row r="287" spans="1:7" x14ac:dyDescent="0.3">
      <c r="A287" s="3">
        <f t="shared" si="20"/>
        <v>14.205</v>
      </c>
      <c r="B287" s="3">
        <f t="shared" si="21"/>
        <v>0.152</v>
      </c>
      <c r="C287" s="2">
        <v>14205</v>
      </c>
      <c r="D287" s="2">
        <v>152</v>
      </c>
      <c r="E287" s="3">
        <f t="shared" si="24"/>
        <v>-80.234013263045995</v>
      </c>
      <c r="F287">
        <f t="shared" si="22"/>
        <v>1.1504693306500904E-2</v>
      </c>
      <c r="G287" s="3">
        <f t="shared" si="23"/>
        <v>80.386013263045996</v>
      </c>
    </row>
    <row r="288" spans="1:7" x14ac:dyDescent="0.3">
      <c r="A288" s="3">
        <f t="shared" si="20"/>
        <v>14.254</v>
      </c>
      <c r="B288" s="3">
        <f t="shared" si="21"/>
        <v>0.15</v>
      </c>
      <c r="C288" s="2">
        <v>14254</v>
      </c>
      <c r="D288" s="2">
        <v>150</v>
      </c>
      <c r="E288" s="3">
        <f t="shared" si="24"/>
        <v>-80.799695788159113</v>
      </c>
      <c r="F288">
        <f t="shared" si="22"/>
        <v>1.1544541328839107E-2</v>
      </c>
      <c r="G288" s="3">
        <f t="shared" si="23"/>
        <v>80.949695788159119</v>
      </c>
    </row>
    <row r="289" spans="1:7" x14ac:dyDescent="0.3">
      <c r="A289" s="3">
        <f t="shared" si="20"/>
        <v>14.304</v>
      </c>
      <c r="B289" s="3">
        <f t="shared" si="21"/>
        <v>0.15</v>
      </c>
      <c r="C289" s="2">
        <v>14304</v>
      </c>
      <c r="D289" s="2">
        <v>150</v>
      </c>
      <c r="E289" s="3">
        <f t="shared" si="24"/>
        <v>-81.378955916965268</v>
      </c>
      <c r="F289">
        <f t="shared" si="22"/>
        <v>1.1585202576122987E-2</v>
      </c>
      <c r="G289" s="3">
        <f t="shared" si="23"/>
        <v>81.528955916965273</v>
      </c>
    </row>
    <row r="290" spans="1:7" x14ac:dyDescent="0.3">
      <c r="A290" s="3">
        <f t="shared" si="20"/>
        <v>14.353999999999999</v>
      </c>
      <c r="B290" s="3">
        <f t="shared" si="21"/>
        <v>0.155</v>
      </c>
      <c r="C290" s="2">
        <v>14354</v>
      </c>
      <c r="D290" s="2">
        <v>155</v>
      </c>
      <c r="E290" s="3">
        <f t="shared" si="24"/>
        <v>-81.960249108135613</v>
      </c>
      <c r="F290">
        <f t="shared" si="22"/>
        <v>1.1625863823406867E-2</v>
      </c>
      <c r="G290" s="3">
        <f t="shared" si="23"/>
        <v>82.115249108135615</v>
      </c>
    </row>
    <row r="291" spans="1:7" x14ac:dyDescent="0.3">
      <c r="A291" s="3">
        <f t="shared" si="20"/>
        <v>14.403</v>
      </c>
      <c r="B291" s="3">
        <f t="shared" si="21"/>
        <v>0.14699999999999999</v>
      </c>
      <c r="C291" s="2">
        <v>14403</v>
      </c>
      <c r="D291" s="2">
        <v>147</v>
      </c>
      <c r="E291" s="3">
        <f t="shared" si="24"/>
        <v>-82.531868988577116</v>
      </c>
      <c r="F291">
        <f t="shared" si="22"/>
        <v>1.166571184574507E-2</v>
      </c>
      <c r="G291" s="3">
        <f t="shared" si="23"/>
        <v>82.678868988577122</v>
      </c>
    </row>
    <row r="292" spans="1:7" x14ac:dyDescent="0.3">
      <c r="A292" s="3">
        <f t="shared" si="20"/>
        <v>14.452999999999999</v>
      </c>
      <c r="B292" s="3">
        <f t="shared" si="21"/>
        <v>0.153</v>
      </c>
      <c r="C292" s="2">
        <v>14453</v>
      </c>
      <c r="D292" s="2">
        <v>153</v>
      </c>
      <c r="E292" s="3">
        <f t="shared" si="24"/>
        <v>-83.117187643228561</v>
      </c>
      <c r="F292">
        <f t="shared" si="22"/>
        <v>1.170637309302895E-2</v>
      </c>
      <c r="G292" s="3">
        <f t="shared" si="23"/>
        <v>83.270187643228567</v>
      </c>
    </row>
    <row r="293" spans="1:7" x14ac:dyDescent="0.3">
      <c r="A293" s="3">
        <f t="shared" si="20"/>
        <v>14.503</v>
      </c>
      <c r="B293" s="3">
        <f t="shared" si="21"/>
        <v>0.15</v>
      </c>
      <c r="C293" s="2">
        <v>14503</v>
      </c>
      <c r="D293" s="2">
        <v>150</v>
      </c>
      <c r="E293" s="3">
        <f t="shared" si="24"/>
        <v>-83.704539360244198</v>
      </c>
      <c r="F293">
        <f t="shared" si="22"/>
        <v>1.174703434031283E-2</v>
      </c>
      <c r="G293" s="3">
        <f t="shared" si="23"/>
        <v>83.854539360244203</v>
      </c>
    </row>
    <row r="294" spans="1:7" x14ac:dyDescent="0.3">
      <c r="A294" s="3">
        <f t="shared" si="20"/>
        <v>14.552</v>
      </c>
      <c r="B294" s="3">
        <f t="shared" si="21"/>
        <v>0.15</v>
      </c>
      <c r="C294" s="2">
        <v>14552</v>
      </c>
      <c r="D294" s="2">
        <v>150</v>
      </c>
      <c r="E294" s="3">
        <f t="shared" si="24"/>
        <v>-84.2820965960141</v>
      </c>
      <c r="F294">
        <f t="shared" si="22"/>
        <v>1.1786882362651033E-2</v>
      </c>
      <c r="G294" s="3">
        <f t="shared" si="23"/>
        <v>84.432096596014105</v>
      </c>
    </row>
    <row r="295" spans="1:7" x14ac:dyDescent="0.3">
      <c r="A295" s="3">
        <f t="shared" si="20"/>
        <v>14.602</v>
      </c>
      <c r="B295" s="3">
        <f t="shared" si="21"/>
        <v>0.158</v>
      </c>
      <c r="C295" s="2">
        <v>14602</v>
      </c>
      <c r="D295" s="2">
        <v>158</v>
      </c>
      <c r="E295" s="3">
        <f t="shared" si="24"/>
        <v>-84.873473776510849</v>
      </c>
      <c r="F295">
        <f t="shared" si="22"/>
        <v>1.1827543609934913E-2</v>
      </c>
      <c r="G295" s="3">
        <f t="shared" si="23"/>
        <v>85.03147377651085</v>
      </c>
    </row>
    <row r="296" spans="1:7" x14ac:dyDescent="0.3">
      <c r="A296" s="3">
        <f t="shared" si="20"/>
        <v>14.651999999999999</v>
      </c>
      <c r="B296" s="3">
        <f t="shared" si="21"/>
        <v>0.14699999999999999</v>
      </c>
      <c r="C296" s="2">
        <v>14652</v>
      </c>
      <c r="D296" s="2">
        <v>147</v>
      </c>
      <c r="E296" s="3">
        <f t="shared" si="24"/>
        <v>-85.46688401937179</v>
      </c>
      <c r="F296">
        <f t="shared" si="22"/>
        <v>1.1868204857218793E-2</v>
      </c>
      <c r="G296" s="3">
        <f t="shared" si="23"/>
        <v>85.613884019371795</v>
      </c>
    </row>
    <row r="297" spans="1:7" x14ac:dyDescent="0.3">
      <c r="A297" s="3">
        <f t="shared" si="20"/>
        <v>14.701000000000001</v>
      </c>
      <c r="B297" s="3">
        <f t="shared" si="21"/>
        <v>0.155</v>
      </c>
      <c r="C297" s="2">
        <v>14701</v>
      </c>
      <c r="D297" s="2">
        <v>155</v>
      </c>
      <c r="E297" s="3">
        <f t="shared" si="24"/>
        <v>-86.050378610470077</v>
      </c>
      <c r="F297">
        <f t="shared" si="22"/>
        <v>1.1908052879556996E-2</v>
      </c>
      <c r="G297" s="3">
        <f t="shared" si="23"/>
        <v>86.205378610470078</v>
      </c>
    </row>
    <row r="298" spans="1:7" x14ac:dyDescent="0.3">
      <c r="A298" s="3">
        <f t="shared" si="20"/>
        <v>14.750999999999999</v>
      </c>
      <c r="B298" s="3">
        <f t="shared" si="21"/>
        <v>0.15</v>
      </c>
      <c r="C298" s="2">
        <v>14751</v>
      </c>
      <c r="D298" s="2">
        <v>150</v>
      </c>
      <c r="E298" s="3">
        <f t="shared" si="24"/>
        <v>-86.647814316812116</v>
      </c>
      <c r="F298">
        <f t="shared" si="22"/>
        <v>1.1948714126840876E-2</v>
      </c>
      <c r="G298" s="3">
        <f t="shared" si="23"/>
        <v>86.797814316812122</v>
      </c>
    </row>
    <row r="299" spans="1:7" x14ac:dyDescent="0.3">
      <c r="A299" s="3">
        <f t="shared" si="20"/>
        <v>14.801</v>
      </c>
      <c r="B299" s="3">
        <f t="shared" si="21"/>
        <v>0.155</v>
      </c>
      <c r="C299" s="2">
        <v>14801</v>
      </c>
      <c r="D299" s="2">
        <v>155</v>
      </c>
      <c r="E299" s="3">
        <f t="shared" si="24"/>
        <v>-87.247283085518347</v>
      </c>
      <c r="F299">
        <f t="shared" si="22"/>
        <v>1.1989375374124756E-2</v>
      </c>
      <c r="G299" s="3">
        <f t="shared" si="23"/>
        <v>87.402283085518349</v>
      </c>
    </row>
    <row r="300" spans="1:7" x14ac:dyDescent="0.3">
      <c r="A300" s="3">
        <f t="shared" si="20"/>
        <v>14.85</v>
      </c>
      <c r="B300" s="3">
        <f t="shared" si="21"/>
        <v>0.152</v>
      </c>
      <c r="C300" s="2">
        <v>14850</v>
      </c>
      <c r="D300" s="2">
        <v>152</v>
      </c>
      <c r="E300" s="3">
        <f t="shared" si="24"/>
        <v>-87.836715031945033</v>
      </c>
      <c r="F300">
        <f t="shared" si="22"/>
        <v>1.2029223396462958E-2</v>
      </c>
      <c r="G300" s="3">
        <f t="shared" si="23"/>
        <v>87.988715031945034</v>
      </c>
    </row>
    <row r="301" spans="1:7" x14ac:dyDescent="0.3">
      <c r="A301" s="3">
        <f t="shared" si="20"/>
        <v>14.9</v>
      </c>
      <c r="B301" s="3">
        <f t="shared" si="21"/>
        <v>0.153</v>
      </c>
      <c r="C301" s="2">
        <v>14900</v>
      </c>
      <c r="D301" s="2">
        <v>153</v>
      </c>
      <c r="E301" s="3">
        <f t="shared" si="24"/>
        <v>-88.440209264132378</v>
      </c>
      <c r="F301">
        <f t="shared" si="22"/>
        <v>1.2069884643746838E-2</v>
      </c>
      <c r="G301" s="3">
        <f t="shared" si="23"/>
        <v>88.593209264132383</v>
      </c>
    </row>
    <row r="302" spans="1:7" x14ac:dyDescent="0.3">
      <c r="A302" s="3">
        <f t="shared" si="20"/>
        <v>14.95</v>
      </c>
      <c r="B302" s="3">
        <f t="shared" si="21"/>
        <v>0.153</v>
      </c>
      <c r="C302" s="2">
        <v>14950</v>
      </c>
      <c r="D302" s="2">
        <v>153</v>
      </c>
      <c r="E302" s="3">
        <f t="shared" si="24"/>
        <v>-89.045736558683913</v>
      </c>
      <c r="F302">
        <f t="shared" si="22"/>
        <v>1.2110545891030718E-2</v>
      </c>
      <c r="G302" s="3">
        <f t="shared" si="23"/>
        <v>89.198736558683919</v>
      </c>
    </row>
    <row r="303" spans="1:7" x14ac:dyDescent="0.3">
      <c r="A303" s="3">
        <f t="shared" si="20"/>
        <v>14.999000000000001</v>
      </c>
      <c r="B303" s="3">
        <f t="shared" si="21"/>
        <v>0.155</v>
      </c>
      <c r="C303" s="2">
        <v>14999</v>
      </c>
      <c r="D303" s="2">
        <v>155</v>
      </c>
      <c r="E303" s="3">
        <f t="shared" si="24"/>
        <v>-89.641105860438984</v>
      </c>
      <c r="F303">
        <f t="shared" si="22"/>
        <v>1.2150393913368921E-2</v>
      </c>
      <c r="G303" s="3">
        <f t="shared" si="23"/>
        <v>89.796105860438985</v>
      </c>
    </row>
    <row r="304" spans="1:7" x14ac:dyDescent="0.3">
      <c r="A304" s="3">
        <f t="shared" si="20"/>
        <v>15.048999999999999</v>
      </c>
      <c r="B304" s="3">
        <f t="shared" si="21"/>
        <v>0.152</v>
      </c>
      <c r="C304" s="2">
        <v>15049</v>
      </c>
      <c r="D304" s="2">
        <v>152</v>
      </c>
      <c r="E304" s="3">
        <f t="shared" si="24"/>
        <v>-90.250658618471618</v>
      </c>
      <c r="F304">
        <f t="shared" si="22"/>
        <v>1.2191055160652801E-2</v>
      </c>
      <c r="G304" s="3">
        <f t="shared" si="23"/>
        <v>90.402658618471619</v>
      </c>
    </row>
    <row r="305" spans="1:7" x14ac:dyDescent="0.3">
      <c r="A305" s="3">
        <f t="shared" si="20"/>
        <v>15.099</v>
      </c>
      <c r="B305" s="3">
        <f t="shared" si="21"/>
        <v>0.152</v>
      </c>
      <c r="C305" s="2">
        <v>15099</v>
      </c>
      <c r="D305" s="2">
        <v>152</v>
      </c>
      <c r="E305" s="3">
        <f t="shared" si="24"/>
        <v>-90.862244438868458</v>
      </c>
      <c r="F305">
        <f t="shared" si="22"/>
        <v>1.2231716407936681E-2</v>
      </c>
      <c r="G305" s="3">
        <f t="shared" si="23"/>
        <v>91.014244438868459</v>
      </c>
    </row>
    <row r="306" spans="1:7" x14ac:dyDescent="0.3">
      <c r="A306" s="3">
        <f t="shared" si="20"/>
        <v>15.148</v>
      </c>
      <c r="B306" s="3">
        <f t="shared" si="21"/>
        <v>0.153</v>
      </c>
      <c r="C306" s="2">
        <v>15148</v>
      </c>
      <c r="D306" s="2">
        <v>153</v>
      </c>
      <c r="E306" s="3">
        <f t="shared" si="24"/>
        <v>-91.463551095951928</v>
      </c>
      <c r="F306">
        <f t="shared" si="22"/>
        <v>1.2271564430274884E-2</v>
      </c>
      <c r="G306" s="3">
        <f t="shared" si="23"/>
        <v>91.616551095951934</v>
      </c>
    </row>
    <row r="307" spans="1:7" x14ac:dyDescent="0.3">
      <c r="A307" s="3">
        <f t="shared" si="20"/>
        <v>15.198</v>
      </c>
      <c r="B307" s="3">
        <f t="shared" si="21"/>
        <v>0.155</v>
      </c>
      <c r="C307" s="2">
        <v>15198</v>
      </c>
      <c r="D307" s="2">
        <v>155</v>
      </c>
      <c r="E307" s="3">
        <f t="shared" si="24"/>
        <v>-92.079162379829867</v>
      </c>
      <c r="F307">
        <f t="shared" si="22"/>
        <v>1.2312225677558764E-2</v>
      </c>
      <c r="G307" s="3">
        <f t="shared" si="23"/>
        <v>92.234162379829868</v>
      </c>
    </row>
    <row r="308" spans="1:7" x14ac:dyDescent="0.3">
      <c r="A308" s="3">
        <f t="shared" si="20"/>
        <v>15.247999999999999</v>
      </c>
      <c r="B308" s="3">
        <f t="shared" si="21"/>
        <v>0.155</v>
      </c>
      <c r="C308" s="2">
        <v>15248</v>
      </c>
      <c r="D308" s="2">
        <v>155</v>
      </c>
      <c r="E308" s="3">
        <f t="shared" si="24"/>
        <v>-92.696806726071998</v>
      </c>
      <c r="F308">
        <f t="shared" si="22"/>
        <v>1.2352886924842644E-2</v>
      </c>
      <c r="G308" s="3">
        <f t="shared" si="23"/>
        <v>92.851806726071999</v>
      </c>
    </row>
    <row r="309" spans="1:7" x14ac:dyDescent="0.3">
      <c r="A309" s="3">
        <f t="shared" si="20"/>
        <v>15.297000000000001</v>
      </c>
      <c r="B309" s="3">
        <f t="shared" si="21"/>
        <v>0.152</v>
      </c>
      <c r="C309" s="2">
        <v>15297</v>
      </c>
      <c r="D309" s="2">
        <v>152</v>
      </c>
      <c r="E309" s="3">
        <f t="shared" si="24"/>
        <v>-93.304050738483852</v>
      </c>
      <c r="F309">
        <f t="shared" si="22"/>
        <v>1.2392734947180847E-2</v>
      </c>
      <c r="G309" s="3">
        <f t="shared" si="23"/>
        <v>93.456050738483853</v>
      </c>
    </row>
    <row r="310" spans="1:7" x14ac:dyDescent="0.3">
      <c r="A310" s="3">
        <f t="shared" si="20"/>
        <v>15.347</v>
      </c>
      <c r="B310" s="3">
        <f t="shared" si="21"/>
        <v>0.153</v>
      </c>
      <c r="C310" s="2">
        <v>15347</v>
      </c>
      <c r="D310" s="2">
        <v>153</v>
      </c>
      <c r="E310" s="3">
        <f t="shared" si="24"/>
        <v>-93.925720548207082</v>
      </c>
      <c r="F310">
        <f t="shared" si="22"/>
        <v>1.2433396194464727E-2</v>
      </c>
      <c r="G310" s="3">
        <f t="shared" si="23"/>
        <v>94.078720548207087</v>
      </c>
    </row>
    <row r="311" spans="1:7" x14ac:dyDescent="0.3">
      <c r="A311" s="3">
        <f t="shared" si="20"/>
        <v>15.397</v>
      </c>
      <c r="B311" s="3">
        <f t="shared" si="21"/>
        <v>0.153</v>
      </c>
      <c r="C311" s="2">
        <v>15397</v>
      </c>
      <c r="D311" s="2">
        <v>153</v>
      </c>
      <c r="E311" s="3">
        <f t="shared" si="24"/>
        <v>-94.549423420294517</v>
      </c>
      <c r="F311">
        <f t="shared" si="22"/>
        <v>1.2474057441748607E-2</v>
      </c>
      <c r="G311" s="3">
        <f t="shared" si="23"/>
        <v>94.702423420294522</v>
      </c>
    </row>
    <row r="312" spans="1:7" x14ac:dyDescent="0.3">
      <c r="A312" s="3">
        <f t="shared" si="20"/>
        <v>15.446</v>
      </c>
      <c r="B312" s="3">
        <f t="shared" si="21"/>
        <v>0.153</v>
      </c>
      <c r="C312" s="2">
        <v>15446</v>
      </c>
      <c r="D312" s="2">
        <v>153</v>
      </c>
      <c r="E312" s="3">
        <f t="shared" si="24"/>
        <v>-95.16260478803477</v>
      </c>
      <c r="F312">
        <f t="shared" si="22"/>
        <v>1.2513905464086809E-2</v>
      </c>
      <c r="G312" s="3">
        <f t="shared" si="23"/>
        <v>95.315604788034776</v>
      </c>
    </row>
    <row r="313" spans="1:7" x14ac:dyDescent="0.3">
      <c r="A313" s="3">
        <f t="shared" si="20"/>
        <v>15.496</v>
      </c>
      <c r="B313" s="3">
        <f t="shared" si="21"/>
        <v>0.152</v>
      </c>
      <c r="C313" s="2">
        <v>15496</v>
      </c>
      <c r="D313" s="2">
        <v>152</v>
      </c>
      <c r="E313" s="3">
        <f t="shared" si="24"/>
        <v>-95.790333123603304</v>
      </c>
      <c r="F313">
        <f t="shared" si="22"/>
        <v>1.2554566711370689E-2</v>
      </c>
      <c r="G313" s="3">
        <f t="shared" si="23"/>
        <v>95.942333123603305</v>
      </c>
    </row>
    <row r="314" spans="1:7" x14ac:dyDescent="0.3">
      <c r="A314" s="3">
        <f t="shared" si="20"/>
        <v>15.545999999999999</v>
      </c>
      <c r="B314" s="3">
        <f t="shared" si="21"/>
        <v>0.153</v>
      </c>
      <c r="C314" s="2">
        <v>15546</v>
      </c>
      <c r="D314" s="2">
        <v>153</v>
      </c>
      <c r="E314" s="3">
        <f t="shared" si="24"/>
        <v>-96.420094521536029</v>
      </c>
      <c r="F314">
        <f t="shared" si="22"/>
        <v>1.2595227958654569E-2</v>
      </c>
      <c r="G314" s="3">
        <f t="shared" si="23"/>
        <v>96.573094521536035</v>
      </c>
    </row>
    <row r="315" spans="1:7" x14ac:dyDescent="0.3">
      <c r="A315" s="3">
        <f t="shared" si="20"/>
        <v>15.595000000000001</v>
      </c>
      <c r="B315" s="3">
        <f t="shared" si="21"/>
        <v>0.155</v>
      </c>
      <c r="C315" s="2">
        <v>15595</v>
      </c>
      <c r="D315" s="2">
        <v>155</v>
      </c>
      <c r="E315" s="3">
        <f t="shared" si="24"/>
        <v>-97.039213244604682</v>
      </c>
      <c r="F315">
        <f t="shared" si="22"/>
        <v>1.2635075980992772E-2</v>
      </c>
      <c r="G315" s="3">
        <f t="shared" si="23"/>
        <v>97.194213244604683</v>
      </c>
    </row>
    <row r="316" spans="1:7" x14ac:dyDescent="0.3">
      <c r="A316" s="3">
        <f t="shared" si="20"/>
        <v>15.645</v>
      </c>
      <c r="B316" s="3">
        <f t="shared" si="21"/>
        <v>0.153</v>
      </c>
      <c r="C316" s="2">
        <v>15645</v>
      </c>
      <c r="D316" s="2">
        <v>153</v>
      </c>
      <c r="E316" s="3">
        <f t="shared" si="24"/>
        <v>-97.67300010601852</v>
      </c>
      <c r="F316">
        <f t="shared" si="22"/>
        <v>1.2675737228276652E-2</v>
      </c>
      <c r="G316" s="3">
        <f t="shared" si="23"/>
        <v>97.826000106018526</v>
      </c>
    </row>
    <row r="317" spans="1:7" x14ac:dyDescent="0.3">
      <c r="A317" s="3">
        <f t="shared" si="20"/>
        <v>15.695</v>
      </c>
      <c r="B317" s="3">
        <f t="shared" si="21"/>
        <v>0.152</v>
      </c>
      <c r="C317" s="2">
        <v>15695</v>
      </c>
      <c r="D317" s="2">
        <v>152</v>
      </c>
      <c r="E317" s="3">
        <f t="shared" si="24"/>
        <v>-98.30882002979655</v>
      </c>
      <c r="F317">
        <f t="shared" si="22"/>
        <v>1.2716398475560532E-2</v>
      </c>
      <c r="G317" s="3">
        <f t="shared" si="23"/>
        <v>98.460820029796551</v>
      </c>
    </row>
    <row r="318" spans="1:7" x14ac:dyDescent="0.3">
      <c r="A318" s="3">
        <f t="shared" si="20"/>
        <v>15.744</v>
      </c>
      <c r="B318" s="3">
        <f t="shared" si="21"/>
        <v>0.152</v>
      </c>
      <c r="C318" s="2">
        <v>15744</v>
      </c>
      <c r="D318" s="2">
        <v>152</v>
      </c>
      <c r="E318" s="3">
        <f t="shared" si="24"/>
        <v>-98.933876108193587</v>
      </c>
      <c r="F318">
        <f t="shared" si="22"/>
        <v>1.2756246497898735E-2</v>
      </c>
      <c r="G318" s="3">
        <f t="shared" si="23"/>
        <v>99.085876108193588</v>
      </c>
    </row>
    <row r="319" spans="1:7" x14ac:dyDescent="0.3">
      <c r="A319" s="3">
        <f t="shared" si="20"/>
        <v>15.794</v>
      </c>
      <c r="B319" s="3">
        <f t="shared" si="21"/>
        <v>0.153</v>
      </c>
      <c r="C319" s="2">
        <v>15794</v>
      </c>
      <c r="D319" s="2">
        <v>153</v>
      </c>
      <c r="E319" s="3">
        <f t="shared" si="24"/>
        <v>-99.573721495452716</v>
      </c>
      <c r="F319">
        <f t="shared" si="22"/>
        <v>1.2796907745182615E-2</v>
      </c>
      <c r="G319" s="3">
        <f t="shared" si="23"/>
        <v>99.726721495452722</v>
      </c>
    </row>
    <row r="320" spans="1:7" x14ac:dyDescent="0.3">
      <c r="A320" s="3">
        <f t="shared" si="20"/>
        <v>15.843999999999999</v>
      </c>
      <c r="B320" s="3">
        <f t="shared" si="21"/>
        <v>0.155</v>
      </c>
      <c r="C320" s="2">
        <v>15844</v>
      </c>
      <c r="D320" s="2">
        <v>155</v>
      </c>
      <c r="E320" s="3">
        <f t="shared" si="24"/>
        <v>-100.21559994507604</v>
      </c>
      <c r="F320">
        <f t="shared" si="22"/>
        <v>1.2837568992466495E-2</v>
      </c>
      <c r="G320" s="3">
        <f t="shared" si="23"/>
        <v>100.37059994507604</v>
      </c>
    </row>
    <row r="321" spans="1:7" x14ac:dyDescent="0.3">
      <c r="A321" s="3">
        <f t="shared" si="20"/>
        <v>15.893000000000001</v>
      </c>
      <c r="B321" s="3">
        <f t="shared" si="21"/>
        <v>0.156</v>
      </c>
      <c r="C321" s="2">
        <v>15893</v>
      </c>
      <c r="D321" s="2">
        <v>156</v>
      </c>
      <c r="E321" s="3">
        <f t="shared" si="24"/>
        <v>-100.84659337880147</v>
      </c>
      <c r="F321">
        <f t="shared" si="22"/>
        <v>1.2877417014804698E-2</v>
      </c>
      <c r="G321" s="3">
        <f t="shared" si="23"/>
        <v>101.00259337880148</v>
      </c>
    </row>
    <row r="322" spans="1:7" x14ac:dyDescent="0.3">
      <c r="A322" s="3">
        <f t="shared" si="20"/>
        <v>15.943</v>
      </c>
      <c r="B322" s="3">
        <f t="shared" si="21"/>
        <v>0.152</v>
      </c>
      <c r="C322" s="2">
        <v>15943</v>
      </c>
      <c r="D322" s="2">
        <v>152</v>
      </c>
      <c r="E322" s="3">
        <f t="shared" si="24"/>
        <v>-101.49249729190591</v>
      </c>
      <c r="F322">
        <f t="shared" si="22"/>
        <v>1.2918078262088578E-2</v>
      </c>
      <c r="G322" s="3">
        <f t="shared" si="23"/>
        <v>101.64449729190591</v>
      </c>
    </row>
    <row r="323" spans="1:7" x14ac:dyDescent="0.3">
      <c r="A323" s="3">
        <f t="shared" ref="A323:A386" si="25">C323/1000</f>
        <v>15.993</v>
      </c>
      <c r="B323" s="3">
        <f t="shared" ref="B323:B386" si="26">D323/1000</f>
        <v>0.153</v>
      </c>
      <c r="C323" s="2">
        <v>15993</v>
      </c>
      <c r="D323" s="2">
        <v>153</v>
      </c>
      <c r="E323" s="3">
        <f t="shared" si="24"/>
        <v>-102.14043426737453</v>
      </c>
      <c r="F323">
        <f t="shared" ref="F323:F386" si="27">F322+(_g*(C323-C322))</f>
        <v>1.2958739509372458E-2</v>
      </c>
      <c r="G323" s="3">
        <f t="shared" ref="G323:G386" si="28">ABS(B323-E323)</f>
        <v>102.29343426737454</v>
      </c>
    </row>
    <row r="324" spans="1:7" x14ac:dyDescent="0.3">
      <c r="A324" s="3">
        <f t="shared" si="25"/>
        <v>16.042000000000002</v>
      </c>
      <c r="B324" s="3">
        <f t="shared" si="26"/>
        <v>0.155</v>
      </c>
      <c r="C324" s="2">
        <v>16042</v>
      </c>
      <c r="D324" s="2">
        <v>155</v>
      </c>
      <c r="E324" s="3">
        <f t="shared" ref="E324:E387" si="29">E323-F324*(C324-C323)</f>
        <v>-102.77736505642835</v>
      </c>
      <c r="F324">
        <f t="shared" si="27"/>
        <v>1.2998587531710661E-2</v>
      </c>
      <c r="G324" s="3">
        <f t="shared" si="28"/>
        <v>102.93236505642835</v>
      </c>
    </row>
    <row r="325" spans="1:7" x14ac:dyDescent="0.3">
      <c r="A325" s="3">
        <f t="shared" si="25"/>
        <v>16.091999999999999</v>
      </c>
      <c r="B325" s="3">
        <f t="shared" si="26"/>
        <v>0.153</v>
      </c>
      <c r="C325" s="2">
        <v>16092</v>
      </c>
      <c r="D325" s="2">
        <v>153</v>
      </c>
      <c r="E325" s="3">
        <f t="shared" si="29"/>
        <v>-103.42932749537808</v>
      </c>
      <c r="F325">
        <f t="shared" si="27"/>
        <v>1.3039248778994541E-2</v>
      </c>
      <c r="G325" s="3">
        <f t="shared" si="28"/>
        <v>103.58232749537808</v>
      </c>
    </row>
    <row r="326" spans="1:7" x14ac:dyDescent="0.3">
      <c r="A326" s="3">
        <f t="shared" si="25"/>
        <v>16.141999999999999</v>
      </c>
      <c r="B326" s="3">
        <f t="shared" si="26"/>
        <v>0.153</v>
      </c>
      <c r="C326" s="2">
        <v>16142</v>
      </c>
      <c r="D326" s="2">
        <v>153</v>
      </c>
      <c r="E326" s="3">
        <f t="shared" si="29"/>
        <v>-104.08332299669199</v>
      </c>
      <c r="F326">
        <f t="shared" si="27"/>
        <v>1.3079910026278421E-2</v>
      </c>
      <c r="G326" s="3">
        <f t="shared" si="28"/>
        <v>104.236322996692</v>
      </c>
    </row>
    <row r="327" spans="1:7" x14ac:dyDescent="0.3">
      <c r="A327" s="3">
        <f t="shared" si="25"/>
        <v>16.190999999999999</v>
      </c>
      <c r="B327" s="3">
        <f t="shared" si="26"/>
        <v>0.153</v>
      </c>
      <c r="C327" s="2">
        <v>16191</v>
      </c>
      <c r="D327" s="2">
        <v>153</v>
      </c>
      <c r="E327" s="3">
        <f t="shared" si="29"/>
        <v>-104.72619114107421</v>
      </c>
      <c r="F327">
        <f t="shared" si="27"/>
        <v>1.3119758048616623E-2</v>
      </c>
      <c r="G327" s="3">
        <f t="shared" si="28"/>
        <v>104.87919114107422</v>
      </c>
    </row>
    <row r="328" spans="1:7" x14ac:dyDescent="0.3">
      <c r="A328" s="3">
        <f t="shared" si="25"/>
        <v>16.241</v>
      </c>
      <c r="B328" s="3">
        <f t="shared" si="26"/>
        <v>0.153</v>
      </c>
      <c r="C328" s="2">
        <v>16241</v>
      </c>
      <c r="D328" s="2">
        <v>153</v>
      </c>
      <c r="E328" s="3">
        <f t="shared" si="29"/>
        <v>-105.38421210586924</v>
      </c>
      <c r="F328">
        <f t="shared" si="27"/>
        <v>1.3160419295900503E-2</v>
      </c>
      <c r="G328" s="3">
        <f t="shared" si="28"/>
        <v>105.53721210586924</v>
      </c>
    </row>
    <row r="329" spans="1:7" x14ac:dyDescent="0.3">
      <c r="A329" s="3">
        <f t="shared" si="25"/>
        <v>16.291</v>
      </c>
      <c r="B329" s="3">
        <f t="shared" si="26"/>
        <v>0.156</v>
      </c>
      <c r="C329" s="2">
        <v>16291</v>
      </c>
      <c r="D329" s="2">
        <v>156</v>
      </c>
      <c r="E329" s="3">
        <f t="shared" si="29"/>
        <v>-106.04426613302846</v>
      </c>
      <c r="F329">
        <f t="shared" si="27"/>
        <v>1.3201080543184383E-2</v>
      </c>
      <c r="G329" s="3">
        <f t="shared" si="28"/>
        <v>106.20026613302846</v>
      </c>
    </row>
    <row r="330" spans="1:7" x14ac:dyDescent="0.3">
      <c r="A330" s="3">
        <f t="shared" si="25"/>
        <v>16.34</v>
      </c>
      <c r="B330" s="3">
        <f t="shared" si="26"/>
        <v>0.152</v>
      </c>
      <c r="C330" s="2">
        <v>16340</v>
      </c>
      <c r="D330" s="2">
        <v>152</v>
      </c>
      <c r="E330" s="3">
        <f t="shared" si="29"/>
        <v>-106.69307163273906</v>
      </c>
      <c r="F330">
        <f t="shared" si="27"/>
        <v>1.3240928565522586E-2</v>
      </c>
      <c r="G330" s="3">
        <f t="shared" si="28"/>
        <v>106.84507163273906</v>
      </c>
    </row>
    <row r="331" spans="1:7" x14ac:dyDescent="0.3">
      <c r="A331" s="3">
        <f t="shared" si="25"/>
        <v>16.39</v>
      </c>
      <c r="B331" s="3">
        <f t="shared" si="26"/>
        <v>0.155</v>
      </c>
      <c r="C331" s="2">
        <v>16390</v>
      </c>
      <c r="D331" s="2">
        <v>155</v>
      </c>
      <c r="E331" s="3">
        <f t="shared" si="29"/>
        <v>-107.35715112337938</v>
      </c>
      <c r="F331">
        <f t="shared" si="27"/>
        <v>1.3281589812806466E-2</v>
      </c>
      <c r="G331" s="3">
        <f t="shared" si="28"/>
        <v>107.51215112337938</v>
      </c>
    </row>
    <row r="332" spans="1:7" x14ac:dyDescent="0.3">
      <c r="A332" s="3">
        <f t="shared" si="25"/>
        <v>16.440000000000001</v>
      </c>
      <c r="B332" s="3">
        <f t="shared" si="26"/>
        <v>0.153</v>
      </c>
      <c r="C332" s="2">
        <v>16440</v>
      </c>
      <c r="D332" s="2">
        <v>153</v>
      </c>
      <c r="E332" s="3">
        <f t="shared" si="29"/>
        <v>-108.02326367638391</v>
      </c>
      <c r="F332">
        <f t="shared" si="27"/>
        <v>1.3322251060090346E-2</v>
      </c>
      <c r="G332" s="3">
        <f t="shared" si="28"/>
        <v>108.17626367638391</v>
      </c>
    </row>
    <row r="333" spans="1:7" x14ac:dyDescent="0.3">
      <c r="A333" s="3">
        <f t="shared" si="25"/>
        <v>16.489000000000001</v>
      </c>
      <c r="B333" s="3">
        <f t="shared" si="26"/>
        <v>0.155</v>
      </c>
      <c r="C333" s="2">
        <v>16489</v>
      </c>
      <c r="D333" s="2">
        <v>155</v>
      </c>
      <c r="E333" s="3">
        <f t="shared" si="29"/>
        <v>-108.67800653142291</v>
      </c>
      <c r="F333">
        <f t="shared" si="27"/>
        <v>1.3362099082428549E-2</v>
      </c>
      <c r="G333" s="3">
        <f t="shared" si="28"/>
        <v>108.83300653142291</v>
      </c>
    </row>
    <row r="334" spans="1:7" x14ac:dyDescent="0.3">
      <c r="A334" s="3">
        <f t="shared" si="25"/>
        <v>16.539000000000001</v>
      </c>
      <c r="B334" s="3">
        <f t="shared" si="26"/>
        <v>0.152</v>
      </c>
      <c r="C334" s="2">
        <v>16539</v>
      </c>
      <c r="D334" s="2">
        <v>152</v>
      </c>
      <c r="E334" s="3">
        <f t="shared" si="29"/>
        <v>-109.34814454790853</v>
      </c>
      <c r="F334">
        <f t="shared" si="27"/>
        <v>1.3402760329712429E-2</v>
      </c>
      <c r="G334" s="3">
        <f t="shared" si="28"/>
        <v>109.50014454790853</v>
      </c>
    </row>
    <row r="335" spans="1:7" x14ac:dyDescent="0.3">
      <c r="A335" s="3">
        <f t="shared" si="25"/>
        <v>16.588999999999999</v>
      </c>
      <c r="B335" s="3">
        <f t="shared" si="26"/>
        <v>0.153</v>
      </c>
      <c r="C335" s="2">
        <v>16589</v>
      </c>
      <c r="D335" s="2">
        <v>153</v>
      </c>
      <c r="E335" s="3">
        <f t="shared" si="29"/>
        <v>-110.02031562675835</v>
      </c>
      <c r="F335">
        <f t="shared" si="27"/>
        <v>1.3443421576996309E-2</v>
      </c>
      <c r="G335" s="3">
        <f t="shared" si="28"/>
        <v>110.17331562675835</v>
      </c>
    </row>
    <row r="336" spans="1:7" x14ac:dyDescent="0.3">
      <c r="A336" s="3">
        <f t="shared" si="25"/>
        <v>16.638000000000002</v>
      </c>
      <c r="B336" s="3">
        <f t="shared" si="26"/>
        <v>0.153</v>
      </c>
      <c r="C336" s="2">
        <v>16638</v>
      </c>
      <c r="D336" s="2">
        <v>153</v>
      </c>
      <c r="E336" s="3">
        <f t="shared" si="29"/>
        <v>-110.68099583712574</v>
      </c>
      <c r="F336">
        <f t="shared" si="27"/>
        <v>1.3483269599334512E-2</v>
      </c>
      <c r="G336" s="3">
        <f t="shared" si="28"/>
        <v>110.83399583712574</v>
      </c>
    </row>
    <row r="337" spans="1:7" x14ac:dyDescent="0.3">
      <c r="A337" s="3">
        <f t="shared" si="25"/>
        <v>16.687999999999999</v>
      </c>
      <c r="B337" s="3">
        <f t="shared" si="26"/>
        <v>0.153</v>
      </c>
      <c r="C337" s="2">
        <v>16688</v>
      </c>
      <c r="D337" s="2">
        <v>153</v>
      </c>
      <c r="E337" s="3">
        <f t="shared" si="29"/>
        <v>-111.35719237945665</v>
      </c>
      <c r="F337">
        <f t="shared" si="27"/>
        <v>1.3523930846618392E-2</v>
      </c>
      <c r="G337" s="3">
        <f t="shared" si="28"/>
        <v>111.51019237945665</v>
      </c>
    </row>
    <row r="338" spans="1:7" x14ac:dyDescent="0.3">
      <c r="A338" s="3">
        <f t="shared" si="25"/>
        <v>16.738</v>
      </c>
      <c r="B338" s="3">
        <f t="shared" si="26"/>
        <v>0.153</v>
      </c>
      <c r="C338" s="2">
        <v>16738</v>
      </c>
      <c r="D338" s="2">
        <v>153</v>
      </c>
      <c r="E338" s="3">
        <f t="shared" si="29"/>
        <v>-112.03542198415177</v>
      </c>
      <c r="F338">
        <f t="shared" si="27"/>
        <v>1.3564592093902272E-2</v>
      </c>
      <c r="G338" s="3">
        <f t="shared" si="28"/>
        <v>112.18842198415177</v>
      </c>
    </row>
    <row r="339" spans="1:7" x14ac:dyDescent="0.3">
      <c r="A339" s="3">
        <f t="shared" si="25"/>
        <v>16.786999999999999</v>
      </c>
      <c r="B339" s="3">
        <f t="shared" si="26"/>
        <v>0.153</v>
      </c>
      <c r="C339" s="2">
        <v>16787</v>
      </c>
      <c r="D339" s="2">
        <v>153</v>
      </c>
      <c r="E339" s="3">
        <f t="shared" si="29"/>
        <v>-112.70203954984756</v>
      </c>
      <c r="F339">
        <f t="shared" si="27"/>
        <v>1.3604440116240474E-2</v>
      </c>
      <c r="G339" s="3">
        <f t="shared" si="28"/>
        <v>112.85503954984756</v>
      </c>
    </row>
    <row r="340" spans="1:7" x14ac:dyDescent="0.3">
      <c r="A340" s="3">
        <f t="shared" si="25"/>
        <v>16.837</v>
      </c>
      <c r="B340" s="3">
        <f t="shared" si="26"/>
        <v>0.153</v>
      </c>
      <c r="C340" s="2">
        <v>16837</v>
      </c>
      <c r="D340" s="2">
        <v>153</v>
      </c>
      <c r="E340" s="3">
        <f t="shared" si="29"/>
        <v>-113.38429461802377</v>
      </c>
      <c r="F340">
        <f t="shared" si="27"/>
        <v>1.3645101363524354E-2</v>
      </c>
      <c r="G340" s="3">
        <f t="shared" si="28"/>
        <v>113.53729461802378</v>
      </c>
    </row>
    <row r="341" spans="1:7" x14ac:dyDescent="0.3">
      <c r="A341" s="3">
        <f t="shared" si="25"/>
        <v>16.887</v>
      </c>
      <c r="B341" s="3">
        <f t="shared" si="26"/>
        <v>0.159</v>
      </c>
      <c r="C341" s="2">
        <v>16887</v>
      </c>
      <c r="D341" s="2">
        <v>159</v>
      </c>
      <c r="E341" s="3">
        <f t="shared" si="29"/>
        <v>-114.06858274856418</v>
      </c>
      <c r="F341">
        <f t="shared" si="27"/>
        <v>1.3685762610808234E-2</v>
      </c>
      <c r="G341" s="3">
        <f t="shared" si="28"/>
        <v>114.22758274856419</v>
      </c>
    </row>
    <row r="342" spans="1:7" x14ac:dyDescent="0.3">
      <c r="A342" s="3">
        <f t="shared" si="25"/>
        <v>16.936</v>
      </c>
      <c r="B342" s="3">
        <f t="shared" si="26"/>
        <v>0.152</v>
      </c>
      <c r="C342" s="2">
        <v>16936</v>
      </c>
      <c r="D342" s="2">
        <v>152</v>
      </c>
      <c r="E342" s="3">
        <f t="shared" si="29"/>
        <v>-114.74113766958835</v>
      </c>
      <c r="F342">
        <f t="shared" si="27"/>
        <v>1.3725610633146437E-2</v>
      </c>
      <c r="G342" s="3">
        <f t="shared" si="28"/>
        <v>114.89313766958836</v>
      </c>
    </row>
    <row r="343" spans="1:7" x14ac:dyDescent="0.3">
      <c r="A343" s="3">
        <f t="shared" si="25"/>
        <v>16.986000000000001</v>
      </c>
      <c r="B343" s="3">
        <f t="shared" si="26"/>
        <v>0.158</v>
      </c>
      <c r="C343" s="2">
        <v>16986</v>
      </c>
      <c r="D343" s="2">
        <v>158</v>
      </c>
      <c r="E343" s="3">
        <f t="shared" si="29"/>
        <v>-115.42945126360988</v>
      </c>
      <c r="F343">
        <f t="shared" si="27"/>
        <v>1.3766271880430317E-2</v>
      </c>
      <c r="G343" s="3">
        <f t="shared" si="28"/>
        <v>115.58745126360988</v>
      </c>
    </row>
    <row r="344" spans="1:7" x14ac:dyDescent="0.3">
      <c r="A344" s="3">
        <f t="shared" si="25"/>
        <v>17.036000000000001</v>
      </c>
      <c r="B344" s="3">
        <f t="shared" si="26"/>
        <v>0.158</v>
      </c>
      <c r="C344" s="2">
        <v>17036</v>
      </c>
      <c r="D344" s="2">
        <v>158</v>
      </c>
      <c r="E344" s="3">
        <f t="shared" si="29"/>
        <v>-116.11979791999559</v>
      </c>
      <c r="F344">
        <f t="shared" si="27"/>
        <v>1.3806933127714197E-2</v>
      </c>
      <c r="G344" s="3">
        <f t="shared" si="28"/>
        <v>116.27779791999559</v>
      </c>
    </row>
    <row r="345" spans="1:7" x14ac:dyDescent="0.3">
      <c r="A345" s="3">
        <f t="shared" si="25"/>
        <v>17.085000000000001</v>
      </c>
      <c r="B345" s="3">
        <f t="shared" si="26"/>
        <v>0.158</v>
      </c>
      <c r="C345" s="2">
        <v>17085</v>
      </c>
      <c r="D345" s="2">
        <v>158</v>
      </c>
      <c r="E345" s="3">
        <f t="shared" si="29"/>
        <v>-116.79829019634816</v>
      </c>
      <c r="F345">
        <f t="shared" si="27"/>
        <v>1.38467811500524E-2</v>
      </c>
      <c r="G345" s="3">
        <f t="shared" si="28"/>
        <v>116.95629019634816</v>
      </c>
    </row>
    <row r="346" spans="1:7" x14ac:dyDescent="0.3">
      <c r="A346" s="3">
        <f t="shared" si="25"/>
        <v>17.135000000000002</v>
      </c>
      <c r="B346" s="3">
        <f t="shared" si="26"/>
        <v>0.158</v>
      </c>
      <c r="C346" s="2">
        <v>17135</v>
      </c>
      <c r="D346" s="2">
        <v>158</v>
      </c>
      <c r="E346" s="3">
        <f t="shared" si="29"/>
        <v>-117.49266231621498</v>
      </c>
      <c r="F346">
        <f t="shared" si="27"/>
        <v>1.388744239733628E-2</v>
      </c>
      <c r="G346" s="3">
        <f t="shared" si="28"/>
        <v>117.65066231621498</v>
      </c>
    </row>
    <row r="347" spans="1:7" x14ac:dyDescent="0.3">
      <c r="A347" s="3">
        <f t="shared" si="25"/>
        <v>17.184999999999999</v>
      </c>
      <c r="B347" s="3">
        <f t="shared" si="26"/>
        <v>0.158</v>
      </c>
      <c r="C347" s="2">
        <v>17185</v>
      </c>
      <c r="D347" s="2">
        <v>158</v>
      </c>
      <c r="E347" s="3">
        <f t="shared" si="29"/>
        <v>-118.18906749844598</v>
      </c>
      <c r="F347">
        <f t="shared" si="27"/>
        <v>1.392810364462016E-2</v>
      </c>
      <c r="G347" s="3">
        <f t="shared" si="28"/>
        <v>118.34706749844598</v>
      </c>
    </row>
    <row r="348" spans="1:7" x14ac:dyDescent="0.3">
      <c r="A348" s="3">
        <f t="shared" si="25"/>
        <v>17.234000000000002</v>
      </c>
      <c r="B348" s="3">
        <f t="shared" si="26"/>
        <v>0.158</v>
      </c>
      <c r="C348" s="2">
        <v>17234</v>
      </c>
      <c r="D348" s="2">
        <v>158</v>
      </c>
      <c r="E348" s="3">
        <f t="shared" si="29"/>
        <v>-118.87349713012694</v>
      </c>
      <c r="F348">
        <f t="shared" si="27"/>
        <v>1.3967951666958363E-2</v>
      </c>
      <c r="G348" s="3">
        <f t="shared" si="28"/>
        <v>119.03149713012694</v>
      </c>
    </row>
    <row r="349" spans="1:7" x14ac:dyDescent="0.3">
      <c r="A349" s="3">
        <f t="shared" si="25"/>
        <v>17.283999999999999</v>
      </c>
      <c r="B349" s="3">
        <f t="shared" si="26"/>
        <v>0.158</v>
      </c>
      <c r="C349" s="2">
        <v>17284</v>
      </c>
      <c r="D349" s="2">
        <v>158</v>
      </c>
      <c r="E349" s="3">
        <f t="shared" si="29"/>
        <v>-119.57392777583905</v>
      </c>
      <c r="F349">
        <f t="shared" si="27"/>
        <v>1.4008612914242243E-2</v>
      </c>
      <c r="G349" s="3">
        <f t="shared" si="28"/>
        <v>119.73192777583905</v>
      </c>
    </row>
    <row r="350" spans="1:7" x14ac:dyDescent="0.3">
      <c r="A350" s="3">
        <f t="shared" si="25"/>
        <v>17.334</v>
      </c>
      <c r="B350" s="3">
        <f t="shared" si="26"/>
        <v>0.156</v>
      </c>
      <c r="C350" s="2">
        <v>17334</v>
      </c>
      <c r="D350" s="2">
        <v>156</v>
      </c>
      <c r="E350" s="3">
        <f t="shared" si="29"/>
        <v>-120.27639148391536</v>
      </c>
      <c r="F350">
        <f t="shared" si="27"/>
        <v>1.4049274161526123E-2</v>
      </c>
      <c r="G350" s="3">
        <f t="shared" si="28"/>
        <v>120.43239148391537</v>
      </c>
    </row>
    <row r="351" spans="1:7" x14ac:dyDescent="0.3">
      <c r="A351" s="3">
        <f t="shared" si="25"/>
        <v>17.382999999999999</v>
      </c>
      <c r="B351" s="3">
        <f t="shared" si="26"/>
        <v>0.158</v>
      </c>
      <c r="C351" s="2">
        <v>17383</v>
      </c>
      <c r="D351" s="2">
        <v>158</v>
      </c>
      <c r="E351" s="3">
        <f t="shared" si="29"/>
        <v>-120.96675847092472</v>
      </c>
      <c r="F351">
        <f t="shared" si="27"/>
        <v>1.4089122183864326E-2</v>
      </c>
      <c r="G351" s="3">
        <f t="shared" si="28"/>
        <v>121.12475847092472</v>
      </c>
    </row>
    <row r="352" spans="1:7" x14ac:dyDescent="0.3">
      <c r="A352" s="3">
        <f t="shared" si="25"/>
        <v>17.433</v>
      </c>
      <c r="B352" s="3">
        <f t="shared" si="26"/>
        <v>0.153</v>
      </c>
      <c r="C352" s="2">
        <v>17433</v>
      </c>
      <c r="D352" s="2">
        <v>153</v>
      </c>
      <c r="E352" s="3">
        <f t="shared" si="29"/>
        <v>-121.67324764248212</v>
      </c>
      <c r="F352">
        <f t="shared" si="27"/>
        <v>1.4129783431148206E-2</v>
      </c>
      <c r="G352" s="3">
        <f t="shared" si="28"/>
        <v>121.82624764248213</v>
      </c>
    </row>
    <row r="353" spans="1:7" x14ac:dyDescent="0.3">
      <c r="A353" s="3">
        <f t="shared" si="25"/>
        <v>17.483000000000001</v>
      </c>
      <c r="B353" s="3">
        <f t="shared" si="26"/>
        <v>0.158</v>
      </c>
      <c r="C353" s="2">
        <v>17483</v>
      </c>
      <c r="D353" s="2">
        <v>158</v>
      </c>
      <c r="E353" s="3">
        <f t="shared" si="29"/>
        <v>-122.38176987640372</v>
      </c>
      <c r="F353">
        <f t="shared" si="27"/>
        <v>1.4170444678432086E-2</v>
      </c>
      <c r="G353" s="3">
        <f t="shared" si="28"/>
        <v>122.53976987640372</v>
      </c>
    </row>
    <row r="354" spans="1:7" x14ac:dyDescent="0.3">
      <c r="A354" s="3">
        <f t="shared" si="25"/>
        <v>17.532</v>
      </c>
      <c r="B354" s="3">
        <f t="shared" si="26"/>
        <v>0.155</v>
      </c>
      <c r="C354" s="2">
        <v>17532</v>
      </c>
      <c r="D354" s="2">
        <v>155</v>
      </c>
      <c r="E354" s="3">
        <f t="shared" si="29"/>
        <v>-123.07807421874146</v>
      </c>
      <c r="F354">
        <f t="shared" si="27"/>
        <v>1.4210292700770288E-2</v>
      </c>
      <c r="G354" s="3">
        <f t="shared" si="28"/>
        <v>123.23307421874146</v>
      </c>
    </row>
    <row r="355" spans="1:7" x14ac:dyDescent="0.3">
      <c r="A355" s="3">
        <f t="shared" si="25"/>
        <v>17.582000000000001</v>
      </c>
      <c r="B355" s="3">
        <f t="shared" si="26"/>
        <v>0.158</v>
      </c>
      <c r="C355" s="2">
        <v>17582</v>
      </c>
      <c r="D355" s="2">
        <v>158</v>
      </c>
      <c r="E355" s="3">
        <f t="shared" si="29"/>
        <v>-123.79062191614418</v>
      </c>
      <c r="F355">
        <f t="shared" si="27"/>
        <v>1.4250953948054168E-2</v>
      </c>
      <c r="G355" s="3">
        <f t="shared" si="28"/>
        <v>123.94862191614418</v>
      </c>
    </row>
    <row r="356" spans="1:7" x14ac:dyDescent="0.3">
      <c r="A356" s="3">
        <f t="shared" si="25"/>
        <v>17.632000000000001</v>
      </c>
      <c r="B356" s="3">
        <f t="shared" si="26"/>
        <v>0.153</v>
      </c>
      <c r="C356" s="2">
        <v>17632</v>
      </c>
      <c r="D356" s="2">
        <v>153</v>
      </c>
      <c r="E356" s="3">
        <f t="shared" si="29"/>
        <v>-124.50520267591108</v>
      </c>
      <c r="F356">
        <f t="shared" si="27"/>
        <v>1.4291615195338048E-2</v>
      </c>
      <c r="G356" s="3">
        <f t="shared" si="28"/>
        <v>124.65820267591108</v>
      </c>
    </row>
    <row r="357" spans="1:7" x14ac:dyDescent="0.3">
      <c r="A357" s="3">
        <f t="shared" si="25"/>
        <v>17.681000000000001</v>
      </c>
      <c r="B357" s="3">
        <f t="shared" si="26"/>
        <v>0.158</v>
      </c>
      <c r="C357" s="2">
        <v>17681</v>
      </c>
      <c r="D357" s="2">
        <v>158</v>
      </c>
      <c r="E357" s="3">
        <f t="shared" si="29"/>
        <v>-125.20744437357722</v>
      </c>
      <c r="F357">
        <f t="shared" si="27"/>
        <v>1.4331463217676251E-2</v>
      </c>
      <c r="G357" s="3">
        <f t="shared" si="28"/>
        <v>125.36544437357722</v>
      </c>
    </row>
    <row r="358" spans="1:7" x14ac:dyDescent="0.3">
      <c r="A358" s="3">
        <f t="shared" si="25"/>
        <v>17.731000000000002</v>
      </c>
      <c r="B358" s="3">
        <f t="shared" si="26"/>
        <v>0.153</v>
      </c>
      <c r="C358" s="2">
        <v>17731</v>
      </c>
      <c r="D358" s="2">
        <v>153</v>
      </c>
      <c r="E358" s="3">
        <f t="shared" si="29"/>
        <v>-125.92605059682522</v>
      </c>
      <c r="F358">
        <f t="shared" si="27"/>
        <v>1.4372124464960131E-2</v>
      </c>
      <c r="G358" s="3">
        <f t="shared" si="28"/>
        <v>126.07905059682523</v>
      </c>
    </row>
    <row r="359" spans="1:7" x14ac:dyDescent="0.3">
      <c r="A359" s="3">
        <f t="shared" si="25"/>
        <v>17.780999999999999</v>
      </c>
      <c r="B359" s="3">
        <f t="shared" si="26"/>
        <v>0.158</v>
      </c>
      <c r="C359" s="2">
        <v>17781</v>
      </c>
      <c r="D359" s="2">
        <v>158</v>
      </c>
      <c r="E359" s="3">
        <f t="shared" si="29"/>
        <v>-126.64668988243741</v>
      </c>
      <c r="F359">
        <f t="shared" si="27"/>
        <v>1.4412785712244011E-2</v>
      </c>
      <c r="G359" s="3">
        <f t="shared" si="28"/>
        <v>126.80468988243742</v>
      </c>
    </row>
    <row r="360" spans="1:7" x14ac:dyDescent="0.3">
      <c r="A360" s="3">
        <f t="shared" si="25"/>
        <v>17.829999999999998</v>
      </c>
      <c r="B360" s="3">
        <f t="shared" si="26"/>
        <v>0.153</v>
      </c>
      <c r="C360" s="2">
        <v>17830</v>
      </c>
      <c r="D360" s="2">
        <v>153</v>
      </c>
      <c r="E360" s="3">
        <f t="shared" si="29"/>
        <v>-127.35486893543194</v>
      </c>
      <c r="F360">
        <f t="shared" si="27"/>
        <v>1.4452633734582214E-2</v>
      </c>
      <c r="G360" s="3">
        <f t="shared" si="28"/>
        <v>127.50786893543194</v>
      </c>
    </row>
    <row r="361" spans="1:7" x14ac:dyDescent="0.3">
      <c r="A361" s="3">
        <f t="shared" si="25"/>
        <v>17.88</v>
      </c>
      <c r="B361" s="3">
        <f t="shared" si="26"/>
        <v>0.159</v>
      </c>
      <c r="C361" s="2">
        <v>17880</v>
      </c>
      <c r="D361" s="2">
        <v>159</v>
      </c>
      <c r="E361" s="3">
        <f t="shared" si="29"/>
        <v>-128.07953368452525</v>
      </c>
      <c r="F361">
        <f t="shared" si="27"/>
        <v>1.4493294981866094E-2</v>
      </c>
      <c r="G361" s="3">
        <f t="shared" si="28"/>
        <v>128.23853368452524</v>
      </c>
    </row>
    <row r="362" spans="1:7" x14ac:dyDescent="0.3">
      <c r="A362" s="3">
        <f t="shared" si="25"/>
        <v>17.93</v>
      </c>
      <c r="B362" s="3">
        <f t="shared" si="26"/>
        <v>0.155</v>
      </c>
      <c r="C362" s="2">
        <v>17930</v>
      </c>
      <c r="D362" s="2">
        <v>155</v>
      </c>
      <c r="E362" s="3">
        <f t="shared" si="29"/>
        <v>-128.80623149598276</v>
      </c>
      <c r="F362">
        <f t="shared" si="27"/>
        <v>1.4533956229149974E-2</v>
      </c>
      <c r="G362" s="3">
        <f t="shared" si="28"/>
        <v>128.96123149598276</v>
      </c>
    </row>
    <row r="363" spans="1:7" x14ac:dyDescent="0.3">
      <c r="A363" s="3">
        <f t="shared" si="25"/>
        <v>17.978999999999999</v>
      </c>
      <c r="B363" s="3">
        <f t="shared" si="26"/>
        <v>0.158</v>
      </c>
      <c r="C363" s="2">
        <v>17979</v>
      </c>
      <c r="D363" s="2">
        <v>158</v>
      </c>
      <c r="E363" s="3">
        <f t="shared" si="29"/>
        <v>-129.52034790430568</v>
      </c>
      <c r="F363">
        <f t="shared" si="27"/>
        <v>1.4573804251488177E-2</v>
      </c>
      <c r="G363" s="3">
        <f t="shared" si="28"/>
        <v>129.67834790430567</v>
      </c>
    </row>
    <row r="364" spans="1:7" x14ac:dyDescent="0.3">
      <c r="A364" s="3">
        <f t="shared" si="25"/>
        <v>18.029</v>
      </c>
      <c r="B364" s="3">
        <f t="shared" si="26"/>
        <v>0.158</v>
      </c>
      <c r="C364" s="2">
        <v>18029</v>
      </c>
      <c r="D364" s="2">
        <v>158</v>
      </c>
      <c r="E364" s="3">
        <f t="shared" si="29"/>
        <v>-130.25107117924429</v>
      </c>
      <c r="F364">
        <f t="shared" si="27"/>
        <v>1.4614465498772057E-2</v>
      </c>
      <c r="G364" s="3">
        <f t="shared" si="28"/>
        <v>130.40907117924428</v>
      </c>
    </row>
    <row r="365" spans="1:7" x14ac:dyDescent="0.3">
      <c r="A365" s="3">
        <f t="shared" si="25"/>
        <v>18.079000000000001</v>
      </c>
      <c r="B365" s="3">
        <f t="shared" si="26"/>
        <v>0.153</v>
      </c>
      <c r="C365" s="2">
        <v>18079</v>
      </c>
      <c r="D365" s="2">
        <v>153</v>
      </c>
      <c r="E365" s="3">
        <f t="shared" si="29"/>
        <v>-130.98382751654708</v>
      </c>
      <c r="F365">
        <f t="shared" si="27"/>
        <v>1.4655126746055937E-2</v>
      </c>
      <c r="G365" s="3">
        <f t="shared" si="28"/>
        <v>131.13682751654707</v>
      </c>
    </row>
    <row r="366" spans="1:7" x14ac:dyDescent="0.3">
      <c r="A366" s="3">
        <f t="shared" si="25"/>
        <v>18.128</v>
      </c>
      <c r="B366" s="3">
        <f t="shared" si="26"/>
        <v>0.153</v>
      </c>
      <c r="C366" s="2">
        <v>18128</v>
      </c>
      <c r="D366" s="2">
        <v>153</v>
      </c>
      <c r="E366" s="3">
        <f t="shared" si="29"/>
        <v>-131.7038812801984</v>
      </c>
      <c r="F366">
        <f t="shared" si="27"/>
        <v>1.469497476839414E-2</v>
      </c>
      <c r="G366" s="3">
        <f t="shared" si="28"/>
        <v>131.85688128019839</v>
      </c>
    </row>
    <row r="367" spans="1:7" x14ac:dyDescent="0.3">
      <c r="A367" s="3">
        <f t="shared" si="25"/>
        <v>18.178000000000001</v>
      </c>
      <c r="B367" s="3">
        <f t="shared" si="26"/>
        <v>0.153</v>
      </c>
      <c r="C367" s="2">
        <v>18178</v>
      </c>
      <c r="D367" s="2">
        <v>153</v>
      </c>
      <c r="E367" s="3">
        <f t="shared" si="29"/>
        <v>-132.44066308098229</v>
      </c>
      <c r="F367">
        <f t="shared" si="27"/>
        <v>1.473563601567802E-2</v>
      </c>
      <c r="G367" s="3">
        <f t="shared" si="28"/>
        <v>132.59366308098228</v>
      </c>
    </row>
    <row r="368" spans="1:7" x14ac:dyDescent="0.3">
      <c r="A368" s="3">
        <f t="shared" si="25"/>
        <v>18.227</v>
      </c>
      <c r="B368" s="3">
        <f t="shared" si="26"/>
        <v>0.153</v>
      </c>
      <c r="C368" s="2">
        <v>18227</v>
      </c>
      <c r="D368" s="2">
        <v>153</v>
      </c>
      <c r="E368" s="3">
        <f t="shared" si="29"/>
        <v>-133.16466179884509</v>
      </c>
      <c r="F368">
        <f t="shared" si="27"/>
        <v>1.4775484038016222E-2</v>
      </c>
      <c r="G368" s="3">
        <f t="shared" si="28"/>
        <v>133.31766179884508</v>
      </c>
    </row>
    <row r="369" spans="1:7" x14ac:dyDescent="0.3">
      <c r="A369" s="3">
        <f t="shared" si="25"/>
        <v>18.277000000000001</v>
      </c>
      <c r="B369" s="3">
        <f t="shared" si="26"/>
        <v>0.155</v>
      </c>
      <c r="C369" s="2">
        <v>18277</v>
      </c>
      <c r="D369" s="2">
        <v>155</v>
      </c>
      <c r="E369" s="3">
        <f t="shared" si="29"/>
        <v>-133.9054690631101</v>
      </c>
      <c r="F369">
        <f t="shared" si="27"/>
        <v>1.4816145285300102E-2</v>
      </c>
      <c r="G369" s="3">
        <f t="shared" si="28"/>
        <v>134.06046906311011</v>
      </c>
    </row>
    <row r="370" spans="1:7" x14ac:dyDescent="0.3">
      <c r="A370" s="3">
        <f t="shared" si="25"/>
        <v>18.327000000000002</v>
      </c>
      <c r="B370" s="3">
        <f t="shared" si="26"/>
        <v>0.158</v>
      </c>
      <c r="C370" s="2">
        <v>18327</v>
      </c>
      <c r="D370" s="2">
        <v>158</v>
      </c>
      <c r="E370" s="3">
        <f t="shared" si="29"/>
        <v>-134.6483093897393</v>
      </c>
      <c r="F370">
        <f t="shared" si="27"/>
        <v>1.4856806532583982E-2</v>
      </c>
      <c r="G370" s="3">
        <f t="shared" si="28"/>
        <v>134.80630938973928</v>
      </c>
    </row>
    <row r="371" spans="1:7" x14ac:dyDescent="0.3">
      <c r="A371" s="3">
        <f t="shared" si="25"/>
        <v>18.376000000000001</v>
      </c>
      <c r="B371" s="3">
        <f t="shared" si="26"/>
        <v>0.155</v>
      </c>
      <c r="C371" s="2">
        <v>18376</v>
      </c>
      <c r="D371" s="2">
        <v>155</v>
      </c>
      <c r="E371" s="3">
        <f t="shared" si="29"/>
        <v>-135.37824546293049</v>
      </c>
      <c r="F371">
        <f t="shared" si="27"/>
        <v>1.4896654554922185E-2</v>
      </c>
      <c r="G371" s="3">
        <f t="shared" si="28"/>
        <v>135.53324546293049</v>
      </c>
    </row>
    <row r="372" spans="1:7" x14ac:dyDescent="0.3">
      <c r="A372" s="3">
        <f t="shared" si="25"/>
        <v>18.425999999999998</v>
      </c>
      <c r="B372" s="3">
        <f t="shared" si="26"/>
        <v>0.153</v>
      </c>
      <c r="C372" s="2">
        <v>18426</v>
      </c>
      <c r="D372" s="2">
        <v>153</v>
      </c>
      <c r="E372" s="3">
        <f t="shared" si="29"/>
        <v>-136.12511125304079</v>
      </c>
      <c r="F372">
        <f t="shared" si="27"/>
        <v>1.4937315802206065E-2</v>
      </c>
      <c r="G372" s="3">
        <f t="shared" si="28"/>
        <v>136.27811125304078</v>
      </c>
    </row>
    <row r="373" spans="1:7" x14ac:dyDescent="0.3">
      <c r="A373" s="3">
        <f t="shared" si="25"/>
        <v>18.475999999999999</v>
      </c>
      <c r="B373" s="3">
        <f t="shared" si="26"/>
        <v>0.153</v>
      </c>
      <c r="C373" s="2">
        <v>18476</v>
      </c>
      <c r="D373" s="2">
        <v>153</v>
      </c>
      <c r="E373" s="3">
        <f t="shared" si="29"/>
        <v>-136.87401010551528</v>
      </c>
      <c r="F373">
        <f t="shared" si="27"/>
        <v>1.4977977049489945E-2</v>
      </c>
      <c r="G373" s="3">
        <f t="shared" si="28"/>
        <v>137.02701010551527</v>
      </c>
    </row>
    <row r="374" spans="1:7" x14ac:dyDescent="0.3">
      <c r="A374" s="3">
        <f t="shared" si="25"/>
        <v>18.524999999999999</v>
      </c>
      <c r="B374" s="3">
        <f t="shared" si="26"/>
        <v>0.155</v>
      </c>
      <c r="C374" s="2">
        <v>18525</v>
      </c>
      <c r="D374" s="2">
        <v>155</v>
      </c>
      <c r="E374" s="3">
        <f t="shared" si="29"/>
        <v>-137.60988353403485</v>
      </c>
      <c r="F374">
        <f t="shared" si="27"/>
        <v>1.5017825071828148E-2</v>
      </c>
      <c r="G374" s="3">
        <f t="shared" si="28"/>
        <v>137.76488353403485</v>
      </c>
    </row>
    <row r="375" spans="1:7" x14ac:dyDescent="0.3">
      <c r="A375" s="3">
        <f t="shared" si="25"/>
        <v>18.574999999999999</v>
      </c>
      <c r="B375" s="3">
        <f t="shared" si="26"/>
        <v>0.153</v>
      </c>
      <c r="C375" s="2">
        <v>18575</v>
      </c>
      <c r="D375" s="2">
        <v>153</v>
      </c>
      <c r="E375" s="3">
        <f t="shared" si="29"/>
        <v>-138.36280784999045</v>
      </c>
      <c r="F375">
        <f t="shared" si="27"/>
        <v>1.5058486319112028E-2</v>
      </c>
      <c r="G375" s="3">
        <f t="shared" si="28"/>
        <v>138.51580784999044</v>
      </c>
    </row>
    <row r="376" spans="1:7" x14ac:dyDescent="0.3">
      <c r="A376" s="3">
        <f t="shared" si="25"/>
        <v>18.625</v>
      </c>
      <c r="B376" s="3">
        <f t="shared" si="26"/>
        <v>0.153</v>
      </c>
      <c r="C376" s="2">
        <v>18625</v>
      </c>
      <c r="D376" s="2">
        <v>153</v>
      </c>
      <c r="E376" s="3">
        <f t="shared" si="29"/>
        <v>-139.11776522831025</v>
      </c>
      <c r="F376">
        <f t="shared" si="27"/>
        <v>1.5099147566395908E-2</v>
      </c>
      <c r="G376" s="3">
        <f t="shared" si="28"/>
        <v>139.27076522831024</v>
      </c>
    </row>
    <row r="377" spans="1:7" x14ac:dyDescent="0.3">
      <c r="A377" s="3">
        <f t="shared" si="25"/>
        <v>18.673999999999999</v>
      </c>
      <c r="B377" s="3">
        <f t="shared" si="26"/>
        <v>0.153</v>
      </c>
      <c r="C377" s="2">
        <v>18674</v>
      </c>
      <c r="D377" s="2">
        <v>153</v>
      </c>
      <c r="E377" s="3">
        <f t="shared" si="29"/>
        <v>-139.85957601215821</v>
      </c>
      <c r="F377">
        <f t="shared" si="27"/>
        <v>1.5138995588734111E-2</v>
      </c>
      <c r="G377" s="3">
        <f t="shared" si="28"/>
        <v>140.01257601215821</v>
      </c>
    </row>
    <row r="378" spans="1:7" x14ac:dyDescent="0.3">
      <c r="A378" s="3">
        <f t="shared" si="25"/>
        <v>18.724</v>
      </c>
      <c r="B378" s="3">
        <f t="shared" si="26"/>
        <v>0.153</v>
      </c>
      <c r="C378" s="2">
        <v>18724</v>
      </c>
      <c r="D378" s="2">
        <v>153</v>
      </c>
      <c r="E378" s="3">
        <f t="shared" si="29"/>
        <v>-140.61855885395912</v>
      </c>
      <c r="F378">
        <f t="shared" si="27"/>
        <v>1.5179656836017991E-2</v>
      </c>
      <c r="G378" s="3">
        <f t="shared" si="28"/>
        <v>140.77155885395911</v>
      </c>
    </row>
    <row r="379" spans="1:7" x14ac:dyDescent="0.3">
      <c r="A379" s="3">
        <f t="shared" si="25"/>
        <v>18.774000000000001</v>
      </c>
      <c r="B379" s="3">
        <f t="shared" si="26"/>
        <v>0.153</v>
      </c>
      <c r="C379" s="2">
        <v>18774</v>
      </c>
      <c r="D379" s="2">
        <v>153</v>
      </c>
      <c r="E379" s="3">
        <f t="shared" si="29"/>
        <v>-141.37957475812422</v>
      </c>
      <c r="F379">
        <f t="shared" si="27"/>
        <v>1.5220318083301871E-2</v>
      </c>
      <c r="G379" s="3">
        <f t="shared" si="28"/>
        <v>141.53257475812421</v>
      </c>
    </row>
    <row r="380" spans="1:7" x14ac:dyDescent="0.3">
      <c r="A380" s="3">
        <f t="shared" si="25"/>
        <v>18.823</v>
      </c>
      <c r="B380" s="3">
        <f t="shared" si="26"/>
        <v>0.153</v>
      </c>
      <c r="C380" s="2">
        <v>18823</v>
      </c>
      <c r="D380" s="2">
        <v>153</v>
      </c>
      <c r="E380" s="3">
        <f t="shared" si="29"/>
        <v>-142.12732289730059</v>
      </c>
      <c r="F380">
        <f t="shared" si="27"/>
        <v>1.5260166105640073E-2</v>
      </c>
      <c r="G380" s="3">
        <f t="shared" si="28"/>
        <v>142.28032289730058</v>
      </c>
    </row>
    <row r="381" spans="1:7" x14ac:dyDescent="0.3">
      <c r="A381" s="3">
        <f t="shared" si="25"/>
        <v>18.873000000000001</v>
      </c>
      <c r="B381" s="3">
        <f t="shared" si="26"/>
        <v>0.153</v>
      </c>
      <c r="C381" s="2">
        <v>18873</v>
      </c>
      <c r="D381" s="2">
        <v>153</v>
      </c>
      <c r="E381" s="3">
        <f t="shared" si="29"/>
        <v>-142.89236426494679</v>
      </c>
      <c r="F381">
        <f t="shared" si="27"/>
        <v>1.5300827352923953E-2</v>
      </c>
      <c r="G381" s="3">
        <f t="shared" si="28"/>
        <v>143.04536426494678</v>
      </c>
    </row>
    <row r="382" spans="1:7" x14ac:dyDescent="0.3">
      <c r="A382" s="3">
        <f t="shared" si="25"/>
        <v>18.922999999999998</v>
      </c>
      <c r="B382" s="3">
        <f t="shared" si="26"/>
        <v>0.155</v>
      </c>
      <c r="C382" s="2">
        <v>18923</v>
      </c>
      <c r="D382" s="2">
        <v>155</v>
      </c>
      <c r="E382" s="3">
        <f t="shared" si="29"/>
        <v>-143.65943869495717</v>
      </c>
      <c r="F382">
        <f t="shared" si="27"/>
        <v>1.5341488600207833E-2</v>
      </c>
      <c r="G382" s="3">
        <f t="shared" si="28"/>
        <v>143.81443869495718</v>
      </c>
    </row>
    <row r="383" spans="1:7" x14ac:dyDescent="0.3">
      <c r="A383" s="3">
        <f t="shared" si="25"/>
        <v>18.972000000000001</v>
      </c>
      <c r="B383" s="3">
        <f t="shared" si="26"/>
        <v>0.155</v>
      </c>
      <c r="C383" s="2">
        <v>18972</v>
      </c>
      <c r="D383" s="2">
        <v>155</v>
      </c>
      <c r="E383" s="3">
        <f t="shared" si="29"/>
        <v>-144.41312418946194</v>
      </c>
      <c r="F383">
        <f t="shared" si="27"/>
        <v>1.5381336622546036E-2</v>
      </c>
      <c r="G383" s="3">
        <f t="shared" si="28"/>
        <v>144.56812418946194</v>
      </c>
    </row>
    <row r="384" spans="1:7" x14ac:dyDescent="0.3">
      <c r="A384" s="3">
        <f t="shared" si="25"/>
        <v>19.021999999999998</v>
      </c>
      <c r="B384" s="3">
        <f t="shared" si="26"/>
        <v>0.153</v>
      </c>
      <c r="C384" s="2">
        <v>19022</v>
      </c>
      <c r="D384" s="2">
        <v>153</v>
      </c>
      <c r="E384" s="3">
        <f t="shared" si="29"/>
        <v>-145.18422408295345</v>
      </c>
      <c r="F384">
        <f t="shared" si="27"/>
        <v>1.5421997869829916E-2</v>
      </c>
      <c r="G384" s="3">
        <f t="shared" si="28"/>
        <v>145.33722408295344</v>
      </c>
    </row>
    <row r="385" spans="1:7" x14ac:dyDescent="0.3">
      <c r="A385" s="3">
        <f t="shared" si="25"/>
        <v>19.071999999999999</v>
      </c>
      <c r="B385" s="3">
        <f t="shared" si="26"/>
        <v>0.153</v>
      </c>
      <c r="C385" s="2">
        <v>19072</v>
      </c>
      <c r="D385" s="2">
        <v>153</v>
      </c>
      <c r="E385" s="3">
        <f t="shared" si="29"/>
        <v>-145.95735703880914</v>
      </c>
      <c r="F385">
        <f t="shared" si="27"/>
        <v>1.5462659117113796E-2</v>
      </c>
      <c r="G385" s="3">
        <f t="shared" si="28"/>
        <v>146.11035703880913</v>
      </c>
    </row>
    <row r="386" spans="1:7" x14ac:dyDescent="0.3">
      <c r="A386" s="3">
        <f t="shared" si="25"/>
        <v>19.120999999999999</v>
      </c>
      <c r="B386" s="3">
        <f t="shared" si="26"/>
        <v>0.155</v>
      </c>
      <c r="C386" s="2">
        <v>19121</v>
      </c>
      <c r="D386" s="2">
        <v>155</v>
      </c>
      <c r="E386" s="3">
        <f t="shared" si="29"/>
        <v>-146.71697988864227</v>
      </c>
      <c r="F386">
        <f t="shared" si="27"/>
        <v>1.5502507139451999E-2</v>
      </c>
      <c r="G386" s="3">
        <f t="shared" si="28"/>
        <v>146.87197988864227</v>
      </c>
    </row>
    <row r="387" spans="1:7" x14ac:dyDescent="0.3">
      <c r="A387" s="3">
        <f t="shared" ref="A387:A401" si="30">C387/1000</f>
        <v>19.170999999999999</v>
      </c>
      <c r="B387" s="3">
        <f t="shared" ref="B387:B401" si="31">D387/1000</f>
        <v>0.155</v>
      </c>
      <c r="C387" s="2">
        <v>19171</v>
      </c>
      <c r="D387" s="2">
        <v>155</v>
      </c>
      <c r="E387" s="3">
        <f t="shared" si="29"/>
        <v>-147.49413830797906</v>
      </c>
      <c r="F387">
        <f t="shared" ref="F387:F401" si="32">F386+(_g*(C387-C386))</f>
        <v>1.5543168386735879E-2</v>
      </c>
      <c r="G387" s="3">
        <f t="shared" ref="G387:G401" si="33">ABS(B387-E387)</f>
        <v>147.64913830797906</v>
      </c>
    </row>
    <row r="388" spans="1:7" x14ac:dyDescent="0.3">
      <c r="A388" s="3">
        <f t="shared" si="30"/>
        <v>19.221</v>
      </c>
      <c r="B388" s="3">
        <f t="shared" si="31"/>
        <v>0.155</v>
      </c>
      <c r="C388" s="2">
        <v>19221</v>
      </c>
      <c r="D388" s="2">
        <v>155</v>
      </c>
      <c r="E388" s="3">
        <f t="shared" ref="E388:E401" si="34">E387-F388*(C388-C387)</f>
        <v>-148.27332978968005</v>
      </c>
      <c r="F388">
        <f t="shared" si="32"/>
        <v>1.5583829634019759E-2</v>
      </c>
      <c r="G388" s="3">
        <f t="shared" si="33"/>
        <v>148.42832978968005</v>
      </c>
    </row>
    <row r="389" spans="1:7" x14ac:dyDescent="0.3">
      <c r="A389" s="3">
        <f t="shared" si="30"/>
        <v>19.27</v>
      </c>
      <c r="B389" s="3">
        <f t="shared" si="31"/>
        <v>0.158</v>
      </c>
      <c r="C389" s="2">
        <v>19270</v>
      </c>
      <c r="D389" s="2">
        <v>158</v>
      </c>
      <c r="E389" s="3">
        <f t="shared" si="34"/>
        <v>-149.03888999484158</v>
      </c>
      <c r="F389">
        <f t="shared" si="32"/>
        <v>1.5623677656357962E-2</v>
      </c>
      <c r="G389" s="3">
        <f t="shared" si="33"/>
        <v>149.19688999484157</v>
      </c>
    </row>
    <row r="390" spans="1:7" x14ac:dyDescent="0.3">
      <c r="A390" s="3">
        <f t="shared" si="30"/>
        <v>19.32</v>
      </c>
      <c r="B390" s="3">
        <f t="shared" si="31"/>
        <v>0.158</v>
      </c>
      <c r="C390" s="2">
        <v>19320</v>
      </c>
      <c r="D390" s="2">
        <v>158</v>
      </c>
      <c r="E390" s="3">
        <f t="shared" si="34"/>
        <v>-149.82210694002367</v>
      </c>
      <c r="F390">
        <f t="shared" si="32"/>
        <v>1.5664338903641842E-2</v>
      </c>
      <c r="G390" s="3">
        <f t="shared" si="33"/>
        <v>149.98010694002366</v>
      </c>
    </row>
    <row r="391" spans="1:7" x14ac:dyDescent="0.3">
      <c r="A391" s="3">
        <f t="shared" si="30"/>
        <v>19.37</v>
      </c>
      <c r="B391" s="3">
        <f t="shared" si="31"/>
        <v>0.155</v>
      </c>
      <c r="C391" s="2">
        <v>19370</v>
      </c>
      <c r="D391" s="2">
        <v>155</v>
      </c>
      <c r="E391" s="3">
        <f t="shared" si="34"/>
        <v>-150.60735694756997</v>
      </c>
      <c r="F391">
        <f t="shared" si="32"/>
        <v>1.570500015092572E-2</v>
      </c>
      <c r="G391" s="3">
        <f t="shared" si="33"/>
        <v>150.76235694756997</v>
      </c>
    </row>
    <row r="392" spans="1:7" x14ac:dyDescent="0.3">
      <c r="A392" s="3">
        <f t="shared" si="30"/>
        <v>19.419</v>
      </c>
      <c r="B392" s="3">
        <f t="shared" si="31"/>
        <v>0.155</v>
      </c>
      <c r="C392" s="2">
        <v>19419</v>
      </c>
      <c r="D392" s="2">
        <v>155</v>
      </c>
      <c r="E392" s="3">
        <f t="shared" si="34"/>
        <v>-151.3788545080599</v>
      </c>
      <c r="F392">
        <f t="shared" si="32"/>
        <v>1.5744848173263923E-2</v>
      </c>
      <c r="G392" s="3">
        <f t="shared" si="33"/>
        <v>151.5338545080599</v>
      </c>
    </row>
    <row r="393" spans="1:7" x14ac:dyDescent="0.3">
      <c r="A393" s="3">
        <f t="shared" si="30"/>
        <v>19.469000000000001</v>
      </c>
      <c r="B393" s="3">
        <f t="shared" si="31"/>
        <v>0.155</v>
      </c>
      <c r="C393" s="2">
        <v>19469</v>
      </c>
      <c r="D393" s="2">
        <v>155</v>
      </c>
      <c r="E393" s="3">
        <f t="shared" si="34"/>
        <v>-152.1681299790873</v>
      </c>
      <c r="F393">
        <f t="shared" si="32"/>
        <v>1.5785509420547801E-2</v>
      </c>
      <c r="G393" s="3">
        <f t="shared" si="33"/>
        <v>152.3231299790873</v>
      </c>
    </row>
    <row r="394" spans="1:7" x14ac:dyDescent="0.3">
      <c r="A394" s="3">
        <f t="shared" si="30"/>
        <v>19.518999999999998</v>
      </c>
      <c r="B394" s="3">
        <f t="shared" si="31"/>
        <v>0.153</v>
      </c>
      <c r="C394" s="2">
        <v>19519</v>
      </c>
      <c r="D394" s="2">
        <v>153</v>
      </c>
      <c r="E394" s="3">
        <f t="shared" si="34"/>
        <v>-152.95943851247887</v>
      </c>
      <c r="F394">
        <f t="shared" si="32"/>
        <v>1.5826170667831679E-2</v>
      </c>
      <c r="G394" s="3">
        <f t="shared" si="33"/>
        <v>153.11243851247886</v>
      </c>
    </row>
    <row r="395" spans="1:7" x14ac:dyDescent="0.3">
      <c r="A395" s="3">
        <f t="shared" si="30"/>
        <v>19.568000000000001</v>
      </c>
      <c r="B395" s="3">
        <f t="shared" si="31"/>
        <v>0.155</v>
      </c>
      <c r="C395" s="2">
        <v>19568</v>
      </c>
      <c r="D395" s="2">
        <v>155</v>
      </c>
      <c r="E395" s="3">
        <f t="shared" si="34"/>
        <v>-153.7368734282972</v>
      </c>
      <c r="F395">
        <f t="shared" si="32"/>
        <v>1.5866018690169882E-2</v>
      </c>
      <c r="G395" s="3">
        <f t="shared" si="33"/>
        <v>153.8918734282972</v>
      </c>
    </row>
    <row r="396" spans="1:7" x14ac:dyDescent="0.3">
      <c r="A396" s="3">
        <f t="shared" si="30"/>
        <v>19.617999999999999</v>
      </c>
      <c r="B396" s="3">
        <f t="shared" si="31"/>
        <v>0.155</v>
      </c>
      <c r="C396" s="2">
        <v>19618</v>
      </c>
      <c r="D396" s="2">
        <v>155</v>
      </c>
      <c r="E396" s="3">
        <f t="shared" si="34"/>
        <v>-154.5322074251699</v>
      </c>
      <c r="F396">
        <f t="shared" si="32"/>
        <v>1.590667993745376E-2</v>
      </c>
      <c r="G396" s="3">
        <f t="shared" si="33"/>
        <v>154.6872074251699</v>
      </c>
    </row>
    <row r="397" spans="1:7" x14ac:dyDescent="0.3">
      <c r="A397" s="3">
        <f t="shared" si="30"/>
        <v>19.667999999999999</v>
      </c>
      <c r="B397" s="3">
        <f t="shared" si="31"/>
        <v>0.153</v>
      </c>
      <c r="C397" s="2">
        <v>19668</v>
      </c>
      <c r="D397" s="2">
        <v>153</v>
      </c>
      <c r="E397" s="3">
        <f t="shared" si="34"/>
        <v>-155.32957448440678</v>
      </c>
      <c r="F397">
        <f t="shared" si="32"/>
        <v>1.5947341184737639E-2</v>
      </c>
      <c r="G397" s="3">
        <f t="shared" si="33"/>
        <v>155.48257448440677</v>
      </c>
    </row>
    <row r="398" spans="1:7" x14ac:dyDescent="0.3">
      <c r="A398" s="3">
        <f t="shared" si="30"/>
        <v>19.716999999999999</v>
      </c>
      <c r="B398" s="3">
        <f t="shared" si="31"/>
        <v>0.153</v>
      </c>
      <c r="C398" s="2">
        <v>19717</v>
      </c>
      <c r="D398" s="2">
        <v>153</v>
      </c>
      <c r="E398" s="3">
        <f t="shared" si="34"/>
        <v>-156.11294675555348</v>
      </c>
      <c r="F398">
        <f t="shared" si="32"/>
        <v>1.5987189207075841E-2</v>
      </c>
      <c r="G398" s="3">
        <f t="shared" si="33"/>
        <v>156.26594675555347</v>
      </c>
    </row>
    <row r="399" spans="1:7" x14ac:dyDescent="0.3">
      <c r="A399" s="3">
        <f t="shared" si="30"/>
        <v>19.766999999999999</v>
      </c>
      <c r="B399" s="3">
        <f t="shared" si="31"/>
        <v>0.155</v>
      </c>
      <c r="C399" s="2">
        <v>19767</v>
      </c>
      <c r="D399" s="2">
        <v>155</v>
      </c>
      <c r="E399" s="3">
        <f t="shared" si="34"/>
        <v>-156.91433927827146</v>
      </c>
      <c r="F399">
        <f t="shared" si="32"/>
        <v>1.602785045435972E-2</v>
      </c>
      <c r="G399" s="3">
        <f t="shared" si="33"/>
        <v>157.06933927827146</v>
      </c>
    </row>
    <row r="400" spans="1:7" x14ac:dyDescent="0.3">
      <c r="A400" s="3">
        <f t="shared" si="30"/>
        <v>19.817</v>
      </c>
      <c r="B400" s="3">
        <f t="shared" si="31"/>
        <v>0.153</v>
      </c>
      <c r="C400" s="2">
        <v>19817</v>
      </c>
      <c r="D400" s="2">
        <v>153</v>
      </c>
      <c r="E400" s="3">
        <f t="shared" si="34"/>
        <v>-157.71776486335364</v>
      </c>
      <c r="F400">
        <f t="shared" si="32"/>
        <v>1.6068511701643598E-2</v>
      </c>
      <c r="G400" s="3">
        <f t="shared" si="33"/>
        <v>157.87076486335363</v>
      </c>
    </row>
    <row r="401" spans="1:7" x14ac:dyDescent="0.3">
      <c r="A401" s="3">
        <f t="shared" si="30"/>
        <v>19.866</v>
      </c>
      <c r="B401" s="3">
        <f t="shared" si="31"/>
        <v>0.153</v>
      </c>
      <c r="C401" s="2">
        <v>19866</v>
      </c>
      <c r="D401" s="2">
        <v>153</v>
      </c>
      <c r="E401" s="3">
        <f t="shared" si="34"/>
        <v>-158.50707448982874</v>
      </c>
      <c r="F401">
        <f t="shared" si="32"/>
        <v>1.6108359723981801E-2</v>
      </c>
      <c r="G401" s="3">
        <f t="shared" si="33"/>
        <v>158.66007448982873</v>
      </c>
    </row>
  </sheetData>
  <sortState ref="C3:D402">
    <sortCondition ref="C3:C4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ipfn</cp:lastModifiedBy>
  <dcterms:created xsi:type="dcterms:W3CDTF">2022-09-13T11:13:00Z</dcterms:created>
  <dcterms:modified xsi:type="dcterms:W3CDTF">2022-09-13T11:13:00Z</dcterms:modified>
</cp:coreProperties>
</file>