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myfile\GitHub\zebang.github.io\market\"/>
    </mc:Choice>
  </mc:AlternateContent>
  <xr:revisionPtr revIDLastSave="0" documentId="13_ncr:1_{C82E6947-CB4A-4F7C-B4D4-E995084B1FA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P8" i="1"/>
  <c r="Q8" i="1"/>
  <c r="R8" i="1"/>
  <c r="S8" i="1"/>
</calcChain>
</file>

<file path=xl/sharedStrings.xml><?xml version="1.0" encoding="utf-8"?>
<sst xmlns="http://schemas.openxmlformats.org/spreadsheetml/2006/main" count="23" uniqueCount="21">
  <si>
    <t>Meta</t>
  </si>
  <si>
    <t>22Q1</t>
  </si>
  <si>
    <t>21Q4</t>
  </si>
  <si>
    <t>21Q3</t>
  </si>
  <si>
    <t>21Q2</t>
  </si>
  <si>
    <t>21Q1</t>
  </si>
  <si>
    <t>20Q4</t>
  </si>
  <si>
    <t>20Q3</t>
  </si>
  <si>
    <t>20Q2</t>
  </si>
  <si>
    <t>20Q1</t>
  </si>
  <si>
    <t>Net Income(M)</t>
  </si>
  <si>
    <t>Total Revenue(M)</t>
  </si>
  <si>
    <t>AAPL</t>
  </si>
  <si>
    <t>19Q1</t>
  </si>
  <si>
    <t>19Q2</t>
  </si>
  <si>
    <t>19Q3</t>
  </si>
  <si>
    <t>19Q4</t>
  </si>
  <si>
    <t>18Q1</t>
  </si>
  <si>
    <t>18Q2</t>
  </si>
  <si>
    <t>18Q3</t>
  </si>
  <si>
    <t>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</si>
</sst>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3" fontId="0" fillId="3" borderId="0" xfId="0" applyNumberFormat="1" applyFill="1"/>
    <xf numFmtId="2" fontId="0" fillId="2" borderId="0" xfId="0" applyNumberFormat="1" applyFill="1"/>
    <xf numFmtId="3" fontId="0" fillId="2" borderId="0" xfId="0" applyNumberFormat="1" applyFill="1"/>
    <xf numFmtId="0" fontId="0" fillId="4" borderId="0" xfId="0" applyFill="1"/>
    <xf numFmtId="2" fontId="0" fillId="4" borderId="0" xfId="0" applyNumberFormat="1" applyFill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N8" sqref="N8"/>
    </sheetView>
  </sheetViews>
  <sheetFormatPr defaultRowHeight="15" x14ac:dyDescent="0.25"/>
  <cols>
    <col min="2" max="2" width="15.85546875" customWidth="1"/>
    <col min="3" max="3" width="9.140625" style="4"/>
    <col min="4" max="4" width="9.140625" style="3"/>
    <col min="5" max="5" width="9.140625" style="9"/>
    <col min="7" max="7" width="9.140625" style="4"/>
    <col min="8" max="8" width="9.140625" style="3"/>
    <col min="9" max="9" width="9.140625" style="9"/>
    <col min="11" max="11" width="9.140625" style="4"/>
    <col min="12" max="12" width="9.140625" style="3"/>
    <col min="13" max="13" width="9.140625" style="9"/>
    <col min="15" max="15" width="9.140625" style="4"/>
    <col min="16" max="16" width="9.140625" style="3"/>
    <col min="17" max="17" width="9.140625" style="9"/>
    <col min="19" max="19" width="9.140625" style="4"/>
  </cols>
  <sheetData>
    <row r="1" spans="1:19" x14ac:dyDescent="0.25">
      <c r="C1" s="4" t="s">
        <v>17</v>
      </c>
      <c r="D1" s="3" t="s">
        <v>18</v>
      </c>
      <c r="E1" s="9" t="s">
        <v>19</v>
      </c>
      <c r="F1" t="s">
        <v>20</v>
      </c>
      <c r="G1" s="4" t="s">
        <v>13</v>
      </c>
      <c r="H1" s="3" t="s">
        <v>14</v>
      </c>
      <c r="I1" s="9" t="s">
        <v>15</v>
      </c>
      <c r="J1" t="s">
        <v>16</v>
      </c>
      <c r="K1" s="4" t="s">
        <v>9</v>
      </c>
      <c r="L1" s="3" t="s">
        <v>8</v>
      </c>
      <c r="M1" s="9" t="s">
        <v>7</v>
      </c>
      <c r="N1" t="s">
        <v>6</v>
      </c>
      <c r="O1" s="4" t="s">
        <v>5</v>
      </c>
      <c r="P1" s="3" t="s">
        <v>4</v>
      </c>
      <c r="Q1" s="9" t="s">
        <v>3</v>
      </c>
      <c r="R1" t="s">
        <v>2</v>
      </c>
      <c r="S1" s="4" t="s">
        <v>1</v>
      </c>
    </row>
    <row r="2" spans="1:19" x14ac:dyDescent="0.25">
      <c r="A2" t="s">
        <v>0</v>
      </c>
      <c r="B2" t="s">
        <v>11</v>
      </c>
      <c r="K2" s="6">
        <v>17737</v>
      </c>
      <c r="L2" s="8">
        <v>18687</v>
      </c>
      <c r="M2" s="11">
        <v>21470</v>
      </c>
      <c r="N2" s="1">
        <v>28072</v>
      </c>
      <c r="O2" s="6">
        <v>26171</v>
      </c>
      <c r="P2" s="8">
        <v>29077</v>
      </c>
      <c r="Q2" s="11">
        <v>29010</v>
      </c>
      <c r="R2" s="1">
        <v>33671</v>
      </c>
      <c r="S2" s="4">
        <v>27908</v>
      </c>
    </row>
    <row r="3" spans="1:19" x14ac:dyDescent="0.25">
      <c r="B3" t="s">
        <v>10</v>
      </c>
      <c r="K3" s="6">
        <v>4902</v>
      </c>
      <c r="L3" s="8">
        <v>5178</v>
      </c>
      <c r="M3" s="11">
        <v>7846</v>
      </c>
      <c r="N3" s="1">
        <v>11219</v>
      </c>
      <c r="O3" s="6">
        <v>9497</v>
      </c>
      <c r="P3" s="8">
        <v>10394</v>
      </c>
      <c r="Q3" s="11">
        <v>9194</v>
      </c>
      <c r="R3" s="1">
        <v>10285</v>
      </c>
      <c r="S3" s="4">
        <v>7465</v>
      </c>
    </row>
    <row r="4" spans="1:19" x14ac:dyDescent="0.25">
      <c r="A4" t="s">
        <v>12</v>
      </c>
      <c r="B4" t="s">
        <v>11</v>
      </c>
      <c r="C4" s="4">
        <v>61137</v>
      </c>
      <c r="D4" s="3">
        <v>53265</v>
      </c>
      <c r="E4" s="9">
        <v>62900</v>
      </c>
      <c r="F4">
        <v>84310</v>
      </c>
      <c r="G4" s="4">
        <v>58015</v>
      </c>
      <c r="H4" s="3">
        <v>53809</v>
      </c>
      <c r="I4" s="9">
        <v>64040</v>
      </c>
      <c r="J4">
        <v>91819</v>
      </c>
      <c r="K4" s="6">
        <v>58313</v>
      </c>
      <c r="L4" s="8">
        <v>59685</v>
      </c>
      <c r="M4" s="11">
        <v>64698</v>
      </c>
      <c r="N4" s="1">
        <v>111439</v>
      </c>
      <c r="O4" s="6">
        <v>89584</v>
      </c>
      <c r="P4" s="8">
        <v>81434</v>
      </c>
      <c r="Q4" s="11">
        <v>83360</v>
      </c>
      <c r="R4" s="1">
        <v>123945</v>
      </c>
    </row>
    <row r="5" spans="1:19" x14ac:dyDescent="0.25">
      <c r="B5" t="s">
        <v>10</v>
      </c>
      <c r="C5" s="4">
        <v>13822</v>
      </c>
      <c r="D5" s="3">
        <v>11519</v>
      </c>
      <c r="E5" s="9">
        <v>14125</v>
      </c>
      <c r="F5">
        <v>19965</v>
      </c>
      <c r="G5" s="4">
        <v>11561</v>
      </c>
      <c r="H5" s="3">
        <v>10044</v>
      </c>
      <c r="I5" s="9">
        <v>13686</v>
      </c>
      <c r="J5">
        <v>22236</v>
      </c>
      <c r="K5" s="6">
        <v>11249</v>
      </c>
      <c r="L5" s="8">
        <v>11253</v>
      </c>
      <c r="M5" s="11">
        <v>12673</v>
      </c>
      <c r="N5" s="1">
        <v>28755</v>
      </c>
      <c r="O5" s="6">
        <v>23630</v>
      </c>
      <c r="P5" s="8">
        <v>21744</v>
      </c>
      <c r="Q5" s="11">
        <v>20551</v>
      </c>
      <c r="R5" s="1">
        <v>34630</v>
      </c>
      <c r="S5" s="4">
        <v>26000</v>
      </c>
    </row>
    <row r="6" spans="1:19" x14ac:dyDescent="0.25">
      <c r="K6" s="6"/>
      <c r="L6" s="8"/>
      <c r="M6" s="11"/>
      <c r="N6" s="1"/>
      <c r="O6" s="6"/>
      <c r="P6" s="8"/>
      <c r="Q6" s="11"/>
      <c r="R6" s="1"/>
    </row>
    <row r="7" spans="1:19" s="2" customFormat="1" x14ac:dyDescent="0.25">
      <c r="C7" s="5"/>
      <c r="D7" s="7"/>
      <c r="E7" s="10"/>
      <c r="G7" s="5"/>
      <c r="H7" s="7"/>
      <c r="I7" s="10"/>
      <c r="K7" s="5"/>
      <c r="L7" s="7"/>
      <c r="M7" s="10"/>
      <c r="O7" s="5"/>
      <c r="P7" s="7"/>
      <c r="Q7" s="10"/>
      <c r="S7" s="5"/>
    </row>
    <row r="8" spans="1:19" x14ac:dyDescent="0.25">
      <c r="N8" s="2">
        <f>77*N5/J5</f>
        <v>99.574338909875877</v>
      </c>
      <c r="P8" s="3">
        <f>113*P5/L5</f>
        <v>218.34817382031457</v>
      </c>
      <c r="Q8" s="9">
        <f>116*Q5/M5</f>
        <v>188.10983981693363</v>
      </c>
      <c r="R8">
        <f>130*R5/N5</f>
        <v>156.56059815684227</v>
      </c>
      <c r="S8" s="4">
        <f>125*S5/O5</f>
        <v>137.53702920016929</v>
      </c>
    </row>
    <row r="10" spans="1:19" x14ac:dyDescent="0.25">
      <c r="R10" s="2"/>
    </row>
    <row r="20" spans="4:14" x14ac:dyDescent="0.25">
      <c r="D20" s="7"/>
      <c r="E20" s="10"/>
      <c r="F20" s="2"/>
      <c r="G20" s="5"/>
      <c r="H20" s="7"/>
      <c r="I20" s="10"/>
      <c r="J20" s="2"/>
      <c r="K20" s="5"/>
      <c r="L20" s="7"/>
      <c r="M20" s="11"/>
      <c r="N20" s="2"/>
    </row>
  </sheetData>
  <sortState xmlns:xlrd2="http://schemas.microsoft.com/office/spreadsheetml/2017/richdata2" ref="K1:S1">
    <sortCondition ref="K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o a b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C W h p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o a b V C i K R 7 g O A A A A E Q A A A B M A H A B G b 3 J t d W x h c y 9 T Z W N 0 a W 9 u M S 5 t I K I Y A C i g F A A A A A A A A A A A A A A A A A A A A A A A A A A A A C t O T S 7 J z M 9 T C I b Q h t Y A U E s B A i 0 A F A A C A A g A l o a b V H 4 r y N O j A A A A 9 w A A A B I A A A A A A A A A A A A A A A A A A A A A A E N v b m Z p Z y 9 Q Y W N r Y W d l L n h t b F B L A Q I t A B Q A A g A I A J a G m 1 Q P y u m r p A A A A O k A A A A T A A A A A A A A A A A A A A A A A O 8 A A A B b Q 2 9 u d G V u d F 9 U e X B l c 1 0 u e G 1 s U E s B A i 0 A F A A C A A g A l o a b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k w b N q u 5 E B H i x 2 F G X h s u h 8 A A A A A A g A A A A A A E G Y A A A A B A A A g A A A A j 3 t H z 9 W R l U l U Z L 3 m s I b F e 0 q z Q g i 4 U j / h / W b F q k u P T h 8 A A A A A D o A A A A A C A A A g A A A A 8 y Y X r L z 6 a f z P 1 1 I e z J S 1 2 n 0 V k C a k j m D p 8 3 f d 9 D 5 D m q Z Q A A A A 6 3 t z C 5 P J N u c O 9 X X C 2 w U + s K n i + j y p 3 U n t i K r 9 u q 9 Q A g r z 9 0 T 8 C t J L c c E C O U V T v X 5 M k w p c 5 o 3 U q m C k Q y S D 1 7 x F x Y X + g T o 6 j h 6 8 4 G b + I D K n Y C p A A A A A B E h k 0 e W Z 2 u J y s w n k o k z s f A h C Y h c e E O x B H m a W e V 7 I Z 9 s 3 X f 9 I C n T G o X 7 g K e c C M x P d 5 O k k a O b 9 e / G 8 T t 5 V e 4 y m Q g = = < / D a t a M a s h u p > 
</file>

<file path=customXml/itemProps1.xml><?xml version="1.0" encoding="utf-8"?>
<ds:datastoreItem xmlns:ds="http://schemas.openxmlformats.org/officeDocument/2006/customXml" ds:itemID="{61ED1E29-93EA-4466-9651-26F2FA29E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zebang li</dc:creator>
  <cp:lastModifiedBy>zebang li</cp:lastModifiedBy>
  <dcterms:created xsi:type="dcterms:W3CDTF">2015-06-05T18:17:20Z</dcterms:created>
  <dcterms:modified xsi:type="dcterms:W3CDTF">2022-04-28T02:41:09Z</dcterms:modified>
</cp:coreProperties>
</file>