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agh\Documents\Python\rugby\"/>
    </mc:Choice>
  </mc:AlternateContent>
  <xr:revisionPtr revIDLastSave="0" documentId="13_ncr:1_{2311F9D1-28EF-40BE-8873-BFE3D27394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ugby_results" sheetId="1" r:id="rId1"/>
  </sheets>
  <calcPr calcId="181029"/>
</workbook>
</file>

<file path=xl/calcChain.xml><?xml version="1.0" encoding="utf-8"?>
<calcChain xmlns="http://schemas.openxmlformats.org/spreadsheetml/2006/main">
  <c r="T162" i="1" l="1"/>
  <c r="U162" i="1"/>
  <c r="T161" i="1"/>
  <c r="U161" i="1"/>
  <c r="T152" i="1"/>
  <c r="U152" i="1"/>
  <c r="T102" i="1"/>
  <c r="U102" i="1"/>
  <c r="B189" i="1"/>
  <c r="B190" i="1" s="1"/>
  <c r="B191" i="1" s="1"/>
  <c r="B192" i="1" s="1"/>
  <c r="B193" i="1" s="1"/>
  <c r="B194" i="1" s="1"/>
  <c r="B182" i="1"/>
  <c r="B183" i="1" s="1"/>
  <c r="B184" i="1" s="1"/>
  <c r="B185" i="1" s="1"/>
  <c r="B186" i="1" s="1"/>
  <c r="B173" i="1"/>
  <c r="B174" i="1" s="1"/>
  <c r="B175" i="1" s="1"/>
  <c r="B176" i="1" s="1"/>
  <c r="B177" i="1" s="1"/>
  <c r="B178" i="1" s="1"/>
  <c r="B164" i="1"/>
  <c r="B165" i="1" s="1"/>
  <c r="B166" i="1" s="1"/>
  <c r="B167" i="1" s="1"/>
  <c r="B168" i="1" s="1"/>
  <c r="B169" i="1" s="1"/>
  <c r="B170" i="1" s="1"/>
  <c r="B154" i="1"/>
  <c r="B155" i="1" s="1"/>
  <c r="B156" i="1" s="1"/>
  <c r="B157" i="1" s="1"/>
  <c r="B158" i="1" s="1"/>
  <c r="B159" i="1" s="1"/>
  <c r="B160" i="1" s="1"/>
  <c r="B146" i="1"/>
  <c r="B147" i="1" s="1"/>
  <c r="B148" i="1" s="1"/>
  <c r="B149" i="1" s="1"/>
  <c r="B150" i="1" s="1"/>
  <c r="B151" i="1" s="1"/>
  <c r="B138" i="1"/>
  <c r="B139" i="1" s="1"/>
  <c r="B140" i="1" s="1"/>
  <c r="B141" i="1" s="1"/>
  <c r="B142" i="1" s="1"/>
  <c r="B143" i="1" s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T48" i="1"/>
  <c r="T47" i="1"/>
  <c r="T46" i="1"/>
  <c r="T45" i="1"/>
  <c r="T44" i="1"/>
  <c r="T43" i="1"/>
  <c r="T42" i="1"/>
  <c r="T41" i="1"/>
  <c r="T40" i="1"/>
  <c r="T39" i="1"/>
  <c r="T38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0" i="1"/>
  <c r="U159" i="1"/>
  <c r="U158" i="1"/>
  <c r="U157" i="1"/>
  <c r="U156" i="1"/>
  <c r="U155" i="1"/>
  <c r="U154" i="1"/>
  <c r="U153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199" i="1"/>
  <c r="U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68" i="1"/>
  <c r="T167" i="1"/>
  <c r="T166" i="1"/>
  <c r="T165" i="1"/>
  <c r="T164" i="1"/>
  <c r="T163" i="1"/>
  <c r="T160" i="1"/>
  <c r="T159" i="1"/>
  <c r="T158" i="1"/>
  <c r="T157" i="1"/>
  <c r="T156" i="1"/>
  <c r="T155" i="1"/>
  <c r="T154" i="1"/>
  <c r="T153" i="1"/>
  <c r="T151" i="1"/>
  <c r="T150" i="1"/>
</calcChain>
</file>

<file path=xl/sharedStrings.xml><?xml version="1.0" encoding="utf-8"?>
<sst xmlns="http://schemas.openxmlformats.org/spreadsheetml/2006/main" count="421" uniqueCount="39">
  <si>
    <t>Week</t>
  </si>
  <si>
    <t>Date</t>
  </si>
  <si>
    <t>Home Team</t>
  </si>
  <si>
    <t>Away Team</t>
  </si>
  <si>
    <t>Spread</t>
  </si>
  <si>
    <t>Home Points</t>
  </si>
  <si>
    <t>Away Points</t>
  </si>
  <si>
    <t>Turnover</t>
  </si>
  <si>
    <t>home_penalties_conceded</t>
  </si>
  <si>
    <t>away_penalties_conceded</t>
  </si>
  <si>
    <t>penalties_conceded</t>
  </si>
  <si>
    <t>Ulster</t>
  </si>
  <si>
    <t>Connacht</t>
  </si>
  <si>
    <t>Leinster</t>
  </si>
  <si>
    <t>Munster</t>
  </si>
  <si>
    <t>Ospreys</t>
  </si>
  <si>
    <t>Cardiff Blues</t>
  </si>
  <si>
    <t>Dragons</t>
  </si>
  <si>
    <t>Scarlets</t>
  </si>
  <si>
    <t>Glasgow Warriors</t>
  </si>
  <si>
    <t>Edinburgh</t>
  </si>
  <si>
    <t>Zebre</t>
  </si>
  <si>
    <t>Benetton</t>
  </si>
  <si>
    <t>Stormers</t>
  </si>
  <si>
    <t>Bulls</t>
  </si>
  <si>
    <t>Sharks</t>
  </si>
  <si>
    <t>Lions</t>
  </si>
  <si>
    <t>Opening Spread</t>
  </si>
  <si>
    <t>inter_spread_1</t>
  </si>
  <si>
    <t>inter_spread_2</t>
  </si>
  <si>
    <t>inter_spread_3</t>
  </si>
  <si>
    <t>clean_breaks_home</t>
  </si>
  <si>
    <t>clean_breaks_away</t>
  </si>
  <si>
    <t>away_turnovers_conceded</t>
  </si>
  <si>
    <t>home_turnovers_conceded</t>
  </si>
  <si>
    <t>turnovers_won_home</t>
  </si>
  <si>
    <t>turnovers_won_away</t>
  </si>
  <si>
    <t>yellow_card_home</t>
  </si>
  <si>
    <t>yellow_card_away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</si>
</sst>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0"/>
  <sheetViews>
    <sheetView tabSelected="1" workbookViewId="0">
      <pane xSplit="4" ySplit="1" topLeftCell="E176" activePane="bottomRight" state="frozen"/>
      <selection pane="topRight" activeCell="E1" sqref="E1"/>
      <selection pane="bottomLeft" activeCell="A2" sqref="A2"/>
      <selection pane="bottomRight" activeCell="E200" sqref="E200"/>
    </sheetView>
  </sheetViews>
  <sheetFormatPr defaultRowHeight="14.4" x14ac:dyDescent="0.3"/>
  <cols>
    <col min="1" max="1" width="5.6640625" bestFit="1" customWidth="1"/>
    <col min="2" max="2" width="7.21875" bestFit="1" customWidth="1"/>
    <col min="3" max="4" width="15.5546875" bestFit="1" customWidth="1"/>
    <col min="5" max="5" width="6.5546875" bestFit="1" customWidth="1"/>
    <col min="6" max="6" width="5.88671875" customWidth="1"/>
    <col min="7" max="8" width="4.77734375" customWidth="1"/>
    <col min="9" max="9" width="5.33203125" customWidth="1"/>
    <col min="10" max="10" width="8.88671875" customWidth="1"/>
    <col min="11" max="11" width="10.88671875" bestFit="1" customWidth="1"/>
    <col min="12" max="12" width="17.5546875" bestFit="1" customWidth="1"/>
    <col min="13" max="13" width="17.21875" bestFit="1" customWidth="1"/>
    <col min="14" max="14" width="19.21875" bestFit="1" customWidth="1"/>
    <col min="15" max="15" width="18.88671875" bestFit="1" customWidth="1"/>
    <col min="16" max="16" width="23.21875" bestFit="1" customWidth="1"/>
    <col min="17" max="17" width="22.88671875" bestFit="1" customWidth="1"/>
    <col min="18" max="18" width="12.33203125" bestFit="1" customWidth="1"/>
    <col min="19" max="19" width="12" bestFit="1" customWidth="1"/>
    <col min="20" max="20" width="17.44140625" bestFit="1" customWidth="1"/>
    <col min="21" max="21" width="8.332031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28</v>
      </c>
      <c r="H1" t="s">
        <v>29</v>
      </c>
      <c r="I1" t="s">
        <v>30</v>
      </c>
      <c r="J1" t="s">
        <v>5</v>
      </c>
      <c r="K1" t="s">
        <v>6</v>
      </c>
      <c r="L1" t="s">
        <v>31</v>
      </c>
      <c r="M1" t="s">
        <v>32</v>
      </c>
      <c r="N1" t="s">
        <v>35</v>
      </c>
      <c r="O1" t="s">
        <v>36</v>
      </c>
      <c r="P1" t="s">
        <v>8</v>
      </c>
      <c r="Q1" t="s">
        <v>9</v>
      </c>
      <c r="R1" t="s">
        <v>37</v>
      </c>
      <c r="S1" t="s">
        <v>38</v>
      </c>
      <c r="T1" t="s">
        <v>10</v>
      </c>
      <c r="U1" t="s">
        <v>7</v>
      </c>
      <c r="V1" t="s">
        <v>34</v>
      </c>
      <c r="W1" t="s">
        <v>33</v>
      </c>
    </row>
    <row r="2" spans="1:23" x14ac:dyDescent="0.3">
      <c r="A2">
        <v>-3</v>
      </c>
      <c r="B2" s="1">
        <v>44652</v>
      </c>
      <c r="C2" t="s">
        <v>25</v>
      </c>
      <c r="D2" t="s">
        <v>17</v>
      </c>
      <c r="E2">
        <v>-25.5</v>
      </c>
      <c r="T2">
        <f t="shared" ref="T2:T37" si="0">P2-Q2</f>
        <v>0</v>
      </c>
      <c r="U2">
        <f t="shared" ref="U2:U33" si="1">O2-N2</f>
        <v>0</v>
      </c>
    </row>
    <row r="3" spans="1:23" x14ac:dyDescent="0.3">
      <c r="A3">
        <v>-3</v>
      </c>
      <c r="B3" s="1">
        <v>44652</v>
      </c>
      <c r="C3" t="s">
        <v>19</v>
      </c>
      <c r="D3" t="s">
        <v>21</v>
      </c>
      <c r="E3">
        <v>-27.5</v>
      </c>
      <c r="T3">
        <f t="shared" si="0"/>
        <v>0</v>
      </c>
      <c r="U3">
        <f t="shared" si="1"/>
        <v>0</v>
      </c>
    </row>
    <row r="4" spans="1:23" x14ac:dyDescent="0.3">
      <c r="A4">
        <v>-3</v>
      </c>
      <c r="B4" s="1">
        <v>44653</v>
      </c>
      <c r="C4" t="s">
        <v>22</v>
      </c>
      <c r="D4" t="s">
        <v>12</v>
      </c>
      <c r="E4">
        <v>2.5</v>
      </c>
      <c r="T4">
        <f t="shared" si="0"/>
        <v>0</v>
      </c>
      <c r="U4">
        <f t="shared" si="1"/>
        <v>0</v>
      </c>
    </row>
    <row r="5" spans="1:23" x14ac:dyDescent="0.3">
      <c r="A5">
        <v>-3</v>
      </c>
      <c r="B5" s="1">
        <v>44653</v>
      </c>
      <c r="C5" t="s">
        <v>24</v>
      </c>
      <c r="D5" t="s">
        <v>11</v>
      </c>
      <c r="E5">
        <v>-4.5</v>
      </c>
      <c r="T5">
        <f t="shared" si="0"/>
        <v>0</v>
      </c>
      <c r="U5">
        <f t="shared" si="1"/>
        <v>0</v>
      </c>
    </row>
    <row r="6" spans="1:23" x14ac:dyDescent="0.3">
      <c r="A6">
        <v>-3</v>
      </c>
      <c r="B6" s="1">
        <v>44653</v>
      </c>
      <c r="C6" t="s">
        <v>26</v>
      </c>
      <c r="D6" t="s">
        <v>20</v>
      </c>
      <c r="E6">
        <v>3</v>
      </c>
      <c r="T6">
        <f t="shared" si="0"/>
        <v>0</v>
      </c>
      <c r="U6">
        <f t="shared" si="1"/>
        <v>0</v>
      </c>
    </row>
    <row r="7" spans="1:23" x14ac:dyDescent="0.3">
      <c r="A7">
        <v>-3</v>
      </c>
      <c r="B7" s="1">
        <v>44653</v>
      </c>
      <c r="C7" t="s">
        <v>23</v>
      </c>
      <c r="D7" t="s">
        <v>15</v>
      </c>
      <c r="E7">
        <v>-16</v>
      </c>
      <c r="T7">
        <f t="shared" si="0"/>
        <v>0</v>
      </c>
      <c r="U7">
        <f t="shared" si="1"/>
        <v>0</v>
      </c>
    </row>
    <row r="8" spans="1:23" x14ac:dyDescent="0.3">
      <c r="A8">
        <v>-3</v>
      </c>
      <c r="B8" s="1">
        <v>44653</v>
      </c>
      <c r="C8" t="s">
        <v>14</v>
      </c>
      <c r="D8" t="s">
        <v>13</v>
      </c>
      <c r="E8">
        <v>5</v>
      </c>
      <c r="T8">
        <f t="shared" si="0"/>
        <v>0</v>
      </c>
      <c r="U8">
        <f t="shared" si="1"/>
        <v>0</v>
      </c>
    </row>
    <row r="9" spans="1:23" x14ac:dyDescent="0.3">
      <c r="A9">
        <v>-3</v>
      </c>
      <c r="B9" s="1">
        <v>44653</v>
      </c>
      <c r="C9" t="s">
        <v>18</v>
      </c>
      <c r="D9" t="s">
        <v>16</v>
      </c>
      <c r="E9">
        <v>-4.5</v>
      </c>
      <c r="T9">
        <f t="shared" si="0"/>
        <v>0</v>
      </c>
      <c r="U9">
        <f t="shared" si="1"/>
        <v>0</v>
      </c>
    </row>
    <row r="10" spans="1:23" x14ac:dyDescent="0.3">
      <c r="A10">
        <v>-2</v>
      </c>
      <c r="B10" s="1">
        <v>44660</v>
      </c>
      <c r="C10" t="s">
        <v>23</v>
      </c>
      <c r="D10" t="s">
        <v>24</v>
      </c>
      <c r="E10">
        <v>-1.5</v>
      </c>
      <c r="T10">
        <f t="shared" si="0"/>
        <v>0</v>
      </c>
      <c r="U10">
        <f t="shared" si="1"/>
        <v>0</v>
      </c>
    </row>
    <row r="11" spans="1:23" x14ac:dyDescent="0.3">
      <c r="A11">
        <v>-2</v>
      </c>
      <c r="B11" s="1">
        <v>44660</v>
      </c>
      <c r="C11" t="s">
        <v>25</v>
      </c>
      <c r="D11" t="s">
        <v>26</v>
      </c>
      <c r="E11">
        <v>-10.5</v>
      </c>
      <c r="T11">
        <f t="shared" si="0"/>
        <v>0</v>
      </c>
      <c r="U11">
        <f t="shared" si="1"/>
        <v>0</v>
      </c>
    </row>
    <row r="12" spans="1:23" x14ac:dyDescent="0.3">
      <c r="A12">
        <v>-2</v>
      </c>
      <c r="B12" s="1">
        <v>44660</v>
      </c>
      <c r="C12" t="s">
        <v>16</v>
      </c>
      <c r="D12" t="s">
        <v>18</v>
      </c>
      <c r="E12">
        <v>-2</v>
      </c>
      <c r="T12">
        <f t="shared" si="0"/>
        <v>0</v>
      </c>
      <c r="U12">
        <f t="shared" si="1"/>
        <v>0</v>
      </c>
    </row>
    <row r="13" spans="1:23" x14ac:dyDescent="0.3">
      <c r="A13">
        <v>-2</v>
      </c>
      <c r="B13" s="1">
        <v>44667</v>
      </c>
      <c r="C13" t="s">
        <v>18</v>
      </c>
      <c r="D13" t="s">
        <v>17</v>
      </c>
      <c r="E13">
        <v>-15.5</v>
      </c>
      <c r="T13">
        <f t="shared" si="0"/>
        <v>0</v>
      </c>
      <c r="U13">
        <f t="shared" si="1"/>
        <v>0</v>
      </c>
    </row>
    <row r="14" spans="1:23" x14ac:dyDescent="0.3">
      <c r="A14">
        <v>-2</v>
      </c>
      <c r="B14" s="1">
        <v>44673</v>
      </c>
      <c r="C14" t="s">
        <v>23</v>
      </c>
      <c r="D14" t="s">
        <v>19</v>
      </c>
      <c r="E14">
        <v>-8</v>
      </c>
      <c r="T14">
        <f t="shared" si="0"/>
        <v>0</v>
      </c>
      <c r="U14">
        <f t="shared" si="1"/>
        <v>0</v>
      </c>
    </row>
    <row r="15" spans="1:23" x14ac:dyDescent="0.3">
      <c r="A15">
        <v>-2</v>
      </c>
      <c r="B15" s="1">
        <v>44673</v>
      </c>
      <c r="C15" t="s">
        <v>11</v>
      </c>
      <c r="D15" t="s">
        <v>14</v>
      </c>
      <c r="E15">
        <v>-7</v>
      </c>
      <c r="T15">
        <f t="shared" si="0"/>
        <v>0</v>
      </c>
      <c r="U15">
        <f t="shared" si="1"/>
        <v>0</v>
      </c>
    </row>
    <row r="16" spans="1:23" x14ac:dyDescent="0.3">
      <c r="A16">
        <v>-2</v>
      </c>
      <c r="B16" s="1">
        <v>44673</v>
      </c>
      <c r="C16" t="s">
        <v>20</v>
      </c>
      <c r="D16" t="s">
        <v>21</v>
      </c>
      <c r="E16">
        <v>-27</v>
      </c>
      <c r="T16">
        <f t="shared" si="0"/>
        <v>0</v>
      </c>
      <c r="U16">
        <f t="shared" si="1"/>
        <v>0</v>
      </c>
    </row>
    <row r="17" spans="1:21" x14ac:dyDescent="0.3">
      <c r="A17">
        <v>-2</v>
      </c>
      <c r="B17" s="1">
        <v>44674</v>
      </c>
      <c r="C17" t="s">
        <v>24</v>
      </c>
      <c r="D17" t="s">
        <v>21</v>
      </c>
      <c r="E17">
        <v>-27.5</v>
      </c>
      <c r="T17">
        <f t="shared" si="0"/>
        <v>0</v>
      </c>
      <c r="U17">
        <f t="shared" si="1"/>
        <v>0</v>
      </c>
    </row>
    <row r="18" spans="1:21" x14ac:dyDescent="0.3">
      <c r="A18">
        <v>-2</v>
      </c>
      <c r="B18" s="1">
        <v>44674</v>
      </c>
      <c r="C18" t="s">
        <v>17</v>
      </c>
      <c r="D18" t="s">
        <v>18</v>
      </c>
      <c r="E18">
        <v>6.5</v>
      </c>
      <c r="T18">
        <f t="shared" si="0"/>
        <v>0</v>
      </c>
      <c r="U18">
        <f t="shared" si="1"/>
        <v>0</v>
      </c>
    </row>
    <row r="19" spans="1:21" x14ac:dyDescent="0.3">
      <c r="A19">
        <v>-2</v>
      </c>
      <c r="B19" s="1">
        <v>44674</v>
      </c>
      <c r="C19" t="s">
        <v>26</v>
      </c>
      <c r="D19" t="s">
        <v>12</v>
      </c>
      <c r="E19">
        <v>-5.5</v>
      </c>
      <c r="T19">
        <f t="shared" si="0"/>
        <v>0</v>
      </c>
      <c r="U19">
        <f t="shared" si="1"/>
        <v>0</v>
      </c>
    </row>
    <row r="20" spans="1:21" x14ac:dyDescent="0.3">
      <c r="A20">
        <v>-2</v>
      </c>
      <c r="B20" s="1">
        <v>44674</v>
      </c>
      <c r="C20" t="s">
        <v>16</v>
      </c>
      <c r="D20" t="s">
        <v>15</v>
      </c>
      <c r="E20">
        <v>-4</v>
      </c>
      <c r="T20">
        <f t="shared" si="0"/>
        <v>0</v>
      </c>
      <c r="U20">
        <f t="shared" si="1"/>
        <v>0</v>
      </c>
    </row>
    <row r="21" spans="1:21" x14ac:dyDescent="0.3">
      <c r="A21">
        <v>-2</v>
      </c>
      <c r="B21" s="1">
        <v>44674</v>
      </c>
      <c r="C21" t="s">
        <v>25</v>
      </c>
      <c r="D21" t="s">
        <v>13</v>
      </c>
      <c r="E21">
        <v>-5.5</v>
      </c>
      <c r="T21">
        <f t="shared" si="0"/>
        <v>0</v>
      </c>
      <c r="U21">
        <f t="shared" si="1"/>
        <v>0</v>
      </c>
    </row>
    <row r="22" spans="1:21" x14ac:dyDescent="0.3">
      <c r="A22">
        <v>-1</v>
      </c>
      <c r="B22" s="1">
        <v>44680</v>
      </c>
      <c r="C22" t="s">
        <v>24</v>
      </c>
      <c r="D22" t="s">
        <v>19</v>
      </c>
      <c r="E22">
        <v>-10</v>
      </c>
      <c r="T22">
        <f t="shared" si="0"/>
        <v>0</v>
      </c>
      <c r="U22">
        <f t="shared" si="1"/>
        <v>0</v>
      </c>
    </row>
    <row r="23" spans="1:21" x14ac:dyDescent="0.3">
      <c r="A23">
        <v>-1</v>
      </c>
      <c r="B23" s="1">
        <v>44680</v>
      </c>
      <c r="C23" t="s">
        <v>14</v>
      </c>
      <c r="D23" t="s">
        <v>16</v>
      </c>
      <c r="E23">
        <v>-16.5</v>
      </c>
      <c r="T23">
        <f t="shared" si="0"/>
        <v>0</v>
      </c>
      <c r="U23">
        <f t="shared" si="1"/>
        <v>0</v>
      </c>
    </row>
    <row r="24" spans="1:21" x14ac:dyDescent="0.3">
      <c r="A24">
        <v>-1</v>
      </c>
      <c r="B24" s="1">
        <v>44681</v>
      </c>
      <c r="C24" t="s">
        <v>26</v>
      </c>
      <c r="D24" t="s">
        <v>22</v>
      </c>
      <c r="E24">
        <v>-11</v>
      </c>
      <c r="T24">
        <f t="shared" si="0"/>
        <v>0</v>
      </c>
      <c r="U24">
        <f t="shared" si="1"/>
        <v>0</v>
      </c>
    </row>
    <row r="25" spans="1:21" x14ac:dyDescent="0.3">
      <c r="A25">
        <v>-1</v>
      </c>
      <c r="B25" s="1">
        <v>44681</v>
      </c>
      <c r="C25" t="s">
        <v>25</v>
      </c>
      <c r="D25" t="s">
        <v>12</v>
      </c>
      <c r="E25">
        <v>-10.5</v>
      </c>
      <c r="T25">
        <f t="shared" si="0"/>
        <v>0</v>
      </c>
      <c r="U25">
        <f t="shared" si="1"/>
        <v>0</v>
      </c>
    </row>
    <row r="26" spans="1:21" x14ac:dyDescent="0.3">
      <c r="A26">
        <v>-1</v>
      </c>
      <c r="B26" s="1">
        <v>44681</v>
      </c>
      <c r="C26" t="s">
        <v>21</v>
      </c>
      <c r="D26" t="s">
        <v>17</v>
      </c>
      <c r="E26">
        <v>4</v>
      </c>
      <c r="T26">
        <f t="shared" si="0"/>
        <v>0</v>
      </c>
      <c r="U26">
        <f t="shared" si="1"/>
        <v>0</v>
      </c>
    </row>
    <row r="27" spans="1:21" x14ac:dyDescent="0.3">
      <c r="A27">
        <v>-1</v>
      </c>
      <c r="B27" s="1">
        <v>44681</v>
      </c>
      <c r="C27" t="s">
        <v>23</v>
      </c>
      <c r="D27" t="s">
        <v>13</v>
      </c>
      <c r="E27">
        <v>-14.5</v>
      </c>
      <c r="T27">
        <f t="shared" si="0"/>
        <v>0</v>
      </c>
      <c r="U27">
        <f t="shared" si="1"/>
        <v>0</v>
      </c>
    </row>
    <row r="28" spans="1:21" x14ac:dyDescent="0.3">
      <c r="A28">
        <v>-1</v>
      </c>
      <c r="B28" s="1">
        <v>44681</v>
      </c>
      <c r="C28" t="s">
        <v>15</v>
      </c>
      <c r="D28" t="s">
        <v>18</v>
      </c>
      <c r="E28">
        <v>-1</v>
      </c>
      <c r="T28">
        <f t="shared" si="0"/>
        <v>0</v>
      </c>
      <c r="U28">
        <f t="shared" si="1"/>
        <v>0</v>
      </c>
    </row>
    <row r="29" spans="1:21" x14ac:dyDescent="0.3">
      <c r="A29">
        <v>-1</v>
      </c>
      <c r="B29" s="1">
        <v>44681</v>
      </c>
      <c r="C29" t="s">
        <v>20</v>
      </c>
      <c r="D29" t="s">
        <v>11</v>
      </c>
      <c r="E29">
        <v>0.5</v>
      </c>
      <c r="T29">
        <f t="shared" si="0"/>
        <v>0</v>
      </c>
      <c r="U29">
        <f t="shared" si="1"/>
        <v>0</v>
      </c>
    </row>
    <row r="30" spans="1:21" x14ac:dyDescent="0.3">
      <c r="A30">
        <v>-1</v>
      </c>
      <c r="B30" s="1">
        <v>44689</v>
      </c>
      <c r="C30" t="s">
        <v>15</v>
      </c>
      <c r="D30" t="s">
        <v>17</v>
      </c>
      <c r="E30">
        <v>-19.5</v>
      </c>
      <c r="T30">
        <f t="shared" si="0"/>
        <v>0</v>
      </c>
      <c r="U30">
        <f t="shared" si="1"/>
        <v>0</v>
      </c>
    </row>
    <row r="31" spans="1:21" x14ac:dyDescent="0.3">
      <c r="A31">
        <v>-1</v>
      </c>
      <c r="B31" s="1">
        <v>44687</v>
      </c>
      <c r="C31" t="s">
        <v>16</v>
      </c>
      <c r="D31" t="s">
        <v>21</v>
      </c>
      <c r="E31">
        <v>-18.5</v>
      </c>
      <c r="T31">
        <f t="shared" si="0"/>
        <v>0</v>
      </c>
      <c r="U31">
        <f t="shared" si="1"/>
        <v>0</v>
      </c>
    </row>
    <row r="32" spans="1:21" x14ac:dyDescent="0.3">
      <c r="A32">
        <v>-1</v>
      </c>
      <c r="B32" s="1">
        <v>44694</v>
      </c>
      <c r="C32" t="s">
        <v>17</v>
      </c>
      <c r="D32" t="s">
        <v>16</v>
      </c>
      <c r="E32">
        <v>5.5</v>
      </c>
      <c r="T32">
        <f t="shared" si="0"/>
        <v>0</v>
      </c>
      <c r="U32">
        <f t="shared" si="1"/>
        <v>0</v>
      </c>
    </row>
    <row r="33" spans="1:21" x14ac:dyDescent="0.3">
      <c r="A33">
        <v>-1</v>
      </c>
      <c r="B33" s="1">
        <v>44695</v>
      </c>
      <c r="C33" t="s">
        <v>22</v>
      </c>
      <c r="D33" t="s">
        <v>21</v>
      </c>
      <c r="E33">
        <v>-15.5</v>
      </c>
      <c r="T33">
        <f t="shared" si="0"/>
        <v>0</v>
      </c>
      <c r="U33">
        <f t="shared" si="1"/>
        <v>0</v>
      </c>
    </row>
    <row r="34" spans="1:21" x14ac:dyDescent="0.3">
      <c r="A34">
        <v>0</v>
      </c>
      <c r="B34" s="1">
        <v>44701</v>
      </c>
      <c r="C34" t="s">
        <v>22</v>
      </c>
      <c r="D34" t="s">
        <v>16</v>
      </c>
      <c r="E34">
        <v>-6.5</v>
      </c>
      <c r="T34">
        <f t="shared" si="0"/>
        <v>0</v>
      </c>
      <c r="U34">
        <v>-1</v>
      </c>
    </row>
    <row r="35" spans="1:21" x14ac:dyDescent="0.3">
      <c r="A35">
        <v>0</v>
      </c>
      <c r="B35" s="1">
        <v>44701</v>
      </c>
      <c r="C35" t="s">
        <v>11</v>
      </c>
      <c r="D35" t="s">
        <v>25</v>
      </c>
      <c r="E35">
        <v>-7.5</v>
      </c>
      <c r="T35">
        <f t="shared" si="0"/>
        <v>0</v>
      </c>
      <c r="U35">
        <v>-1</v>
      </c>
    </row>
    <row r="36" spans="1:21" x14ac:dyDescent="0.3">
      <c r="A36">
        <v>0</v>
      </c>
      <c r="B36" s="1">
        <v>44701</v>
      </c>
      <c r="C36" t="s">
        <v>15</v>
      </c>
      <c r="D36" t="s">
        <v>24</v>
      </c>
      <c r="E36">
        <v>-1</v>
      </c>
      <c r="T36">
        <f t="shared" si="0"/>
        <v>0</v>
      </c>
      <c r="U36">
        <v>-5</v>
      </c>
    </row>
    <row r="37" spans="1:21" x14ac:dyDescent="0.3">
      <c r="A37">
        <v>0</v>
      </c>
      <c r="B37" s="1">
        <v>44702</v>
      </c>
      <c r="C37" t="s">
        <v>17</v>
      </c>
      <c r="D37" t="s">
        <v>26</v>
      </c>
      <c r="E37">
        <v>3</v>
      </c>
      <c r="T37">
        <f t="shared" si="0"/>
        <v>0</v>
      </c>
      <c r="U37">
        <v>-4</v>
      </c>
    </row>
    <row r="38" spans="1:21" x14ac:dyDescent="0.3">
      <c r="A38">
        <v>0</v>
      </c>
      <c r="B38" s="1">
        <v>44702</v>
      </c>
      <c r="C38" t="s">
        <v>12</v>
      </c>
      <c r="D38" t="s">
        <v>21</v>
      </c>
      <c r="E38">
        <v>-24</v>
      </c>
      <c r="T38">
        <f t="shared" ref="T38:T68" si="2">P38-Q38</f>
        <v>0</v>
      </c>
      <c r="U38">
        <v>-2</v>
      </c>
    </row>
    <row r="39" spans="1:21" x14ac:dyDescent="0.3">
      <c r="A39">
        <v>0</v>
      </c>
      <c r="B39" s="1">
        <v>44702</v>
      </c>
      <c r="C39" t="s">
        <v>18</v>
      </c>
      <c r="D39" t="s">
        <v>23</v>
      </c>
      <c r="E39">
        <v>6</v>
      </c>
      <c r="T39">
        <f t="shared" si="2"/>
        <v>0</v>
      </c>
      <c r="U39">
        <v>2</v>
      </c>
    </row>
    <row r="40" spans="1:21" x14ac:dyDescent="0.3">
      <c r="A40">
        <v>0</v>
      </c>
      <c r="B40" s="1">
        <v>44702</v>
      </c>
      <c r="C40" t="s">
        <v>20</v>
      </c>
      <c r="D40" t="s">
        <v>19</v>
      </c>
      <c r="E40">
        <v>-4</v>
      </c>
      <c r="T40">
        <f t="shared" si="2"/>
        <v>0</v>
      </c>
      <c r="U40">
        <v>-2</v>
      </c>
    </row>
    <row r="41" spans="1:21" x14ac:dyDescent="0.3">
      <c r="A41">
        <v>0</v>
      </c>
      <c r="B41" s="1">
        <v>44702</v>
      </c>
      <c r="C41" t="s">
        <v>13</v>
      </c>
      <c r="D41" t="s">
        <v>14</v>
      </c>
      <c r="E41">
        <v>3.5</v>
      </c>
      <c r="T41">
        <f t="shared" si="2"/>
        <v>0</v>
      </c>
      <c r="U41">
        <v>0</v>
      </c>
    </row>
    <row r="42" spans="1:21" x14ac:dyDescent="0.3">
      <c r="A42">
        <v>0</v>
      </c>
      <c r="B42" s="1">
        <v>44716</v>
      </c>
      <c r="C42" t="s">
        <v>23</v>
      </c>
      <c r="D42" t="s">
        <v>20</v>
      </c>
      <c r="E42">
        <v>-9.5</v>
      </c>
      <c r="T42">
        <f t="shared" si="2"/>
        <v>0</v>
      </c>
      <c r="U42">
        <v>-3</v>
      </c>
    </row>
    <row r="43" spans="1:21" x14ac:dyDescent="0.3">
      <c r="A43">
        <v>0</v>
      </c>
      <c r="B43" s="1">
        <v>44715</v>
      </c>
      <c r="C43" t="s">
        <v>11</v>
      </c>
      <c r="D43" t="s">
        <v>14</v>
      </c>
      <c r="E43">
        <v>-2</v>
      </c>
      <c r="T43">
        <f t="shared" si="2"/>
        <v>0</v>
      </c>
      <c r="U43">
        <v>-2</v>
      </c>
    </row>
    <row r="44" spans="1:21" x14ac:dyDescent="0.3">
      <c r="A44">
        <v>0</v>
      </c>
      <c r="B44" s="1">
        <v>44716</v>
      </c>
      <c r="C44" t="s">
        <v>13</v>
      </c>
      <c r="D44" t="s">
        <v>19</v>
      </c>
      <c r="E44">
        <v>-18</v>
      </c>
      <c r="T44">
        <f t="shared" si="2"/>
        <v>0</v>
      </c>
      <c r="U44">
        <v>-1</v>
      </c>
    </row>
    <row r="45" spans="1:21" x14ac:dyDescent="0.3">
      <c r="A45">
        <v>0</v>
      </c>
      <c r="B45" s="1">
        <v>44716</v>
      </c>
      <c r="C45" t="s">
        <v>24</v>
      </c>
      <c r="D45" t="s">
        <v>25</v>
      </c>
      <c r="E45">
        <v>-4.5</v>
      </c>
      <c r="T45">
        <f t="shared" si="2"/>
        <v>0</v>
      </c>
      <c r="U45">
        <v>-5</v>
      </c>
    </row>
    <row r="46" spans="1:21" x14ac:dyDescent="0.3">
      <c r="A46">
        <v>0</v>
      </c>
      <c r="B46" s="1">
        <v>44722</v>
      </c>
      <c r="C46" t="s">
        <v>13</v>
      </c>
      <c r="D46" t="s">
        <v>24</v>
      </c>
      <c r="E46">
        <v>-20</v>
      </c>
      <c r="T46">
        <f t="shared" si="2"/>
        <v>0</v>
      </c>
      <c r="U46">
        <v>1</v>
      </c>
    </row>
    <row r="47" spans="1:21" x14ac:dyDescent="0.3">
      <c r="A47">
        <v>0</v>
      </c>
      <c r="B47" s="1">
        <v>44723</v>
      </c>
      <c r="C47" t="s">
        <v>23</v>
      </c>
      <c r="D47" t="s">
        <v>11</v>
      </c>
      <c r="E47">
        <v>-1</v>
      </c>
      <c r="T47">
        <f t="shared" si="2"/>
        <v>0</v>
      </c>
      <c r="U47">
        <v>4</v>
      </c>
    </row>
    <row r="48" spans="1:21" x14ac:dyDescent="0.3">
      <c r="A48">
        <v>0</v>
      </c>
      <c r="B48" s="1">
        <v>44730</v>
      </c>
      <c r="C48" t="s">
        <v>23</v>
      </c>
      <c r="D48" t="s">
        <v>24</v>
      </c>
      <c r="E48">
        <v>-2</v>
      </c>
      <c r="T48">
        <f t="shared" si="2"/>
        <v>0</v>
      </c>
      <c r="U48">
        <v>-2</v>
      </c>
    </row>
    <row r="49" spans="1:21" x14ac:dyDescent="0.3">
      <c r="A49">
        <v>1</v>
      </c>
      <c r="B49" s="1">
        <v>44820</v>
      </c>
      <c r="C49" t="s">
        <v>22</v>
      </c>
      <c r="D49" t="s">
        <v>19</v>
      </c>
      <c r="E49">
        <v>3.5</v>
      </c>
      <c r="F49">
        <v>5.5</v>
      </c>
      <c r="G49">
        <v>3.5</v>
      </c>
      <c r="J49">
        <v>33</v>
      </c>
      <c r="K49">
        <v>11</v>
      </c>
      <c r="L49">
        <v>6</v>
      </c>
      <c r="M49">
        <v>4</v>
      </c>
      <c r="N49">
        <v>10</v>
      </c>
      <c r="O49">
        <v>5</v>
      </c>
      <c r="P49">
        <v>9</v>
      </c>
      <c r="Q49">
        <v>10</v>
      </c>
      <c r="R49">
        <v>0</v>
      </c>
      <c r="S49">
        <v>0</v>
      </c>
      <c r="T49">
        <f t="shared" si="2"/>
        <v>-1</v>
      </c>
      <c r="U49">
        <f t="shared" ref="U49:U68" si="3">O49-N49</f>
        <v>-5</v>
      </c>
    </row>
    <row r="50" spans="1:21" x14ac:dyDescent="0.3">
      <c r="A50">
        <v>1</v>
      </c>
      <c r="B50" s="1">
        <v>44821</v>
      </c>
      <c r="C50" t="s">
        <v>16</v>
      </c>
      <c r="D50" t="s">
        <v>14</v>
      </c>
      <c r="E50">
        <v>-1.5</v>
      </c>
      <c r="F50">
        <v>6.5</v>
      </c>
      <c r="G50">
        <v>6.5</v>
      </c>
      <c r="J50">
        <v>20</v>
      </c>
      <c r="K50">
        <v>13</v>
      </c>
      <c r="L50">
        <v>6</v>
      </c>
      <c r="M50">
        <v>1</v>
      </c>
      <c r="N50">
        <v>9</v>
      </c>
      <c r="O50">
        <v>5</v>
      </c>
      <c r="P50">
        <v>7</v>
      </c>
      <c r="Q50">
        <v>10</v>
      </c>
      <c r="T50">
        <f t="shared" si="2"/>
        <v>-3</v>
      </c>
      <c r="U50">
        <f t="shared" si="3"/>
        <v>-4</v>
      </c>
    </row>
    <row r="51" spans="1:21" x14ac:dyDescent="0.3">
      <c r="A51">
        <v>1</v>
      </c>
      <c r="B51" s="1">
        <v>44821</v>
      </c>
      <c r="C51" t="s">
        <v>21</v>
      </c>
      <c r="D51" t="s">
        <v>13</v>
      </c>
      <c r="E51">
        <v>30.5</v>
      </c>
      <c r="F51">
        <v>27.5</v>
      </c>
      <c r="G51">
        <v>27.5</v>
      </c>
      <c r="J51">
        <v>29</v>
      </c>
      <c r="K51">
        <v>33</v>
      </c>
      <c r="L51">
        <v>7</v>
      </c>
      <c r="M51">
        <v>2</v>
      </c>
      <c r="N51">
        <v>4</v>
      </c>
      <c r="O51">
        <v>5</v>
      </c>
      <c r="P51">
        <v>14</v>
      </c>
      <c r="Q51">
        <v>7</v>
      </c>
      <c r="R51">
        <v>0</v>
      </c>
      <c r="S51">
        <v>0</v>
      </c>
      <c r="T51">
        <f t="shared" si="2"/>
        <v>7</v>
      </c>
      <c r="U51">
        <f t="shared" si="3"/>
        <v>1</v>
      </c>
    </row>
    <row r="52" spans="1:21" x14ac:dyDescent="0.3">
      <c r="A52">
        <v>1</v>
      </c>
      <c r="B52" s="1">
        <v>44821</v>
      </c>
      <c r="C52" t="s">
        <v>26</v>
      </c>
      <c r="D52" t="s">
        <v>24</v>
      </c>
      <c r="E52">
        <v>8.5</v>
      </c>
      <c r="F52">
        <v>9.5</v>
      </c>
      <c r="G52">
        <v>8.5</v>
      </c>
      <c r="J52">
        <v>15</v>
      </c>
      <c r="K52">
        <v>31</v>
      </c>
      <c r="L52">
        <v>0</v>
      </c>
      <c r="M52">
        <v>1</v>
      </c>
      <c r="N52">
        <v>4</v>
      </c>
      <c r="O52">
        <v>5</v>
      </c>
      <c r="P52">
        <v>13</v>
      </c>
      <c r="Q52">
        <v>12</v>
      </c>
      <c r="T52">
        <f t="shared" si="2"/>
        <v>1</v>
      </c>
      <c r="U52">
        <f t="shared" si="3"/>
        <v>1</v>
      </c>
    </row>
    <row r="53" spans="1:21" x14ac:dyDescent="0.3">
      <c r="A53">
        <v>1</v>
      </c>
      <c r="B53" s="1">
        <v>44821</v>
      </c>
      <c r="C53" t="s">
        <v>18</v>
      </c>
      <c r="D53" t="s">
        <v>15</v>
      </c>
      <c r="E53">
        <v>-3.5</v>
      </c>
      <c r="F53">
        <v>-4.5</v>
      </c>
      <c r="G53">
        <v>-4.5</v>
      </c>
      <c r="J53">
        <v>23</v>
      </c>
      <c r="K53">
        <v>23</v>
      </c>
      <c r="L53">
        <v>3</v>
      </c>
      <c r="M53">
        <v>1</v>
      </c>
      <c r="N53">
        <v>3</v>
      </c>
      <c r="O53">
        <v>8</v>
      </c>
      <c r="P53">
        <v>13</v>
      </c>
      <c r="Q53">
        <v>9</v>
      </c>
      <c r="T53">
        <f t="shared" si="2"/>
        <v>4</v>
      </c>
      <c r="U53">
        <f t="shared" si="3"/>
        <v>5</v>
      </c>
    </row>
    <row r="54" spans="1:21" x14ac:dyDescent="0.3">
      <c r="A54">
        <v>1</v>
      </c>
      <c r="B54" s="1">
        <v>44821</v>
      </c>
      <c r="C54" t="s">
        <v>11</v>
      </c>
      <c r="D54" t="s">
        <v>12</v>
      </c>
      <c r="E54">
        <v>-11.5</v>
      </c>
      <c r="F54">
        <v>-11.5</v>
      </c>
      <c r="G54">
        <v>-11.5</v>
      </c>
      <c r="J54">
        <v>36</v>
      </c>
      <c r="K54">
        <v>10</v>
      </c>
      <c r="L54">
        <v>8</v>
      </c>
      <c r="M54">
        <v>3</v>
      </c>
      <c r="N54">
        <v>4</v>
      </c>
      <c r="O54">
        <v>7</v>
      </c>
      <c r="P54">
        <v>7</v>
      </c>
      <c r="Q54">
        <v>15</v>
      </c>
      <c r="T54">
        <f t="shared" si="2"/>
        <v>-8</v>
      </c>
      <c r="U54">
        <f t="shared" si="3"/>
        <v>3</v>
      </c>
    </row>
    <row r="55" spans="1:21" x14ac:dyDescent="0.3">
      <c r="A55">
        <v>1</v>
      </c>
      <c r="B55" s="1">
        <v>44821</v>
      </c>
      <c r="C55" t="s">
        <v>20</v>
      </c>
      <c r="D55" t="s">
        <v>17</v>
      </c>
      <c r="E55">
        <v>-13.5</v>
      </c>
      <c r="F55">
        <v>-14.5</v>
      </c>
      <c r="G55">
        <v>-14.5</v>
      </c>
      <c r="J55">
        <v>44</v>
      </c>
      <c r="K55">
        <v>6</v>
      </c>
      <c r="L55">
        <v>6</v>
      </c>
      <c r="M55">
        <v>0</v>
      </c>
      <c r="N55">
        <v>6</v>
      </c>
      <c r="O55">
        <v>5</v>
      </c>
      <c r="P55">
        <v>10</v>
      </c>
      <c r="Q55">
        <v>21</v>
      </c>
      <c r="T55">
        <f t="shared" si="2"/>
        <v>-11</v>
      </c>
      <c r="U55">
        <f t="shared" si="3"/>
        <v>-1</v>
      </c>
    </row>
    <row r="56" spans="1:21" x14ac:dyDescent="0.3">
      <c r="A56">
        <v>2</v>
      </c>
      <c r="B56" s="1">
        <v>44827</v>
      </c>
      <c r="C56" t="s">
        <v>21</v>
      </c>
      <c r="D56" t="s">
        <v>25</v>
      </c>
      <c r="E56">
        <v>17.5</v>
      </c>
      <c r="F56">
        <v>15.5</v>
      </c>
      <c r="G56">
        <v>16.5</v>
      </c>
      <c r="H56">
        <v>17.5</v>
      </c>
      <c r="I56">
        <v>17.5</v>
      </c>
      <c r="J56">
        <v>37</v>
      </c>
      <c r="K56">
        <v>42</v>
      </c>
      <c r="L56">
        <v>13</v>
      </c>
      <c r="M56">
        <v>9</v>
      </c>
      <c r="N56">
        <v>1</v>
      </c>
      <c r="O56">
        <v>3</v>
      </c>
      <c r="P56">
        <v>13</v>
      </c>
      <c r="Q56">
        <v>11</v>
      </c>
      <c r="T56">
        <f t="shared" si="2"/>
        <v>2</v>
      </c>
      <c r="U56">
        <f t="shared" si="3"/>
        <v>2</v>
      </c>
    </row>
    <row r="57" spans="1:21" x14ac:dyDescent="0.3">
      <c r="A57">
        <v>2</v>
      </c>
      <c r="B57" s="1">
        <v>44827</v>
      </c>
      <c r="C57" t="s">
        <v>19</v>
      </c>
      <c r="D57" t="s">
        <v>16</v>
      </c>
      <c r="E57">
        <v>-6.5</v>
      </c>
      <c r="F57">
        <v>-4.5</v>
      </c>
      <c r="G57">
        <v>-4.5</v>
      </c>
      <c r="H57">
        <v>-5.5</v>
      </c>
      <c r="I57">
        <v>-6.5</v>
      </c>
      <c r="J57">
        <v>52</v>
      </c>
      <c r="K57">
        <v>24</v>
      </c>
      <c r="L57">
        <v>10</v>
      </c>
      <c r="M57">
        <v>4</v>
      </c>
      <c r="N57">
        <v>11</v>
      </c>
      <c r="O57">
        <v>3</v>
      </c>
      <c r="P57">
        <v>11</v>
      </c>
      <c r="Q57">
        <v>10</v>
      </c>
      <c r="T57">
        <f t="shared" si="2"/>
        <v>1</v>
      </c>
      <c r="U57">
        <f t="shared" si="3"/>
        <v>-8</v>
      </c>
    </row>
    <row r="58" spans="1:21" x14ac:dyDescent="0.3">
      <c r="A58">
        <v>2</v>
      </c>
      <c r="B58" s="1">
        <v>44828</v>
      </c>
      <c r="C58" t="s">
        <v>13</v>
      </c>
      <c r="D58" t="s">
        <v>22</v>
      </c>
      <c r="E58">
        <v>-31.5</v>
      </c>
      <c r="F58">
        <v>-25.5</v>
      </c>
      <c r="G58">
        <v>-25.5</v>
      </c>
      <c r="H58">
        <v>-33.5</v>
      </c>
      <c r="I58">
        <v>-31.5</v>
      </c>
      <c r="J58">
        <v>42</v>
      </c>
      <c r="K58">
        <v>10</v>
      </c>
      <c r="L58">
        <v>2</v>
      </c>
      <c r="M58">
        <v>0</v>
      </c>
      <c r="N58">
        <v>0</v>
      </c>
      <c r="O58">
        <v>5</v>
      </c>
      <c r="P58">
        <v>9</v>
      </c>
      <c r="Q58">
        <v>10</v>
      </c>
      <c r="T58">
        <f t="shared" si="2"/>
        <v>-1</v>
      </c>
      <c r="U58">
        <f t="shared" si="3"/>
        <v>5</v>
      </c>
    </row>
    <row r="59" spans="1:21" x14ac:dyDescent="0.3">
      <c r="A59">
        <v>2</v>
      </c>
      <c r="B59" s="1">
        <v>44828</v>
      </c>
      <c r="C59" t="s">
        <v>18</v>
      </c>
      <c r="D59" t="s">
        <v>11</v>
      </c>
      <c r="E59">
        <v>4.5</v>
      </c>
      <c r="F59">
        <v>2.5</v>
      </c>
      <c r="G59">
        <v>3.5</v>
      </c>
      <c r="H59">
        <v>3.5</v>
      </c>
      <c r="I59">
        <v>4.5</v>
      </c>
      <c r="J59">
        <v>39</v>
      </c>
      <c r="K59">
        <v>55</v>
      </c>
      <c r="L59">
        <v>2</v>
      </c>
      <c r="M59">
        <v>3</v>
      </c>
      <c r="N59">
        <v>7</v>
      </c>
      <c r="O59">
        <v>6</v>
      </c>
      <c r="P59">
        <v>9</v>
      </c>
      <c r="Q59">
        <v>9</v>
      </c>
      <c r="T59">
        <f t="shared" si="2"/>
        <v>0</v>
      </c>
      <c r="U59">
        <f t="shared" si="3"/>
        <v>-1</v>
      </c>
    </row>
    <row r="60" spans="1:21" x14ac:dyDescent="0.3">
      <c r="A60">
        <v>2</v>
      </c>
      <c r="B60" s="1">
        <v>44828</v>
      </c>
      <c r="C60" t="s">
        <v>24</v>
      </c>
      <c r="D60" t="s">
        <v>20</v>
      </c>
      <c r="E60">
        <v>-10.5</v>
      </c>
      <c r="F60">
        <v>-10.5</v>
      </c>
      <c r="G60">
        <v>-10.5</v>
      </c>
      <c r="H60">
        <v>-10.5</v>
      </c>
      <c r="I60">
        <v>-10.5</v>
      </c>
      <c r="J60">
        <v>33</v>
      </c>
      <c r="K60">
        <v>31</v>
      </c>
      <c r="L60">
        <v>1</v>
      </c>
      <c r="M60">
        <v>4</v>
      </c>
      <c r="N60">
        <v>1</v>
      </c>
      <c r="O60">
        <v>4</v>
      </c>
      <c r="P60">
        <v>9</v>
      </c>
      <c r="Q60">
        <v>14</v>
      </c>
      <c r="T60">
        <f t="shared" si="2"/>
        <v>-5</v>
      </c>
      <c r="U60">
        <f t="shared" si="3"/>
        <v>3</v>
      </c>
    </row>
    <row r="61" spans="1:21" x14ac:dyDescent="0.3">
      <c r="A61">
        <v>2</v>
      </c>
      <c r="B61" s="1">
        <v>44828</v>
      </c>
      <c r="C61" t="s">
        <v>23</v>
      </c>
      <c r="D61" t="s">
        <v>12</v>
      </c>
      <c r="E61">
        <v>-10.5</v>
      </c>
      <c r="F61">
        <v>-13.5</v>
      </c>
      <c r="G61">
        <v>-11.5</v>
      </c>
      <c r="H61">
        <v>-10.5</v>
      </c>
      <c r="I61">
        <v>-10.5</v>
      </c>
      <c r="J61">
        <v>38</v>
      </c>
      <c r="K61">
        <v>15</v>
      </c>
      <c r="L61">
        <v>4</v>
      </c>
      <c r="M61">
        <v>4</v>
      </c>
      <c r="N61">
        <v>1</v>
      </c>
      <c r="O61">
        <v>2</v>
      </c>
      <c r="P61">
        <v>15</v>
      </c>
      <c r="Q61">
        <v>14</v>
      </c>
      <c r="T61">
        <f t="shared" si="2"/>
        <v>1</v>
      </c>
      <c r="U61">
        <f t="shared" si="3"/>
        <v>1</v>
      </c>
    </row>
    <row r="62" spans="1:21" x14ac:dyDescent="0.3">
      <c r="A62">
        <v>2</v>
      </c>
      <c r="B62" s="1">
        <v>44828</v>
      </c>
      <c r="C62" t="s">
        <v>15</v>
      </c>
      <c r="D62" t="s">
        <v>26</v>
      </c>
      <c r="E62">
        <v>-11.5</v>
      </c>
      <c r="F62">
        <v>-9.5</v>
      </c>
      <c r="G62">
        <v>-9.5</v>
      </c>
      <c r="H62">
        <v>-9.5</v>
      </c>
      <c r="I62">
        <v>-10.5</v>
      </c>
      <c r="J62">
        <v>27</v>
      </c>
      <c r="K62">
        <v>28</v>
      </c>
      <c r="L62">
        <v>5</v>
      </c>
      <c r="M62">
        <v>3</v>
      </c>
      <c r="N62">
        <v>5</v>
      </c>
      <c r="O62">
        <v>7</v>
      </c>
      <c r="P62">
        <v>8</v>
      </c>
      <c r="Q62">
        <v>11</v>
      </c>
      <c r="T62">
        <f t="shared" si="2"/>
        <v>-3</v>
      </c>
      <c r="U62">
        <f t="shared" si="3"/>
        <v>2</v>
      </c>
    </row>
    <row r="63" spans="1:21" x14ac:dyDescent="0.3">
      <c r="A63">
        <v>2</v>
      </c>
      <c r="B63" s="1">
        <v>44829</v>
      </c>
      <c r="C63" t="s">
        <v>17</v>
      </c>
      <c r="D63" t="s">
        <v>14</v>
      </c>
      <c r="E63">
        <v>14.5</v>
      </c>
      <c r="F63">
        <v>10.5</v>
      </c>
      <c r="G63">
        <v>11.5</v>
      </c>
      <c r="H63">
        <v>11.5</v>
      </c>
      <c r="I63">
        <v>14.5</v>
      </c>
      <c r="J63">
        <v>23</v>
      </c>
      <c r="K63">
        <v>17</v>
      </c>
      <c r="L63">
        <v>6</v>
      </c>
      <c r="M63">
        <v>4</v>
      </c>
      <c r="N63">
        <v>7</v>
      </c>
      <c r="O63">
        <v>3</v>
      </c>
      <c r="P63">
        <v>8</v>
      </c>
      <c r="Q63">
        <v>15</v>
      </c>
      <c r="T63">
        <f t="shared" si="2"/>
        <v>-7</v>
      </c>
      <c r="U63">
        <f t="shared" si="3"/>
        <v>-4</v>
      </c>
    </row>
    <row r="64" spans="1:21" x14ac:dyDescent="0.3">
      <c r="A64">
        <v>3</v>
      </c>
      <c r="B64" s="1">
        <v>44834</v>
      </c>
      <c r="C64" t="s">
        <v>24</v>
      </c>
      <c r="D64" t="s">
        <v>12</v>
      </c>
      <c r="E64">
        <v>-19.5</v>
      </c>
      <c r="F64">
        <v>-18.5</v>
      </c>
      <c r="G64">
        <v>-18.5</v>
      </c>
      <c r="H64">
        <v>-19.5</v>
      </c>
      <c r="J64">
        <v>28</v>
      </c>
      <c r="K64">
        <v>14</v>
      </c>
      <c r="L64">
        <v>7</v>
      </c>
      <c r="M64">
        <v>6</v>
      </c>
      <c r="N64">
        <v>10</v>
      </c>
      <c r="O64">
        <v>7</v>
      </c>
      <c r="P64">
        <v>20</v>
      </c>
      <c r="Q64">
        <v>15</v>
      </c>
      <c r="T64">
        <f t="shared" si="2"/>
        <v>5</v>
      </c>
      <c r="U64">
        <f t="shared" si="3"/>
        <v>-3</v>
      </c>
    </row>
    <row r="65" spans="1:21" x14ac:dyDescent="0.3">
      <c r="A65">
        <v>3</v>
      </c>
      <c r="B65" s="1">
        <v>44834</v>
      </c>
      <c r="C65" t="s">
        <v>11</v>
      </c>
      <c r="D65" t="s">
        <v>13</v>
      </c>
      <c r="E65">
        <v>2.5</v>
      </c>
      <c r="F65">
        <v>-0.5</v>
      </c>
      <c r="G65">
        <v>3.5</v>
      </c>
      <c r="H65">
        <v>2.5</v>
      </c>
      <c r="J65">
        <v>13</v>
      </c>
      <c r="K65">
        <v>20</v>
      </c>
      <c r="L65">
        <v>1</v>
      </c>
      <c r="M65">
        <v>1</v>
      </c>
      <c r="N65">
        <v>4</v>
      </c>
      <c r="O65">
        <v>9</v>
      </c>
      <c r="P65">
        <v>11</v>
      </c>
      <c r="Q65">
        <v>11</v>
      </c>
      <c r="T65">
        <f t="shared" si="2"/>
        <v>0</v>
      </c>
      <c r="U65">
        <f t="shared" si="3"/>
        <v>5</v>
      </c>
    </row>
    <row r="66" spans="1:21" x14ac:dyDescent="0.3">
      <c r="A66">
        <v>3</v>
      </c>
      <c r="B66" s="1">
        <v>44834</v>
      </c>
      <c r="C66" t="s">
        <v>16</v>
      </c>
      <c r="D66" t="s">
        <v>26</v>
      </c>
      <c r="E66">
        <v>-5.5</v>
      </c>
      <c r="F66">
        <v>-5.5</v>
      </c>
      <c r="G66">
        <v>-5.5</v>
      </c>
      <c r="H66">
        <v>-5.5</v>
      </c>
      <c r="J66">
        <v>18</v>
      </c>
      <c r="K66">
        <v>31</v>
      </c>
      <c r="L66">
        <v>4</v>
      </c>
      <c r="M66">
        <v>2</v>
      </c>
      <c r="N66">
        <v>4</v>
      </c>
      <c r="O66">
        <v>5</v>
      </c>
      <c r="P66">
        <v>14</v>
      </c>
      <c r="Q66">
        <v>6</v>
      </c>
      <c r="T66">
        <f t="shared" si="2"/>
        <v>8</v>
      </c>
      <c r="U66">
        <f t="shared" si="3"/>
        <v>1</v>
      </c>
    </row>
    <row r="67" spans="1:21" x14ac:dyDescent="0.3">
      <c r="A67">
        <v>3</v>
      </c>
      <c r="B67" s="1">
        <v>44835</v>
      </c>
      <c r="C67" t="s">
        <v>23</v>
      </c>
      <c r="D67" t="s">
        <v>20</v>
      </c>
      <c r="E67">
        <v>-6.5</v>
      </c>
      <c r="F67">
        <v>-9.5</v>
      </c>
      <c r="G67">
        <v>-8.5</v>
      </c>
      <c r="H67">
        <v>-7.5</v>
      </c>
      <c r="J67">
        <v>34</v>
      </c>
      <c r="K67">
        <v>18</v>
      </c>
      <c r="L67">
        <v>8</v>
      </c>
      <c r="M67">
        <v>2</v>
      </c>
      <c r="N67">
        <v>5</v>
      </c>
      <c r="O67">
        <v>8</v>
      </c>
      <c r="P67">
        <v>12</v>
      </c>
      <c r="Q67">
        <v>11</v>
      </c>
      <c r="T67">
        <f t="shared" si="2"/>
        <v>1</v>
      </c>
      <c r="U67">
        <f t="shared" si="3"/>
        <v>3</v>
      </c>
    </row>
    <row r="68" spans="1:21" x14ac:dyDescent="0.3">
      <c r="A68">
        <v>3</v>
      </c>
      <c r="B68" s="1">
        <v>44835</v>
      </c>
      <c r="C68" t="s">
        <v>15</v>
      </c>
      <c r="D68" t="s">
        <v>19</v>
      </c>
      <c r="E68">
        <v>-1.5</v>
      </c>
      <c r="F68">
        <v>-1.5</v>
      </c>
      <c r="G68">
        <v>-1.5</v>
      </c>
      <c r="H68">
        <v>-1.5</v>
      </c>
      <c r="J68">
        <v>32</v>
      </c>
      <c r="K68">
        <v>17</v>
      </c>
      <c r="L68">
        <v>4</v>
      </c>
      <c r="M68">
        <v>4</v>
      </c>
      <c r="N68">
        <v>7</v>
      </c>
      <c r="O68">
        <v>4</v>
      </c>
      <c r="P68">
        <v>14</v>
      </c>
      <c r="Q68">
        <v>11</v>
      </c>
      <c r="T68">
        <f t="shared" si="2"/>
        <v>3</v>
      </c>
      <c r="U68">
        <f t="shared" si="3"/>
        <v>-3</v>
      </c>
    </row>
    <row r="69" spans="1:21" x14ac:dyDescent="0.3">
      <c r="A69">
        <v>3</v>
      </c>
      <c r="B69" s="1">
        <v>44835</v>
      </c>
      <c r="C69" t="s">
        <v>14</v>
      </c>
      <c r="D69" t="s">
        <v>21</v>
      </c>
      <c r="E69">
        <v>-29.5</v>
      </c>
      <c r="F69">
        <v>-33.5</v>
      </c>
      <c r="G69">
        <v>-33.5</v>
      </c>
      <c r="H69">
        <v>-30.5</v>
      </c>
      <c r="J69">
        <v>21</v>
      </c>
      <c r="K69">
        <v>5</v>
      </c>
      <c r="L69">
        <v>1</v>
      </c>
      <c r="M69">
        <v>3</v>
      </c>
      <c r="N69">
        <v>6</v>
      </c>
      <c r="O69">
        <v>11</v>
      </c>
      <c r="P69">
        <v>13</v>
      </c>
      <c r="Q69">
        <v>11</v>
      </c>
      <c r="T69">
        <f t="shared" ref="T69:T75" si="4">P69-Q69</f>
        <v>2</v>
      </c>
      <c r="U69">
        <f t="shared" ref="U69:U75" si="5">O69-N69</f>
        <v>5</v>
      </c>
    </row>
    <row r="70" spans="1:21" x14ac:dyDescent="0.3">
      <c r="A70">
        <v>3</v>
      </c>
      <c r="B70" s="1">
        <v>44835</v>
      </c>
      <c r="C70" t="s">
        <v>22</v>
      </c>
      <c r="D70" t="s">
        <v>18</v>
      </c>
      <c r="E70">
        <v>-4.5</v>
      </c>
      <c r="F70">
        <v>-3.5</v>
      </c>
      <c r="G70">
        <v>-3.5</v>
      </c>
      <c r="H70">
        <v>-4.5</v>
      </c>
      <c r="J70">
        <v>34</v>
      </c>
      <c r="K70">
        <v>23</v>
      </c>
      <c r="L70">
        <v>5</v>
      </c>
      <c r="M70">
        <v>5</v>
      </c>
      <c r="N70">
        <v>1</v>
      </c>
      <c r="O70">
        <v>2</v>
      </c>
      <c r="P70">
        <v>10</v>
      </c>
      <c r="Q70">
        <v>11</v>
      </c>
      <c r="T70">
        <f t="shared" si="4"/>
        <v>-1</v>
      </c>
      <c r="U70">
        <f t="shared" si="5"/>
        <v>1</v>
      </c>
    </row>
    <row r="71" spans="1:21" x14ac:dyDescent="0.3">
      <c r="A71">
        <v>3</v>
      </c>
      <c r="B71" s="1">
        <v>44835</v>
      </c>
      <c r="C71" t="s">
        <v>17</v>
      </c>
      <c r="D71" t="s">
        <v>25</v>
      </c>
      <c r="E71">
        <v>8.5</v>
      </c>
      <c r="F71">
        <v>6.5</v>
      </c>
      <c r="G71">
        <v>8.5</v>
      </c>
      <c r="H71">
        <v>8.5</v>
      </c>
      <c r="J71">
        <v>19</v>
      </c>
      <c r="K71">
        <v>20</v>
      </c>
      <c r="L71">
        <v>4</v>
      </c>
      <c r="M71">
        <v>8</v>
      </c>
      <c r="N71">
        <v>8</v>
      </c>
      <c r="O71">
        <v>6</v>
      </c>
      <c r="P71">
        <v>9</v>
      </c>
      <c r="Q71">
        <v>11</v>
      </c>
      <c r="T71">
        <f t="shared" si="4"/>
        <v>-2</v>
      </c>
      <c r="U71">
        <f t="shared" si="5"/>
        <v>-2</v>
      </c>
    </row>
    <row r="72" spans="1:21" x14ac:dyDescent="0.3">
      <c r="A72">
        <v>4</v>
      </c>
      <c r="B72" s="1">
        <v>44841</v>
      </c>
      <c r="C72" t="s">
        <v>20</v>
      </c>
      <c r="D72" t="s">
        <v>26</v>
      </c>
      <c r="E72">
        <v>-13.5</v>
      </c>
      <c r="F72">
        <v>-6.5</v>
      </c>
      <c r="G72">
        <v>-6.5</v>
      </c>
      <c r="H72">
        <v>-6.5</v>
      </c>
      <c r="I72">
        <v>-13.5</v>
      </c>
      <c r="J72">
        <v>19</v>
      </c>
      <c r="K72">
        <v>22</v>
      </c>
      <c r="L72">
        <v>7</v>
      </c>
      <c r="M72">
        <v>8</v>
      </c>
      <c r="N72">
        <v>4</v>
      </c>
      <c r="O72">
        <v>7</v>
      </c>
      <c r="P72">
        <v>10</v>
      </c>
      <c r="Q72">
        <v>11</v>
      </c>
      <c r="T72">
        <f t="shared" si="4"/>
        <v>-1</v>
      </c>
      <c r="U72">
        <f t="shared" si="5"/>
        <v>3</v>
      </c>
    </row>
    <row r="73" spans="1:21" x14ac:dyDescent="0.3">
      <c r="A73">
        <v>4</v>
      </c>
      <c r="B73" s="1">
        <v>44841</v>
      </c>
      <c r="C73" t="s">
        <v>12</v>
      </c>
      <c r="D73" t="s">
        <v>14</v>
      </c>
      <c r="E73">
        <v>2.5</v>
      </c>
      <c r="F73">
        <v>6.5</v>
      </c>
      <c r="G73">
        <v>6.5</v>
      </c>
      <c r="H73">
        <v>5.5</v>
      </c>
      <c r="I73">
        <v>2.5</v>
      </c>
      <c r="J73">
        <v>20</v>
      </c>
      <c r="K73">
        <v>11</v>
      </c>
      <c r="L73">
        <v>3</v>
      </c>
      <c r="M73">
        <v>1</v>
      </c>
      <c r="N73">
        <v>5</v>
      </c>
      <c r="O73">
        <v>4</v>
      </c>
      <c r="P73">
        <v>12</v>
      </c>
      <c r="Q73">
        <v>13</v>
      </c>
      <c r="T73">
        <f t="shared" si="4"/>
        <v>-1</v>
      </c>
      <c r="U73">
        <f t="shared" si="5"/>
        <v>-1</v>
      </c>
    </row>
    <row r="74" spans="1:21" x14ac:dyDescent="0.3">
      <c r="A74">
        <v>4</v>
      </c>
      <c r="B74" s="1">
        <v>44842</v>
      </c>
      <c r="C74" t="s">
        <v>21</v>
      </c>
      <c r="D74" t="s">
        <v>23</v>
      </c>
      <c r="E74">
        <v>13.5</v>
      </c>
      <c r="F74">
        <v>14.5</v>
      </c>
      <c r="G74">
        <v>14.5</v>
      </c>
      <c r="H74">
        <v>14.5</v>
      </c>
      <c r="I74">
        <v>13.5</v>
      </c>
      <c r="J74">
        <v>20</v>
      </c>
      <c r="K74">
        <v>37</v>
      </c>
      <c r="L74">
        <v>3</v>
      </c>
      <c r="M74">
        <v>3</v>
      </c>
      <c r="N74">
        <v>4</v>
      </c>
      <c r="O74">
        <v>3</v>
      </c>
      <c r="P74">
        <v>11</v>
      </c>
      <c r="Q74">
        <v>9</v>
      </c>
      <c r="T74">
        <f t="shared" si="4"/>
        <v>2</v>
      </c>
      <c r="U74">
        <f t="shared" si="5"/>
        <v>-1</v>
      </c>
    </row>
    <row r="75" spans="1:21" x14ac:dyDescent="0.3">
      <c r="A75">
        <v>4</v>
      </c>
      <c r="B75" s="1">
        <v>44842</v>
      </c>
      <c r="C75" t="s">
        <v>13</v>
      </c>
      <c r="D75" t="s">
        <v>25</v>
      </c>
      <c r="E75">
        <v>-17.5</v>
      </c>
      <c r="F75">
        <v>-14.5</v>
      </c>
      <c r="G75">
        <v>-14.5</v>
      </c>
      <c r="H75">
        <v>-14.5</v>
      </c>
      <c r="I75">
        <v>-17.5</v>
      </c>
      <c r="J75">
        <v>54</v>
      </c>
      <c r="K75">
        <v>34</v>
      </c>
      <c r="L75">
        <v>11</v>
      </c>
      <c r="M75">
        <v>8</v>
      </c>
      <c r="N75">
        <v>4</v>
      </c>
      <c r="O75">
        <v>9</v>
      </c>
      <c r="P75">
        <v>10</v>
      </c>
      <c r="Q75">
        <v>13</v>
      </c>
      <c r="T75">
        <f t="shared" si="4"/>
        <v>-3</v>
      </c>
      <c r="U75">
        <f t="shared" si="5"/>
        <v>5</v>
      </c>
    </row>
    <row r="76" spans="1:21" x14ac:dyDescent="0.3">
      <c r="A76">
        <v>4</v>
      </c>
      <c r="B76" s="1">
        <v>44842</v>
      </c>
      <c r="C76" t="s">
        <v>18</v>
      </c>
      <c r="D76" t="s">
        <v>16</v>
      </c>
      <c r="E76">
        <v>-4.5</v>
      </c>
      <c r="F76">
        <v>-4.5</v>
      </c>
      <c r="G76">
        <v>-4.5</v>
      </c>
      <c r="H76">
        <v>-4.5</v>
      </c>
      <c r="I76">
        <v>-4.5</v>
      </c>
      <c r="J76">
        <v>10</v>
      </c>
      <c r="K76">
        <v>16</v>
      </c>
      <c r="L76">
        <v>5</v>
      </c>
      <c r="M76">
        <v>6</v>
      </c>
      <c r="N76">
        <v>2</v>
      </c>
      <c r="O76">
        <v>6</v>
      </c>
      <c r="P76">
        <v>8</v>
      </c>
      <c r="Q76">
        <v>14</v>
      </c>
      <c r="T76">
        <f t="shared" ref="T76:T140" si="6">P76-Q76</f>
        <v>-6</v>
      </c>
      <c r="U76">
        <f t="shared" ref="U76:U140" si="7">O76-N76</f>
        <v>4</v>
      </c>
    </row>
    <row r="77" spans="1:21" x14ac:dyDescent="0.3">
      <c r="A77">
        <v>4</v>
      </c>
      <c r="B77" s="1">
        <v>44842</v>
      </c>
      <c r="C77" t="s">
        <v>11</v>
      </c>
      <c r="D77" t="s">
        <v>15</v>
      </c>
      <c r="E77">
        <v>-20.5</v>
      </c>
      <c r="F77">
        <v>-12.5</v>
      </c>
      <c r="G77">
        <v>-12.5</v>
      </c>
      <c r="H77">
        <v>-13.5</v>
      </c>
      <c r="I77">
        <v>-19.5</v>
      </c>
      <c r="J77">
        <v>47</v>
      </c>
      <c r="K77">
        <v>17</v>
      </c>
      <c r="L77">
        <v>7</v>
      </c>
      <c r="M77">
        <v>2</v>
      </c>
      <c r="N77">
        <v>4</v>
      </c>
      <c r="O77">
        <v>2</v>
      </c>
      <c r="P77">
        <v>6</v>
      </c>
      <c r="Q77">
        <v>3</v>
      </c>
      <c r="T77">
        <f t="shared" si="6"/>
        <v>3</v>
      </c>
      <c r="U77">
        <f t="shared" si="7"/>
        <v>-2</v>
      </c>
    </row>
    <row r="78" spans="1:21" x14ac:dyDescent="0.3">
      <c r="A78">
        <v>4</v>
      </c>
      <c r="B78" s="1">
        <v>44842</v>
      </c>
      <c r="C78" t="s">
        <v>19</v>
      </c>
      <c r="D78" t="s">
        <v>24</v>
      </c>
      <c r="E78">
        <v>2.5</v>
      </c>
      <c r="F78">
        <v>0.5</v>
      </c>
      <c r="G78">
        <v>0.5</v>
      </c>
      <c r="H78">
        <v>2.5</v>
      </c>
      <c r="I78">
        <v>2.5</v>
      </c>
      <c r="J78">
        <v>35</v>
      </c>
      <c r="K78">
        <v>21</v>
      </c>
      <c r="L78">
        <v>7</v>
      </c>
      <c r="M78">
        <v>5</v>
      </c>
      <c r="N78">
        <v>15</v>
      </c>
      <c r="O78">
        <v>3</v>
      </c>
      <c r="P78">
        <v>15</v>
      </c>
      <c r="Q78">
        <v>12</v>
      </c>
      <c r="T78">
        <f t="shared" si="6"/>
        <v>3</v>
      </c>
      <c r="U78">
        <f t="shared" si="7"/>
        <v>-12</v>
      </c>
    </row>
    <row r="79" spans="1:21" x14ac:dyDescent="0.3">
      <c r="A79">
        <v>4</v>
      </c>
      <c r="B79" s="1">
        <v>44843</v>
      </c>
      <c r="C79" t="s">
        <v>22</v>
      </c>
      <c r="D79" t="s">
        <v>17</v>
      </c>
      <c r="E79">
        <v>-15.5</v>
      </c>
      <c r="F79">
        <v>-14.5</v>
      </c>
      <c r="G79">
        <v>-14.5</v>
      </c>
      <c r="H79">
        <v>-15.5</v>
      </c>
      <c r="I79">
        <v>-15.5</v>
      </c>
      <c r="J79">
        <v>34</v>
      </c>
      <c r="K79">
        <v>14</v>
      </c>
      <c r="L79">
        <v>11</v>
      </c>
      <c r="M79">
        <v>3</v>
      </c>
      <c r="N79">
        <v>7</v>
      </c>
      <c r="O79">
        <v>4</v>
      </c>
      <c r="P79">
        <v>7</v>
      </c>
      <c r="Q79">
        <v>9</v>
      </c>
      <c r="T79">
        <f t="shared" si="6"/>
        <v>-2</v>
      </c>
      <c r="U79">
        <f t="shared" si="7"/>
        <v>-3</v>
      </c>
    </row>
    <row r="80" spans="1:21" x14ac:dyDescent="0.3">
      <c r="A80">
        <v>5</v>
      </c>
      <c r="B80" s="1">
        <v>44848</v>
      </c>
      <c r="C80" t="s">
        <v>15</v>
      </c>
      <c r="D80" t="s">
        <v>23</v>
      </c>
      <c r="E80">
        <v>5.5</v>
      </c>
      <c r="F80">
        <v>6.5</v>
      </c>
      <c r="G80">
        <v>5.5</v>
      </c>
      <c r="J80">
        <v>16</v>
      </c>
      <c r="K80">
        <v>16</v>
      </c>
      <c r="L80">
        <v>3</v>
      </c>
      <c r="M80">
        <v>3</v>
      </c>
      <c r="N80">
        <v>7</v>
      </c>
      <c r="O80">
        <v>4</v>
      </c>
      <c r="P80">
        <v>8</v>
      </c>
      <c r="Q80">
        <v>9</v>
      </c>
      <c r="T80">
        <f t="shared" si="6"/>
        <v>-1</v>
      </c>
      <c r="U80">
        <f t="shared" si="7"/>
        <v>-3</v>
      </c>
    </row>
    <row r="81" spans="1:21" x14ac:dyDescent="0.3">
      <c r="A81">
        <v>5</v>
      </c>
      <c r="B81" s="1">
        <v>44848</v>
      </c>
      <c r="C81" t="s">
        <v>12</v>
      </c>
      <c r="D81" t="s">
        <v>13</v>
      </c>
      <c r="E81">
        <v>7.5</v>
      </c>
      <c r="F81">
        <v>6.5</v>
      </c>
      <c r="G81">
        <v>7.5</v>
      </c>
      <c r="J81">
        <v>0</v>
      </c>
      <c r="K81">
        <v>10</v>
      </c>
      <c r="L81">
        <v>0</v>
      </c>
      <c r="M81">
        <v>7</v>
      </c>
      <c r="N81">
        <v>7</v>
      </c>
      <c r="O81">
        <v>6</v>
      </c>
      <c r="P81">
        <v>10</v>
      </c>
      <c r="Q81">
        <v>15</v>
      </c>
      <c r="T81">
        <f t="shared" si="6"/>
        <v>-5</v>
      </c>
      <c r="U81">
        <f t="shared" si="7"/>
        <v>-1</v>
      </c>
    </row>
    <row r="82" spans="1:21" x14ac:dyDescent="0.3">
      <c r="A82">
        <v>5</v>
      </c>
      <c r="B82" s="1">
        <v>44849</v>
      </c>
      <c r="C82" t="s">
        <v>26</v>
      </c>
      <c r="D82" t="s">
        <v>11</v>
      </c>
      <c r="E82">
        <v>2.5</v>
      </c>
      <c r="F82">
        <v>2.5</v>
      </c>
      <c r="G82">
        <v>2.5</v>
      </c>
      <c r="J82">
        <v>37</v>
      </c>
      <c r="K82">
        <v>39</v>
      </c>
      <c r="L82">
        <v>11</v>
      </c>
      <c r="M82">
        <v>6</v>
      </c>
      <c r="N82">
        <v>5</v>
      </c>
      <c r="O82">
        <v>3</v>
      </c>
      <c r="P82">
        <v>9</v>
      </c>
      <c r="Q82">
        <v>7</v>
      </c>
      <c r="T82">
        <f t="shared" si="6"/>
        <v>2</v>
      </c>
      <c r="U82">
        <f t="shared" si="7"/>
        <v>-2</v>
      </c>
    </row>
    <row r="83" spans="1:21" x14ac:dyDescent="0.3">
      <c r="A83">
        <v>5</v>
      </c>
      <c r="B83" s="1">
        <v>44849</v>
      </c>
      <c r="C83" t="s">
        <v>25</v>
      </c>
      <c r="D83" t="s">
        <v>19</v>
      </c>
      <c r="E83">
        <v>-13</v>
      </c>
      <c r="F83">
        <v>-11.5</v>
      </c>
      <c r="G83">
        <v>-11.5</v>
      </c>
      <c r="J83">
        <v>40</v>
      </c>
      <c r="K83">
        <v>12</v>
      </c>
      <c r="L83">
        <v>9</v>
      </c>
      <c r="M83">
        <v>2</v>
      </c>
      <c r="N83">
        <v>6</v>
      </c>
      <c r="O83">
        <v>3</v>
      </c>
      <c r="P83">
        <v>11</v>
      </c>
      <c r="Q83">
        <v>14</v>
      </c>
      <c r="T83">
        <f t="shared" si="6"/>
        <v>-3</v>
      </c>
      <c r="U83">
        <f t="shared" si="7"/>
        <v>-3</v>
      </c>
    </row>
    <row r="84" spans="1:21" x14ac:dyDescent="0.3">
      <c r="A84">
        <v>5</v>
      </c>
      <c r="B84" s="1">
        <v>44849</v>
      </c>
      <c r="C84" t="s">
        <v>16</v>
      </c>
      <c r="D84" t="s">
        <v>17</v>
      </c>
      <c r="E84">
        <v>-7</v>
      </c>
      <c r="F84">
        <v>-9.5</v>
      </c>
      <c r="G84">
        <v>-8.5</v>
      </c>
      <c r="J84">
        <v>31</v>
      </c>
      <c r="K84">
        <v>14</v>
      </c>
      <c r="L84">
        <v>3</v>
      </c>
      <c r="M84">
        <v>2</v>
      </c>
      <c r="N84">
        <v>3</v>
      </c>
      <c r="O84">
        <v>2</v>
      </c>
      <c r="P84">
        <v>10</v>
      </c>
      <c r="Q84">
        <v>15</v>
      </c>
      <c r="T84">
        <f t="shared" si="6"/>
        <v>-5</v>
      </c>
      <c r="U84">
        <f t="shared" si="7"/>
        <v>-1</v>
      </c>
    </row>
    <row r="85" spans="1:21" x14ac:dyDescent="0.3">
      <c r="A85">
        <v>5</v>
      </c>
      <c r="B85" s="1">
        <v>44849</v>
      </c>
      <c r="C85" t="s">
        <v>20</v>
      </c>
      <c r="D85" t="s">
        <v>22</v>
      </c>
      <c r="E85">
        <v>-12</v>
      </c>
      <c r="F85">
        <v>-13.5</v>
      </c>
      <c r="G85">
        <v>-13.5</v>
      </c>
      <c r="J85">
        <v>53</v>
      </c>
      <c r="K85">
        <v>8</v>
      </c>
      <c r="L85">
        <v>9</v>
      </c>
      <c r="M85">
        <v>2</v>
      </c>
      <c r="N85">
        <v>3</v>
      </c>
      <c r="O85">
        <v>3</v>
      </c>
      <c r="P85">
        <v>7</v>
      </c>
      <c r="Q85">
        <v>8</v>
      </c>
      <c r="T85">
        <f t="shared" si="6"/>
        <v>-1</v>
      </c>
      <c r="U85">
        <f t="shared" si="7"/>
        <v>0</v>
      </c>
    </row>
    <row r="86" spans="1:21" x14ac:dyDescent="0.3">
      <c r="A86">
        <v>5</v>
      </c>
      <c r="B86" s="1">
        <v>44849</v>
      </c>
      <c r="C86" t="s">
        <v>18</v>
      </c>
      <c r="D86" t="s">
        <v>21</v>
      </c>
      <c r="E86">
        <v>-19.5</v>
      </c>
      <c r="F86">
        <v>-15.5</v>
      </c>
      <c r="G86">
        <v>-15.5</v>
      </c>
      <c r="J86">
        <v>36</v>
      </c>
      <c r="K86">
        <v>12</v>
      </c>
      <c r="L86">
        <v>11</v>
      </c>
      <c r="M86">
        <v>8</v>
      </c>
      <c r="N86">
        <v>6</v>
      </c>
      <c r="O86">
        <v>4</v>
      </c>
      <c r="P86">
        <v>8</v>
      </c>
      <c r="Q86">
        <v>15</v>
      </c>
      <c r="T86">
        <f t="shared" si="6"/>
        <v>-7</v>
      </c>
      <c r="U86">
        <f t="shared" si="7"/>
        <v>-2</v>
      </c>
    </row>
    <row r="87" spans="1:21" x14ac:dyDescent="0.3">
      <c r="A87">
        <v>5</v>
      </c>
      <c r="B87" s="1">
        <v>44849</v>
      </c>
      <c r="C87" t="s">
        <v>14</v>
      </c>
      <c r="D87" t="s">
        <v>24</v>
      </c>
      <c r="E87">
        <v>-2</v>
      </c>
      <c r="F87">
        <v>-6.5</v>
      </c>
      <c r="G87">
        <v>-4.5</v>
      </c>
      <c r="J87">
        <v>31</v>
      </c>
      <c r="K87">
        <v>17</v>
      </c>
      <c r="L87">
        <v>4</v>
      </c>
      <c r="M87">
        <v>1</v>
      </c>
      <c r="N87">
        <v>5</v>
      </c>
      <c r="O87">
        <v>2</v>
      </c>
      <c r="P87">
        <v>9</v>
      </c>
      <c r="Q87">
        <v>9</v>
      </c>
      <c r="R87">
        <v>0</v>
      </c>
      <c r="S87">
        <v>1</v>
      </c>
      <c r="T87">
        <f t="shared" si="6"/>
        <v>0</v>
      </c>
      <c r="U87">
        <f t="shared" si="7"/>
        <v>-3</v>
      </c>
    </row>
    <row r="88" spans="1:21" x14ac:dyDescent="0.3">
      <c r="A88">
        <v>6</v>
      </c>
      <c r="B88" s="1">
        <v>44855</v>
      </c>
      <c r="C88" t="s">
        <v>22</v>
      </c>
      <c r="D88" t="s">
        <v>24</v>
      </c>
      <c r="E88">
        <v>3.5</v>
      </c>
      <c r="F88">
        <v>3.5</v>
      </c>
      <c r="G88">
        <v>3.5</v>
      </c>
      <c r="J88">
        <v>22</v>
      </c>
      <c r="K88">
        <v>44</v>
      </c>
      <c r="L88">
        <v>4</v>
      </c>
      <c r="M88">
        <v>6</v>
      </c>
      <c r="N88">
        <v>5</v>
      </c>
      <c r="O88">
        <v>9</v>
      </c>
      <c r="P88">
        <v>14</v>
      </c>
      <c r="Q88">
        <v>13</v>
      </c>
      <c r="T88">
        <f t="shared" si="6"/>
        <v>1</v>
      </c>
      <c r="U88">
        <f t="shared" si="7"/>
        <v>4</v>
      </c>
    </row>
    <row r="89" spans="1:21" x14ac:dyDescent="0.3">
      <c r="A89">
        <v>6</v>
      </c>
      <c r="B89" s="1">
        <v>44855</v>
      </c>
      <c r="C89" t="s">
        <v>12</v>
      </c>
      <c r="D89" t="s">
        <v>18</v>
      </c>
      <c r="E89">
        <v>-6.5</v>
      </c>
      <c r="F89">
        <v>-5.5</v>
      </c>
      <c r="G89">
        <v>-6.5</v>
      </c>
      <c r="J89">
        <v>36</v>
      </c>
      <c r="K89">
        <v>14</v>
      </c>
      <c r="L89">
        <v>2</v>
      </c>
      <c r="M89">
        <v>5</v>
      </c>
      <c r="N89">
        <v>5</v>
      </c>
      <c r="O89">
        <v>5</v>
      </c>
      <c r="P89">
        <v>11</v>
      </c>
      <c r="Q89">
        <v>13</v>
      </c>
      <c r="T89">
        <f t="shared" si="6"/>
        <v>-2</v>
      </c>
      <c r="U89">
        <f t="shared" si="7"/>
        <v>0</v>
      </c>
    </row>
    <row r="90" spans="1:21" x14ac:dyDescent="0.3">
      <c r="A90">
        <v>6</v>
      </c>
      <c r="B90" s="1">
        <v>44856</v>
      </c>
      <c r="C90" t="s">
        <v>21</v>
      </c>
      <c r="D90" t="s">
        <v>20</v>
      </c>
      <c r="E90">
        <v>11.5</v>
      </c>
      <c r="F90">
        <v>14.5</v>
      </c>
      <c r="G90">
        <v>11.5</v>
      </c>
      <c r="J90">
        <v>19</v>
      </c>
      <c r="K90">
        <v>38</v>
      </c>
      <c r="L90">
        <v>2</v>
      </c>
      <c r="M90">
        <v>2</v>
      </c>
      <c r="N90">
        <v>4</v>
      </c>
      <c r="O90">
        <v>4</v>
      </c>
      <c r="P90">
        <v>11</v>
      </c>
      <c r="Q90">
        <v>17</v>
      </c>
      <c r="T90">
        <f t="shared" si="6"/>
        <v>-6</v>
      </c>
      <c r="U90">
        <f t="shared" si="7"/>
        <v>0</v>
      </c>
    </row>
    <row r="91" spans="1:21" x14ac:dyDescent="0.3">
      <c r="A91">
        <v>6</v>
      </c>
      <c r="B91" s="1">
        <v>44856</v>
      </c>
      <c r="C91" t="s">
        <v>26</v>
      </c>
      <c r="D91" t="s">
        <v>19</v>
      </c>
      <c r="E91">
        <v>-7.5</v>
      </c>
      <c r="F91">
        <v>-7.5</v>
      </c>
      <c r="G91">
        <v>-7.5</v>
      </c>
      <c r="T91">
        <f t="shared" si="6"/>
        <v>0</v>
      </c>
      <c r="U91">
        <f t="shared" si="7"/>
        <v>0</v>
      </c>
    </row>
    <row r="92" spans="1:21" x14ac:dyDescent="0.3">
      <c r="A92">
        <v>6</v>
      </c>
      <c r="B92" s="1">
        <v>44856</v>
      </c>
      <c r="C92" t="s">
        <v>25</v>
      </c>
      <c r="D92" t="s">
        <v>11</v>
      </c>
      <c r="E92">
        <v>-4.5</v>
      </c>
      <c r="F92">
        <v>-4.5</v>
      </c>
      <c r="G92">
        <v>-4.5</v>
      </c>
      <c r="T92">
        <f t="shared" si="6"/>
        <v>0</v>
      </c>
      <c r="U92">
        <f t="shared" si="7"/>
        <v>0</v>
      </c>
    </row>
    <row r="93" spans="1:21" x14ac:dyDescent="0.3">
      <c r="A93">
        <v>6</v>
      </c>
      <c r="B93" s="1">
        <v>44856</v>
      </c>
      <c r="C93" t="s">
        <v>13</v>
      </c>
      <c r="D93" t="s">
        <v>14</v>
      </c>
      <c r="E93">
        <v>-17.5</v>
      </c>
      <c r="F93">
        <v>-11.5</v>
      </c>
      <c r="G93">
        <v>-18.5</v>
      </c>
      <c r="J93">
        <v>27</v>
      </c>
      <c r="K93">
        <v>13</v>
      </c>
      <c r="L93">
        <v>9</v>
      </c>
      <c r="M93">
        <v>3</v>
      </c>
      <c r="N93">
        <v>8</v>
      </c>
      <c r="O93">
        <v>3</v>
      </c>
      <c r="P93">
        <v>10</v>
      </c>
      <c r="Q93">
        <v>11</v>
      </c>
      <c r="T93">
        <f t="shared" si="6"/>
        <v>-1</v>
      </c>
      <c r="U93">
        <f t="shared" si="7"/>
        <v>-5</v>
      </c>
    </row>
    <row r="94" spans="1:21" x14ac:dyDescent="0.3">
      <c r="A94">
        <v>6</v>
      </c>
      <c r="B94" s="1">
        <v>44856</v>
      </c>
      <c r="C94" t="s">
        <v>16</v>
      </c>
      <c r="D94" t="s">
        <v>23</v>
      </c>
      <c r="E94">
        <v>7.5</v>
      </c>
      <c r="F94">
        <v>5.5</v>
      </c>
      <c r="G94">
        <v>7.5</v>
      </c>
      <c r="J94">
        <v>30</v>
      </c>
      <c r="K94">
        <v>24</v>
      </c>
      <c r="L94">
        <v>4</v>
      </c>
      <c r="M94">
        <v>4</v>
      </c>
      <c r="N94">
        <v>15</v>
      </c>
      <c r="O94">
        <v>3</v>
      </c>
      <c r="P94">
        <v>10</v>
      </c>
      <c r="Q94">
        <v>10</v>
      </c>
      <c r="T94">
        <f t="shared" si="6"/>
        <v>0</v>
      </c>
      <c r="U94">
        <f t="shared" si="7"/>
        <v>-12</v>
      </c>
    </row>
    <row r="95" spans="1:21" x14ac:dyDescent="0.3">
      <c r="A95">
        <v>6</v>
      </c>
      <c r="B95" s="1">
        <v>44857</v>
      </c>
      <c r="C95" t="s">
        <v>17</v>
      </c>
      <c r="D95" t="s">
        <v>15</v>
      </c>
      <c r="E95">
        <v>2.5</v>
      </c>
      <c r="F95">
        <v>2.5</v>
      </c>
      <c r="G95">
        <v>2.5</v>
      </c>
      <c r="J95">
        <v>32</v>
      </c>
      <c r="K95">
        <v>25</v>
      </c>
      <c r="L95">
        <v>11</v>
      </c>
      <c r="M95">
        <v>10</v>
      </c>
      <c r="N95">
        <v>5</v>
      </c>
      <c r="O95">
        <v>2</v>
      </c>
      <c r="P95">
        <v>11</v>
      </c>
      <c r="Q95">
        <v>10</v>
      </c>
      <c r="T95">
        <f t="shared" si="6"/>
        <v>1</v>
      </c>
      <c r="U95">
        <f t="shared" si="7"/>
        <v>-3</v>
      </c>
    </row>
    <row r="96" spans="1:21" x14ac:dyDescent="0.3">
      <c r="A96">
        <v>7</v>
      </c>
      <c r="B96" s="1">
        <v>44862</v>
      </c>
      <c r="C96" t="s">
        <v>19</v>
      </c>
      <c r="D96" t="s">
        <v>22</v>
      </c>
      <c r="E96">
        <v>-5.5</v>
      </c>
      <c r="F96">
        <v>-5.5</v>
      </c>
      <c r="J96">
        <v>37</v>
      </c>
      <c r="K96">
        <v>0</v>
      </c>
      <c r="L96">
        <v>9</v>
      </c>
      <c r="M96">
        <v>0</v>
      </c>
      <c r="N96">
        <v>10</v>
      </c>
      <c r="O96">
        <v>9</v>
      </c>
      <c r="P96">
        <v>10</v>
      </c>
      <c r="Q96">
        <v>19</v>
      </c>
      <c r="T96">
        <f t="shared" si="6"/>
        <v>-9</v>
      </c>
      <c r="U96">
        <f t="shared" si="7"/>
        <v>-1</v>
      </c>
    </row>
    <row r="97" spans="1:21" x14ac:dyDescent="0.3">
      <c r="A97">
        <v>7</v>
      </c>
      <c r="B97" s="1">
        <v>44862</v>
      </c>
      <c r="C97" t="s">
        <v>18</v>
      </c>
      <c r="D97" t="s">
        <v>13</v>
      </c>
      <c r="E97">
        <v>7.5</v>
      </c>
      <c r="F97">
        <v>7.5</v>
      </c>
      <c r="J97">
        <v>5</v>
      </c>
      <c r="K97">
        <v>35</v>
      </c>
      <c r="L97">
        <v>6</v>
      </c>
      <c r="M97">
        <v>2</v>
      </c>
      <c r="N97">
        <v>3</v>
      </c>
      <c r="O97">
        <v>4</v>
      </c>
      <c r="P97">
        <v>16</v>
      </c>
      <c r="Q97">
        <v>15</v>
      </c>
      <c r="T97">
        <f t="shared" si="6"/>
        <v>1</v>
      </c>
      <c r="U97">
        <f t="shared" si="7"/>
        <v>1</v>
      </c>
    </row>
    <row r="98" spans="1:21" x14ac:dyDescent="0.3">
      <c r="A98">
        <v>7</v>
      </c>
      <c r="B98" s="1">
        <v>44863</v>
      </c>
      <c r="C98" t="s">
        <v>26</v>
      </c>
      <c r="D98" t="s">
        <v>23</v>
      </c>
      <c r="E98">
        <v>1.5</v>
      </c>
      <c r="F98">
        <v>1.5</v>
      </c>
      <c r="J98">
        <v>22</v>
      </c>
      <c r="K98">
        <v>31</v>
      </c>
      <c r="L98">
        <v>5</v>
      </c>
      <c r="M98">
        <v>9</v>
      </c>
      <c r="N98">
        <v>7</v>
      </c>
      <c r="O98">
        <v>5</v>
      </c>
      <c r="P98">
        <v>10</v>
      </c>
      <c r="Q98">
        <v>12</v>
      </c>
      <c r="T98">
        <f t="shared" si="6"/>
        <v>-2</v>
      </c>
      <c r="U98">
        <f t="shared" si="7"/>
        <v>-2</v>
      </c>
    </row>
    <row r="99" spans="1:21" x14ac:dyDescent="0.3">
      <c r="A99">
        <v>7</v>
      </c>
      <c r="B99" s="1">
        <v>44863</v>
      </c>
      <c r="C99" t="s">
        <v>17</v>
      </c>
      <c r="D99" t="s">
        <v>21</v>
      </c>
      <c r="E99">
        <v>-12.5</v>
      </c>
      <c r="F99">
        <v>-12.5</v>
      </c>
      <c r="J99">
        <v>47</v>
      </c>
      <c r="K99">
        <v>7</v>
      </c>
      <c r="L99">
        <v>10</v>
      </c>
      <c r="M99">
        <v>3</v>
      </c>
      <c r="N99">
        <v>6</v>
      </c>
      <c r="O99">
        <v>3</v>
      </c>
      <c r="P99">
        <v>7</v>
      </c>
      <c r="Q99">
        <v>11</v>
      </c>
      <c r="T99">
        <f t="shared" si="6"/>
        <v>-4</v>
      </c>
      <c r="U99">
        <f t="shared" si="7"/>
        <v>-3</v>
      </c>
    </row>
    <row r="100" spans="1:21" x14ac:dyDescent="0.3">
      <c r="A100">
        <v>7</v>
      </c>
      <c r="B100" s="1">
        <v>44863</v>
      </c>
      <c r="C100" t="s">
        <v>14</v>
      </c>
      <c r="D100" t="s">
        <v>11</v>
      </c>
      <c r="E100">
        <v>3.5</v>
      </c>
      <c r="F100">
        <v>3.5</v>
      </c>
      <c r="J100">
        <v>14</v>
      </c>
      <c r="K100">
        <v>15</v>
      </c>
      <c r="L100">
        <v>4</v>
      </c>
      <c r="M100">
        <v>1</v>
      </c>
      <c r="N100">
        <v>6</v>
      </c>
      <c r="O100">
        <v>10</v>
      </c>
      <c r="P100">
        <v>15</v>
      </c>
      <c r="Q100">
        <v>13</v>
      </c>
      <c r="T100">
        <f t="shared" si="6"/>
        <v>2</v>
      </c>
      <c r="U100">
        <f t="shared" si="7"/>
        <v>4</v>
      </c>
    </row>
    <row r="101" spans="1:21" x14ac:dyDescent="0.3">
      <c r="A101">
        <v>7</v>
      </c>
      <c r="B101" s="1">
        <v>44863</v>
      </c>
      <c r="C101" t="s">
        <v>15</v>
      </c>
      <c r="D101" t="s">
        <v>12</v>
      </c>
      <c r="E101">
        <v>5.5</v>
      </c>
      <c r="F101">
        <v>5.5</v>
      </c>
      <c r="J101">
        <v>19</v>
      </c>
      <c r="K101">
        <v>22</v>
      </c>
      <c r="L101">
        <v>5</v>
      </c>
      <c r="M101">
        <v>5</v>
      </c>
      <c r="N101">
        <v>6</v>
      </c>
      <c r="O101">
        <v>10</v>
      </c>
      <c r="P101">
        <v>6</v>
      </c>
      <c r="Q101">
        <v>4</v>
      </c>
      <c r="T101">
        <f t="shared" si="6"/>
        <v>2</v>
      </c>
      <c r="U101">
        <f t="shared" si="7"/>
        <v>4</v>
      </c>
    </row>
    <row r="102" spans="1:21" x14ac:dyDescent="0.3">
      <c r="A102">
        <v>7</v>
      </c>
      <c r="B102" s="1">
        <v>44864</v>
      </c>
      <c r="C102" t="s">
        <v>24</v>
      </c>
      <c r="D102" t="s">
        <v>25</v>
      </c>
      <c r="E102">
        <v>-5.5</v>
      </c>
      <c r="F102">
        <v>-5.5</v>
      </c>
      <c r="J102">
        <v>40</v>
      </c>
      <c r="K102">
        <v>27</v>
      </c>
      <c r="L102">
        <v>13</v>
      </c>
      <c r="M102">
        <v>4</v>
      </c>
      <c r="N102">
        <v>9</v>
      </c>
      <c r="O102">
        <v>4</v>
      </c>
      <c r="P102">
        <v>9</v>
      </c>
      <c r="Q102">
        <v>14</v>
      </c>
      <c r="T102">
        <f t="shared" si="6"/>
        <v>-5</v>
      </c>
      <c r="U102">
        <f t="shared" si="7"/>
        <v>-5</v>
      </c>
    </row>
    <row r="103" spans="1:21" x14ac:dyDescent="0.3">
      <c r="A103">
        <v>7</v>
      </c>
      <c r="B103" s="1">
        <v>44864</v>
      </c>
      <c r="C103" t="s">
        <v>16</v>
      </c>
      <c r="D103" t="s">
        <v>20</v>
      </c>
      <c r="E103">
        <v>1.5</v>
      </c>
      <c r="F103">
        <v>1.5</v>
      </c>
      <c r="J103">
        <v>17</v>
      </c>
      <c r="K103">
        <v>25</v>
      </c>
      <c r="L103">
        <v>2</v>
      </c>
      <c r="M103">
        <v>3</v>
      </c>
      <c r="N103">
        <v>4</v>
      </c>
      <c r="O103">
        <v>6</v>
      </c>
      <c r="P103">
        <v>16</v>
      </c>
      <c r="Q103">
        <v>10</v>
      </c>
      <c r="T103">
        <f t="shared" si="6"/>
        <v>6</v>
      </c>
      <c r="U103">
        <f t="shared" si="7"/>
        <v>2</v>
      </c>
    </row>
    <row r="104" spans="1:21" x14ac:dyDescent="0.3">
      <c r="A104">
        <v>8</v>
      </c>
      <c r="B104" s="1">
        <v>44890</v>
      </c>
      <c r="C104" t="s">
        <v>23</v>
      </c>
      <c r="D104" t="s">
        <v>18</v>
      </c>
      <c r="E104">
        <v>-13.5</v>
      </c>
      <c r="F104">
        <v>-19.5</v>
      </c>
      <c r="G104">
        <v>-16.5</v>
      </c>
      <c r="H104">
        <v>-13.5</v>
      </c>
      <c r="J104">
        <v>36</v>
      </c>
      <c r="K104">
        <v>19</v>
      </c>
      <c r="L104">
        <v>4</v>
      </c>
      <c r="M104">
        <v>10</v>
      </c>
      <c r="N104">
        <v>6</v>
      </c>
      <c r="O104">
        <v>4</v>
      </c>
      <c r="P104">
        <v>10</v>
      </c>
      <c r="Q104">
        <v>11</v>
      </c>
      <c r="T104">
        <f t="shared" si="6"/>
        <v>-1</v>
      </c>
      <c r="U104">
        <f t="shared" si="7"/>
        <v>-2</v>
      </c>
    </row>
    <row r="105" spans="1:21" x14ac:dyDescent="0.3">
      <c r="A105">
        <v>8</v>
      </c>
      <c r="B105" s="1">
        <v>44890</v>
      </c>
      <c r="C105" t="s">
        <v>11</v>
      </c>
      <c r="D105" t="s">
        <v>21</v>
      </c>
      <c r="E105">
        <v>-25.5</v>
      </c>
      <c r="F105">
        <v>-28.5</v>
      </c>
      <c r="G105">
        <v>-28.5</v>
      </c>
      <c r="H105">
        <v>-25.5</v>
      </c>
      <c r="J105">
        <v>36</v>
      </c>
      <c r="K105">
        <v>15</v>
      </c>
      <c r="L105">
        <v>5</v>
      </c>
      <c r="M105">
        <v>3</v>
      </c>
      <c r="N105">
        <v>4</v>
      </c>
      <c r="O105">
        <v>5</v>
      </c>
      <c r="P105">
        <v>13</v>
      </c>
      <c r="Q105">
        <v>12</v>
      </c>
      <c r="T105">
        <f t="shared" si="6"/>
        <v>1</v>
      </c>
      <c r="U105">
        <f t="shared" si="7"/>
        <v>1</v>
      </c>
    </row>
    <row r="106" spans="1:21" x14ac:dyDescent="0.3">
      <c r="A106">
        <v>8</v>
      </c>
      <c r="B106" s="1">
        <v>44891</v>
      </c>
      <c r="C106" t="s">
        <v>24</v>
      </c>
      <c r="D106" t="s">
        <v>15</v>
      </c>
      <c r="E106">
        <v>-26.5</v>
      </c>
      <c r="F106">
        <v>-22.5</v>
      </c>
      <c r="G106">
        <v>-22.5</v>
      </c>
      <c r="H106">
        <v>-22.5</v>
      </c>
      <c r="J106">
        <v>43</v>
      </c>
      <c r="K106">
        <v>26</v>
      </c>
      <c r="L106">
        <v>7</v>
      </c>
      <c r="M106">
        <v>2</v>
      </c>
      <c r="N106">
        <v>5</v>
      </c>
      <c r="O106">
        <v>3</v>
      </c>
      <c r="P106">
        <v>5</v>
      </c>
      <c r="Q106">
        <v>5</v>
      </c>
      <c r="T106">
        <f t="shared" si="6"/>
        <v>0</v>
      </c>
      <c r="U106">
        <f t="shared" si="7"/>
        <v>-2</v>
      </c>
    </row>
    <row r="107" spans="1:21" x14ac:dyDescent="0.3">
      <c r="A107">
        <v>8</v>
      </c>
      <c r="B107" s="1">
        <v>44891</v>
      </c>
      <c r="C107" t="s">
        <v>22</v>
      </c>
      <c r="D107" t="s">
        <v>20</v>
      </c>
      <c r="E107">
        <v>-4.5</v>
      </c>
      <c r="F107">
        <v>1.5</v>
      </c>
      <c r="G107">
        <v>1.5</v>
      </c>
      <c r="H107">
        <v>1.5</v>
      </c>
      <c r="J107">
        <v>24</v>
      </c>
      <c r="K107">
        <v>17</v>
      </c>
      <c r="L107">
        <v>2</v>
      </c>
      <c r="M107">
        <v>1</v>
      </c>
      <c r="N107">
        <v>10</v>
      </c>
      <c r="O107">
        <v>6</v>
      </c>
      <c r="P107">
        <v>12</v>
      </c>
      <c r="Q107">
        <v>15</v>
      </c>
      <c r="T107">
        <f t="shared" si="6"/>
        <v>-3</v>
      </c>
      <c r="U107">
        <f t="shared" si="7"/>
        <v>-4</v>
      </c>
    </row>
    <row r="108" spans="1:21" x14ac:dyDescent="0.3">
      <c r="A108">
        <v>8</v>
      </c>
      <c r="B108" s="1">
        <v>44891</v>
      </c>
      <c r="C108" t="s">
        <v>13</v>
      </c>
      <c r="D108" t="s">
        <v>19</v>
      </c>
      <c r="E108">
        <v>-17.5</v>
      </c>
      <c r="F108">
        <v>-16.5</v>
      </c>
      <c r="G108">
        <v>-16.5</v>
      </c>
      <c r="H108">
        <v>-16.5</v>
      </c>
      <c r="J108">
        <v>40</v>
      </c>
      <c r="K108">
        <v>5</v>
      </c>
      <c r="L108">
        <v>2</v>
      </c>
      <c r="M108">
        <v>6</v>
      </c>
      <c r="N108">
        <v>2</v>
      </c>
      <c r="O108">
        <v>3</v>
      </c>
      <c r="P108">
        <v>14</v>
      </c>
      <c r="Q108">
        <v>13</v>
      </c>
      <c r="T108">
        <f t="shared" si="6"/>
        <v>1</v>
      </c>
      <c r="U108">
        <f t="shared" si="7"/>
        <v>1</v>
      </c>
    </row>
    <row r="109" spans="1:21" x14ac:dyDescent="0.3">
      <c r="A109">
        <v>8</v>
      </c>
      <c r="B109" s="1">
        <v>44891</v>
      </c>
      <c r="C109" t="s">
        <v>14</v>
      </c>
      <c r="D109" t="s">
        <v>12</v>
      </c>
      <c r="E109">
        <v>-7.5</v>
      </c>
      <c r="F109">
        <v>-10.5</v>
      </c>
      <c r="G109">
        <v>-9.5</v>
      </c>
      <c r="H109">
        <v>-9.5</v>
      </c>
      <c r="J109">
        <v>24</v>
      </c>
      <c r="K109">
        <v>17</v>
      </c>
      <c r="L109">
        <v>6</v>
      </c>
      <c r="M109">
        <v>2</v>
      </c>
      <c r="N109">
        <v>6</v>
      </c>
      <c r="O109">
        <v>9</v>
      </c>
      <c r="P109">
        <v>8</v>
      </c>
      <c r="Q109">
        <v>11</v>
      </c>
      <c r="T109">
        <f t="shared" si="6"/>
        <v>-3</v>
      </c>
      <c r="U109">
        <f t="shared" si="7"/>
        <v>3</v>
      </c>
    </row>
    <row r="110" spans="1:21" x14ac:dyDescent="0.3">
      <c r="A110">
        <v>8</v>
      </c>
      <c r="B110" s="1">
        <v>44892</v>
      </c>
      <c r="C110" t="s">
        <v>26</v>
      </c>
      <c r="D110" t="s">
        <v>17</v>
      </c>
      <c r="E110">
        <v>-15.5</v>
      </c>
      <c r="F110">
        <v>-15.5</v>
      </c>
      <c r="G110">
        <v>-15.5</v>
      </c>
      <c r="H110">
        <v>-15.5</v>
      </c>
      <c r="J110">
        <v>33</v>
      </c>
      <c r="K110">
        <v>25</v>
      </c>
      <c r="L110">
        <v>7</v>
      </c>
      <c r="M110">
        <v>3</v>
      </c>
      <c r="N110">
        <v>4</v>
      </c>
      <c r="O110">
        <v>7</v>
      </c>
      <c r="P110">
        <v>11</v>
      </c>
      <c r="Q110">
        <v>10</v>
      </c>
      <c r="T110">
        <f t="shared" si="6"/>
        <v>1</v>
      </c>
      <c r="U110">
        <f t="shared" si="7"/>
        <v>3</v>
      </c>
    </row>
    <row r="111" spans="1:21" x14ac:dyDescent="0.3">
      <c r="A111">
        <v>8</v>
      </c>
      <c r="B111" s="1">
        <v>44892</v>
      </c>
      <c r="C111" t="s">
        <v>25</v>
      </c>
      <c r="D111" t="s">
        <v>16</v>
      </c>
      <c r="E111">
        <v>-15</v>
      </c>
      <c r="F111">
        <v>-17.5</v>
      </c>
      <c r="G111">
        <v>-17.5</v>
      </c>
      <c r="H111">
        <v>-17.5</v>
      </c>
      <c r="J111">
        <v>0</v>
      </c>
      <c r="K111">
        <v>35</v>
      </c>
      <c r="L111">
        <v>3</v>
      </c>
      <c r="M111">
        <v>4</v>
      </c>
      <c r="N111">
        <v>7</v>
      </c>
      <c r="O111">
        <v>12</v>
      </c>
      <c r="P111">
        <v>15</v>
      </c>
      <c r="Q111">
        <v>12</v>
      </c>
      <c r="T111">
        <f t="shared" si="6"/>
        <v>3</v>
      </c>
      <c r="U111">
        <f t="shared" si="7"/>
        <v>5</v>
      </c>
    </row>
    <row r="112" spans="1:21" x14ac:dyDescent="0.3">
      <c r="A112">
        <v>9</v>
      </c>
      <c r="B112" s="1">
        <v>44897</v>
      </c>
      <c r="C112" t="s">
        <v>25</v>
      </c>
      <c r="D112" t="s">
        <v>15</v>
      </c>
      <c r="E112">
        <v>-19.5</v>
      </c>
      <c r="F112">
        <v>-15.5</v>
      </c>
      <c r="G112">
        <v>-19.5</v>
      </c>
      <c r="J112">
        <v>25</v>
      </c>
      <c r="K112">
        <v>10</v>
      </c>
      <c r="L112">
        <v>4</v>
      </c>
      <c r="M112">
        <v>9</v>
      </c>
      <c r="N112">
        <v>9</v>
      </c>
      <c r="O112">
        <v>4</v>
      </c>
      <c r="P112">
        <v>8</v>
      </c>
      <c r="Q112">
        <v>14</v>
      </c>
      <c r="T112">
        <f t="shared" si="6"/>
        <v>-6</v>
      </c>
      <c r="U112">
        <f t="shared" si="7"/>
        <v>-5</v>
      </c>
    </row>
    <row r="113" spans="1:21" x14ac:dyDescent="0.3">
      <c r="A113">
        <v>9</v>
      </c>
      <c r="B113" s="1">
        <v>44897</v>
      </c>
      <c r="C113" t="s">
        <v>20</v>
      </c>
      <c r="D113" t="s">
        <v>14</v>
      </c>
      <c r="E113">
        <v>-1.5</v>
      </c>
      <c r="F113">
        <v>-2.5</v>
      </c>
      <c r="G113">
        <v>-1.5</v>
      </c>
      <c r="J113">
        <v>17</v>
      </c>
      <c r="K113">
        <v>38</v>
      </c>
      <c r="L113">
        <v>4</v>
      </c>
      <c r="M113">
        <v>9</v>
      </c>
      <c r="N113">
        <v>6</v>
      </c>
      <c r="O113">
        <v>4</v>
      </c>
      <c r="P113">
        <v>10</v>
      </c>
      <c r="Q113">
        <v>10</v>
      </c>
      <c r="T113">
        <f t="shared" si="6"/>
        <v>0</v>
      </c>
      <c r="U113">
        <f t="shared" si="7"/>
        <v>-2</v>
      </c>
    </row>
    <row r="114" spans="1:21" x14ac:dyDescent="0.3">
      <c r="A114">
        <v>9</v>
      </c>
      <c r="B114" s="1">
        <v>44898</v>
      </c>
      <c r="C114" t="s">
        <v>23</v>
      </c>
      <c r="D114" t="s">
        <v>17</v>
      </c>
      <c r="E114">
        <v>-23.5</v>
      </c>
      <c r="F114">
        <v>-23.5</v>
      </c>
      <c r="G114">
        <v>-23.5</v>
      </c>
      <c r="J114">
        <v>34</v>
      </c>
      <c r="K114">
        <v>26</v>
      </c>
      <c r="L114">
        <v>8</v>
      </c>
      <c r="M114">
        <v>7</v>
      </c>
      <c r="N114">
        <v>6</v>
      </c>
      <c r="O114">
        <v>7</v>
      </c>
      <c r="P114">
        <v>6</v>
      </c>
      <c r="Q114">
        <v>13</v>
      </c>
      <c r="T114">
        <f t="shared" si="6"/>
        <v>-7</v>
      </c>
      <c r="U114">
        <f t="shared" si="7"/>
        <v>1</v>
      </c>
    </row>
    <row r="115" spans="1:21" x14ac:dyDescent="0.3">
      <c r="A115">
        <v>9</v>
      </c>
      <c r="B115" s="1">
        <v>44898</v>
      </c>
      <c r="C115" t="s">
        <v>21</v>
      </c>
      <c r="D115" t="s">
        <v>19</v>
      </c>
      <c r="E115">
        <v>8.5</v>
      </c>
      <c r="F115">
        <v>13.5</v>
      </c>
      <c r="G115">
        <v>12.5</v>
      </c>
      <c r="J115">
        <v>17</v>
      </c>
      <c r="K115">
        <v>45</v>
      </c>
      <c r="L115">
        <v>5</v>
      </c>
      <c r="M115">
        <v>6</v>
      </c>
      <c r="N115">
        <v>1</v>
      </c>
      <c r="O115">
        <v>6</v>
      </c>
      <c r="P115">
        <v>16</v>
      </c>
      <c r="Q115">
        <v>13</v>
      </c>
      <c r="T115">
        <f t="shared" si="6"/>
        <v>3</v>
      </c>
      <c r="U115">
        <f t="shared" si="7"/>
        <v>5</v>
      </c>
    </row>
    <row r="116" spans="1:21" x14ac:dyDescent="0.3">
      <c r="A116">
        <v>9</v>
      </c>
      <c r="B116" s="1">
        <v>44898</v>
      </c>
      <c r="C116" t="s">
        <v>12</v>
      </c>
      <c r="D116" t="s">
        <v>22</v>
      </c>
      <c r="E116">
        <v>-11.5</v>
      </c>
      <c r="F116">
        <v>-9.5</v>
      </c>
      <c r="G116">
        <v>-9.5</v>
      </c>
      <c r="J116">
        <v>38</v>
      </c>
      <c r="K116">
        <v>19</v>
      </c>
      <c r="L116">
        <v>5</v>
      </c>
      <c r="M116">
        <v>10</v>
      </c>
      <c r="N116">
        <v>7</v>
      </c>
      <c r="O116">
        <v>3</v>
      </c>
      <c r="P116">
        <v>7</v>
      </c>
      <c r="Q116">
        <v>13</v>
      </c>
      <c r="T116">
        <f t="shared" si="6"/>
        <v>-6</v>
      </c>
      <c r="U116">
        <f t="shared" si="7"/>
        <v>-4</v>
      </c>
    </row>
    <row r="117" spans="1:21" x14ac:dyDescent="0.3">
      <c r="A117">
        <v>9</v>
      </c>
      <c r="B117" s="1">
        <v>44898</v>
      </c>
      <c r="C117" t="s">
        <v>24</v>
      </c>
      <c r="D117" t="s">
        <v>16</v>
      </c>
      <c r="E117">
        <v>-19.5</v>
      </c>
      <c r="F117">
        <v>-14.5</v>
      </c>
      <c r="G117">
        <v>-15.5</v>
      </c>
      <c r="J117">
        <v>45</v>
      </c>
      <c r="K117">
        <v>9</v>
      </c>
      <c r="L117">
        <v>8</v>
      </c>
      <c r="M117">
        <v>0</v>
      </c>
      <c r="N117">
        <v>4</v>
      </c>
      <c r="O117">
        <v>3</v>
      </c>
      <c r="P117">
        <v>8</v>
      </c>
      <c r="Q117">
        <v>10</v>
      </c>
      <c r="T117">
        <f t="shared" si="6"/>
        <v>-2</v>
      </c>
      <c r="U117">
        <f t="shared" si="7"/>
        <v>-1</v>
      </c>
    </row>
    <row r="118" spans="1:21" x14ac:dyDescent="0.3">
      <c r="A118">
        <v>9</v>
      </c>
      <c r="B118" s="1">
        <v>44898</v>
      </c>
      <c r="C118" t="s">
        <v>13</v>
      </c>
      <c r="D118" t="s">
        <v>11</v>
      </c>
      <c r="E118">
        <v>-10.5</v>
      </c>
      <c r="F118">
        <v>-10.5</v>
      </c>
      <c r="G118">
        <v>-10.5</v>
      </c>
      <c r="J118">
        <v>38</v>
      </c>
      <c r="K118">
        <v>29</v>
      </c>
      <c r="L118">
        <v>4</v>
      </c>
      <c r="M118">
        <v>3</v>
      </c>
      <c r="N118">
        <v>8</v>
      </c>
      <c r="O118">
        <v>2</v>
      </c>
      <c r="P118">
        <v>9</v>
      </c>
      <c r="Q118">
        <v>9</v>
      </c>
      <c r="T118">
        <f t="shared" si="6"/>
        <v>0</v>
      </c>
      <c r="U118">
        <f t="shared" si="7"/>
        <v>-6</v>
      </c>
    </row>
    <row r="119" spans="1:21" x14ac:dyDescent="0.3">
      <c r="A119">
        <v>9</v>
      </c>
      <c r="B119" s="1">
        <v>44899</v>
      </c>
      <c r="C119" t="s">
        <v>26</v>
      </c>
      <c r="D119" t="s">
        <v>18</v>
      </c>
      <c r="E119">
        <v>-9.5</v>
      </c>
      <c r="F119">
        <v>-11.5</v>
      </c>
      <c r="G119">
        <v>-11.5</v>
      </c>
      <c r="J119">
        <v>32</v>
      </c>
      <c r="K119">
        <v>15</v>
      </c>
      <c r="L119">
        <v>4</v>
      </c>
      <c r="M119">
        <v>11</v>
      </c>
      <c r="N119">
        <v>7</v>
      </c>
      <c r="O119">
        <v>7</v>
      </c>
      <c r="P119">
        <v>8</v>
      </c>
      <c r="Q119">
        <v>10</v>
      </c>
      <c r="T119">
        <f t="shared" si="6"/>
        <v>-2</v>
      </c>
      <c r="U119">
        <f t="shared" si="7"/>
        <v>0</v>
      </c>
    </row>
    <row r="120" spans="1:21" x14ac:dyDescent="0.3">
      <c r="A120">
        <v>10</v>
      </c>
      <c r="B120" s="1">
        <v>44918</v>
      </c>
      <c r="C120" t="s">
        <v>25</v>
      </c>
      <c r="D120" t="s">
        <v>26</v>
      </c>
      <c r="E120">
        <v>-9.5</v>
      </c>
      <c r="F120">
        <v>-11.5</v>
      </c>
      <c r="G120">
        <v>-11.5</v>
      </c>
      <c r="H120">
        <v>-11.5</v>
      </c>
      <c r="J120">
        <v>37</v>
      </c>
      <c r="K120">
        <v>10</v>
      </c>
      <c r="L120">
        <v>13</v>
      </c>
      <c r="M120">
        <v>1</v>
      </c>
      <c r="N120">
        <v>5</v>
      </c>
      <c r="O120">
        <v>7</v>
      </c>
      <c r="P120">
        <v>7</v>
      </c>
      <c r="Q120">
        <v>9</v>
      </c>
      <c r="T120">
        <f t="shared" si="6"/>
        <v>-2</v>
      </c>
      <c r="U120">
        <f t="shared" si="7"/>
        <v>2</v>
      </c>
    </row>
    <row r="121" spans="1:21" x14ac:dyDescent="0.3">
      <c r="A121">
        <v>10</v>
      </c>
      <c r="B121" s="1">
        <v>44918</v>
      </c>
      <c r="C121" t="s">
        <v>23</v>
      </c>
      <c r="D121" t="s">
        <v>24</v>
      </c>
      <c r="E121">
        <v>-4.5</v>
      </c>
      <c r="F121">
        <v>-5.5</v>
      </c>
      <c r="G121">
        <v>-4.5</v>
      </c>
      <c r="H121">
        <v>-4.5</v>
      </c>
      <c r="J121">
        <v>37</v>
      </c>
      <c r="K121">
        <v>27</v>
      </c>
      <c r="L121">
        <v>5</v>
      </c>
      <c r="M121">
        <v>4</v>
      </c>
      <c r="N121">
        <v>4</v>
      </c>
      <c r="O121">
        <v>4</v>
      </c>
      <c r="P121">
        <v>11</v>
      </c>
      <c r="Q121">
        <v>16</v>
      </c>
      <c r="T121">
        <f t="shared" si="6"/>
        <v>-5</v>
      </c>
      <c r="U121">
        <f t="shared" si="7"/>
        <v>0</v>
      </c>
    </row>
    <row r="122" spans="1:21" x14ac:dyDescent="0.3">
      <c r="A122">
        <v>10</v>
      </c>
      <c r="B122" s="1">
        <v>44918</v>
      </c>
      <c r="C122" t="s">
        <v>19</v>
      </c>
      <c r="D122" t="s">
        <v>20</v>
      </c>
      <c r="E122">
        <v>-3.5</v>
      </c>
      <c r="F122">
        <v>-3.5</v>
      </c>
      <c r="G122">
        <v>-3.5</v>
      </c>
      <c r="H122">
        <v>-3.5</v>
      </c>
      <c r="J122">
        <v>16</v>
      </c>
      <c r="K122">
        <v>10</v>
      </c>
      <c r="L122">
        <v>1</v>
      </c>
      <c r="M122">
        <v>1</v>
      </c>
      <c r="N122">
        <v>8</v>
      </c>
      <c r="O122">
        <v>5</v>
      </c>
      <c r="P122">
        <v>9</v>
      </c>
      <c r="Q122">
        <v>12</v>
      </c>
      <c r="T122">
        <f t="shared" si="6"/>
        <v>-3</v>
      </c>
      <c r="U122">
        <f t="shared" si="7"/>
        <v>-3</v>
      </c>
    </row>
    <row r="123" spans="1:21" x14ac:dyDescent="0.3">
      <c r="A123">
        <v>10</v>
      </c>
      <c r="B123" s="1">
        <v>44918</v>
      </c>
      <c r="C123" t="s">
        <v>12</v>
      </c>
      <c r="D123" t="s">
        <v>11</v>
      </c>
      <c r="E123">
        <v>-2.5</v>
      </c>
      <c r="F123">
        <v>-1.5</v>
      </c>
      <c r="G123">
        <v>-2.5</v>
      </c>
      <c r="H123">
        <v>-2.5</v>
      </c>
      <c r="J123">
        <v>20</v>
      </c>
      <c r="K123">
        <v>22</v>
      </c>
      <c r="L123">
        <v>1</v>
      </c>
      <c r="M123">
        <v>2</v>
      </c>
      <c r="N123">
        <v>8</v>
      </c>
      <c r="O123">
        <v>3</v>
      </c>
      <c r="P123">
        <v>8</v>
      </c>
      <c r="Q123">
        <v>13</v>
      </c>
      <c r="T123">
        <f t="shared" si="6"/>
        <v>-5</v>
      </c>
      <c r="U123">
        <f t="shared" si="7"/>
        <v>-5</v>
      </c>
    </row>
    <row r="124" spans="1:21" x14ac:dyDescent="0.3">
      <c r="A124">
        <v>10</v>
      </c>
      <c r="B124" s="1">
        <v>44919</v>
      </c>
      <c r="C124" t="s">
        <v>22</v>
      </c>
      <c r="D124" t="s">
        <v>21</v>
      </c>
      <c r="E124">
        <v>-11.5</v>
      </c>
      <c r="F124">
        <v>-11.5</v>
      </c>
      <c r="G124">
        <v>-11.5</v>
      </c>
      <c r="H124">
        <v>-11.5</v>
      </c>
      <c r="J124">
        <v>38</v>
      </c>
      <c r="K124">
        <v>5</v>
      </c>
      <c r="L124">
        <v>9</v>
      </c>
      <c r="M124">
        <v>3</v>
      </c>
      <c r="N124">
        <v>7</v>
      </c>
      <c r="O124">
        <v>6</v>
      </c>
      <c r="P124">
        <v>8</v>
      </c>
      <c r="Q124">
        <v>16</v>
      </c>
      <c r="T124">
        <f t="shared" si="6"/>
        <v>-8</v>
      </c>
      <c r="U124">
        <f t="shared" si="7"/>
        <v>-1</v>
      </c>
    </row>
    <row r="125" spans="1:21" x14ac:dyDescent="0.3">
      <c r="A125">
        <v>10</v>
      </c>
      <c r="B125" s="1">
        <v>44921</v>
      </c>
      <c r="C125" t="s">
        <v>17</v>
      </c>
      <c r="D125" t="s">
        <v>16</v>
      </c>
      <c r="E125">
        <v>5.5</v>
      </c>
      <c r="F125">
        <v>4.5</v>
      </c>
      <c r="G125">
        <v>4.5</v>
      </c>
      <c r="H125">
        <v>5.5</v>
      </c>
      <c r="J125">
        <v>24</v>
      </c>
      <c r="K125">
        <v>29</v>
      </c>
      <c r="L125">
        <v>6</v>
      </c>
      <c r="M125">
        <v>9</v>
      </c>
      <c r="N125">
        <v>4</v>
      </c>
      <c r="O125">
        <v>13</v>
      </c>
      <c r="P125">
        <v>8</v>
      </c>
      <c r="Q125">
        <v>13</v>
      </c>
      <c r="T125">
        <f t="shared" si="6"/>
        <v>-5</v>
      </c>
      <c r="U125">
        <f t="shared" si="7"/>
        <v>9</v>
      </c>
    </row>
    <row r="126" spans="1:21" x14ac:dyDescent="0.3">
      <c r="A126">
        <v>10</v>
      </c>
      <c r="B126" s="1">
        <v>44921</v>
      </c>
      <c r="C126" t="s">
        <v>15</v>
      </c>
      <c r="D126" t="s">
        <v>18</v>
      </c>
      <c r="E126">
        <v>-6.5</v>
      </c>
      <c r="F126">
        <v>-6.5</v>
      </c>
      <c r="G126">
        <v>-6.5</v>
      </c>
      <c r="H126">
        <v>-6.5</v>
      </c>
      <c r="J126">
        <v>34</v>
      </c>
      <c r="K126">
        <v>14</v>
      </c>
      <c r="L126">
        <v>6</v>
      </c>
      <c r="M126">
        <v>1</v>
      </c>
      <c r="N126">
        <v>8</v>
      </c>
      <c r="O126">
        <v>9</v>
      </c>
      <c r="P126">
        <v>8</v>
      </c>
      <c r="Q126">
        <v>12</v>
      </c>
      <c r="T126">
        <f t="shared" si="6"/>
        <v>-4</v>
      </c>
      <c r="U126">
        <f t="shared" si="7"/>
        <v>1</v>
      </c>
    </row>
    <row r="127" spans="1:21" x14ac:dyDescent="0.3">
      <c r="A127">
        <v>10</v>
      </c>
      <c r="B127" s="1">
        <v>44921</v>
      </c>
      <c r="C127" t="s">
        <v>14</v>
      </c>
      <c r="D127" t="s">
        <v>13</v>
      </c>
      <c r="E127">
        <v>4.5</v>
      </c>
      <c r="F127">
        <v>4.5</v>
      </c>
      <c r="G127">
        <v>4.5</v>
      </c>
      <c r="H127">
        <v>4.5</v>
      </c>
      <c r="J127">
        <v>19</v>
      </c>
      <c r="K127">
        <v>20</v>
      </c>
      <c r="L127">
        <v>2</v>
      </c>
      <c r="M127">
        <v>5</v>
      </c>
      <c r="N127">
        <v>10</v>
      </c>
      <c r="O127">
        <v>7</v>
      </c>
      <c r="P127">
        <v>13</v>
      </c>
      <c r="Q127">
        <v>15</v>
      </c>
      <c r="T127">
        <f t="shared" si="6"/>
        <v>-2</v>
      </c>
      <c r="U127">
        <f t="shared" si="7"/>
        <v>-3</v>
      </c>
    </row>
    <row r="128" spans="1:21" x14ac:dyDescent="0.3">
      <c r="A128">
        <v>11</v>
      </c>
      <c r="B128" s="1">
        <v>44925</v>
      </c>
      <c r="C128" t="s">
        <v>20</v>
      </c>
      <c r="D128" t="s">
        <v>19</v>
      </c>
      <c r="E128">
        <v>-7.5</v>
      </c>
      <c r="F128">
        <v>-6.5</v>
      </c>
      <c r="G128">
        <v>-6.5</v>
      </c>
      <c r="H128">
        <v>-7.5</v>
      </c>
      <c r="J128">
        <v>25</v>
      </c>
      <c r="K128">
        <v>32</v>
      </c>
      <c r="L128">
        <v>0</v>
      </c>
      <c r="M128">
        <v>1</v>
      </c>
      <c r="N128">
        <v>6</v>
      </c>
      <c r="O128">
        <v>4</v>
      </c>
      <c r="P128">
        <v>9</v>
      </c>
      <c r="Q128">
        <v>7</v>
      </c>
      <c r="T128">
        <f t="shared" si="6"/>
        <v>2</v>
      </c>
      <c r="U128">
        <f t="shared" si="7"/>
        <v>-2</v>
      </c>
    </row>
    <row r="129" spans="1:21" x14ac:dyDescent="0.3">
      <c r="A129">
        <v>11</v>
      </c>
      <c r="B129" s="1">
        <v>44926</v>
      </c>
      <c r="C129" t="s">
        <v>21</v>
      </c>
      <c r="D129" t="s">
        <v>22</v>
      </c>
      <c r="E129">
        <v>8.5</v>
      </c>
      <c r="F129">
        <v>8.5</v>
      </c>
      <c r="G129">
        <v>8.5</v>
      </c>
      <c r="H129">
        <v>8.5</v>
      </c>
      <c r="I129">
        <v>8.5</v>
      </c>
      <c r="J129">
        <v>17</v>
      </c>
      <c r="K129">
        <v>40</v>
      </c>
      <c r="L129">
        <v>4</v>
      </c>
      <c r="M129">
        <v>8</v>
      </c>
      <c r="N129">
        <v>6</v>
      </c>
      <c r="O129">
        <v>10</v>
      </c>
      <c r="P129">
        <v>12</v>
      </c>
      <c r="Q129">
        <v>7</v>
      </c>
      <c r="T129">
        <f t="shared" si="6"/>
        <v>5</v>
      </c>
      <c r="U129">
        <f t="shared" si="7"/>
        <v>4</v>
      </c>
    </row>
    <row r="130" spans="1:21" x14ac:dyDescent="0.3">
      <c r="A130">
        <v>11</v>
      </c>
      <c r="B130" s="1">
        <v>44926</v>
      </c>
      <c r="C130" t="s">
        <v>25</v>
      </c>
      <c r="D130" t="s">
        <v>24</v>
      </c>
      <c r="E130">
        <v>-4.5</v>
      </c>
      <c r="F130">
        <v>-6.5</v>
      </c>
      <c r="G130">
        <v>-5.5</v>
      </c>
      <c r="H130">
        <v>-5.5</v>
      </c>
      <c r="I130">
        <v>-4.5</v>
      </c>
      <c r="J130">
        <v>47</v>
      </c>
      <c r="K130">
        <v>20</v>
      </c>
      <c r="L130">
        <v>7</v>
      </c>
      <c r="M130">
        <v>3</v>
      </c>
      <c r="N130">
        <v>11</v>
      </c>
      <c r="O130">
        <v>4</v>
      </c>
      <c r="P130">
        <v>14</v>
      </c>
      <c r="Q130">
        <v>20</v>
      </c>
      <c r="T130">
        <f t="shared" si="6"/>
        <v>-6</v>
      </c>
      <c r="U130">
        <f t="shared" si="7"/>
        <v>-7</v>
      </c>
    </row>
    <row r="131" spans="1:21" x14ac:dyDescent="0.3">
      <c r="A131">
        <v>11</v>
      </c>
      <c r="B131" s="1">
        <v>44926</v>
      </c>
      <c r="C131" t="s">
        <v>23</v>
      </c>
      <c r="D131" t="s">
        <v>26</v>
      </c>
      <c r="E131">
        <v>-15.5</v>
      </c>
      <c r="F131">
        <v>-16.5</v>
      </c>
      <c r="G131">
        <v>-16.5</v>
      </c>
      <c r="H131">
        <v>-16.5</v>
      </c>
      <c r="I131">
        <v>-15.5</v>
      </c>
      <c r="J131">
        <v>40</v>
      </c>
      <c r="K131">
        <v>8</v>
      </c>
      <c r="L131">
        <v>8</v>
      </c>
      <c r="M131">
        <v>6</v>
      </c>
      <c r="N131">
        <v>3</v>
      </c>
      <c r="O131">
        <v>5</v>
      </c>
      <c r="P131">
        <v>11</v>
      </c>
      <c r="Q131">
        <v>7</v>
      </c>
      <c r="T131">
        <f t="shared" si="6"/>
        <v>4</v>
      </c>
      <c r="U131">
        <f t="shared" si="7"/>
        <v>2</v>
      </c>
    </row>
    <row r="132" spans="1:21" x14ac:dyDescent="0.3">
      <c r="A132">
        <v>11</v>
      </c>
      <c r="B132" s="1">
        <v>44927</v>
      </c>
      <c r="C132" t="s">
        <v>16</v>
      </c>
      <c r="D132" t="s">
        <v>15</v>
      </c>
      <c r="E132">
        <v>-3.5</v>
      </c>
      <c r="F132">
        <v>-5.5</v>
      </c>
      <c r="G132">
        <v>-5.5</v>
      </c>
      <c r="H132">
        <v>-5.5</v>
      </c>
      <c r="I132">
        <v>-4.5</v>
      </c>
      <c r="J132">
        <v>19</v>
      </c>
      <c r="K132">
        <v>22</v>
      </c>
      <c r="L132">
        <v>4</v>
      </c>
      <c r="M132">
        <v>4</v>
      </c>
      <c r="N132">
        <v>7</v>
      </c>
      <c r="O132">
        <v>6</v>
      </c>
      <c r="P132">
        <v>17</v>
      </c>
      <c r="Q132">
        <v>8</v>
      </c>
      <c r="T132">
        <f t="shared" si="6"/>
        <v>9</v>
      </c>
      <c r="U132">
        <f t="shared" si="7"/>
        <v>-1</v>
      </c>
    </row>
    <row r="133" spans="1:21" x14ac:dyDescent="0.3">
      <c r="A133">
        <v>11</v>
      </c>
      <c r="B133" s="1">
        <v>44927</v>
      </c>
      <c r="C133" t="s">
        <v>11</v>
      </c>
      <c r="D133" t="s">
        <v>14</v>
      </c>
      <c r="E133">
        <v>-6.5</v>
      </c>
      <c r="F133">
        <v>-5.5</v>
      </c>
      <c r="G133">
        <v>-5.5</v>
      </c>
      <c r="H133">
        <v>-5.5</v>
      </c>
      <c r="I133">
        <v>-7.5</v>
      </c>
      <c r="J133">
        <v>14</v>
      </c>
      <c r="K133">
        <v>15</v>
      </c>
      <c r="L133">
        <v>2</v>
      </c>
      <c r="M133">
        <v>4</v>
      </c>
      <c r="N133">
        <v>5</v>
      </c>
      <c r="O133">
        <v>5</v>
      </c>
      <c r="P133">
        <v>10</v>
      </c>
      <c r="Q133">
        <v>10</v>
      </c>
      <c r="T133">
        <f t="shared" si="6"/>
        <v>0</v>
      </c>
      <c r="U133">
        <f t="shared" si="7"/>
        <v>0</v>
      </c>
    </row>
    <row r="134" spans="1:21" x14ac:dyDescent="0.3">
      <c r="A134">
        <v>11</v>
      </c>
      <c r="B134" s="1">
        <v>44927</v>
      </c>
      <c r="C134" t="s">
        <v>18</v>
      </c>
      <c r="D134" t="s">
        <v>17</v>
      </c>
      <c r="E134">
        <v>-6.5</v>
      </c>
      <c r="F134">
        <v>-6.5</v>
      </c>
      <c r="G134">
        <v>-6.5</v>
      </c>
      <c r="H134">
        <v>-6.5</v>
      </c>
      <c r="I134">
        <v>-6.5</v>
      </c>
      <c r="J134">
        <v>33</v>
      </c>
      <c r="K134">
        <v>17</v>
      </c>
      <c r="L134">
        <v>0</v>
      </c>
      <c r="M134">
        <v>2</v>
      </c>
      <c r="N134">
        <v>6</v>
      </c>
      <c r="O134">
        <v>1</v>
      </c>
      <c r="P134">
        <v>10</v>
      </c>
      <c r="Q134">
        <v>11</v>
      </c>
      <c r="T134">
        <f t="shared" si="6"/>
        <v>-1</v>
      </c>
      <c r="U134">
        <f t="shared" si="7"/>
        <v>-5</v>
      </c>
    </row>
    <row r="135" spans="1:21" x14ac:dyDescent="0.3">
      <c r="A135">
        <v>11</v>
      </c>
      <c r="B135" s="1">
        <v>44927</v>
      </c>
      <c r="C135" t="s">
        <v>13</v>
      </c>
      <c r="D135" t="s">
        <v>12</v>
      </c>
      <c r="E135">
        <v>-19.5</v>
      </c>
      <c r="F135">
        <v>-18.5</v>
      </c>
      <c r="G135">
        <v>-18.5</v>
      </c>
      <c r="H135">
        <v>-18.5</v>
      </c>
      <c r="I135">
        <v>-19.5</v>
      </c>
      <c r="J135">
        <v>41</v>
      </c>
      <c r="K135">
        <v>12</v>
      </c>
      <c r="L135">
        <v>11</v>
      </c>
      <c r="M135">
        <v>3</v>
      </c>
      <c r="N135">
        <v>10</v>
      </c>
      <c r="O135">
        <v>1</v>
      </c>
      <c r="P135">
        <v>7</v>
      </c>
      <c r="Q135">
        <v>12</v>
      </c>
      <c r="T135">
        <f t="shared" si="6"/>
        <v>-5</v>
      </c>
      <c r="U135">
        <f t="shared" si="7"/>
        <v>-9</v>
      </c>
    </row>
    <row r="136" spans="1:21" x14ac:dyDescent="0.3">
      <c r="A136">
        <v>12</v>
      </c>
      <c r="B136" s="1">
        <v>44932</v>
      </c>
      <c r="C136" t="s">
        <v>17</v>
      </c>
      <c r="D136" t="s">
        <v>24</v>
      </c>
      <c r="E136">
        <v>9.5</v>
      </c>
      <c r="F136">
        <v>7.5</v>
      </c>
      <c r="G136">
        <v>9.5</v>
      </c>
      <c r="J136">
        <v>14</v>
      </c>
      <c r="K136">
        <v>29</v>
      </c>
      <c r="L136">
        <v>6</v>
      </c>
      <c r="M136">
        <v>3</v>
      </c>
      <c r="N136">
        <v>4</v>
      </c>
      <c r="O136">
        <v>11</v>
      </c>
      <c r="P136">
        <v>17</v>
      </c>
      <c r="Q136">
        <v>8</v>
      </c>
      <c r="T136">
        <f t="shared" si="6"/>
        <v>9</v>
      </c>
      <c r="U136">
        <f t="shared" si="7"/>
        <v>7</v>
      </c>
    </row>
    <row r="137" spans="1:21" x14ac:dyDescent="0.3">
      <c r="A137">
        <v>12</v>
      </c>
      <c r="B137" s="1">
        <v>44932</v>
      </c>
      <c r="C137" t="s">
        <v>14</v>
      </c>
      <c r="D137" t="s">
        <v>26</v>
      </c>
      <c r="E137">
        <v>-16.5</v>
      </c>
      <c r="F137">
        <v>-16.5</v>
      </c>
      <c r="G137">
        <v>-16.5</v>
      </c>
      <c r="J137">
        <v>33</v>
      </c>
      <c r="K137">
        <v>3</v>
      </c>
      <c r="L137">
        <v>6</v>
      </c>
      <c r="M137">
        <v>2</v>
      </c>
      <c r="N137">
        <v>5</v>
      </c>
      <c r="O137">
        <v>4</v>
      </c>
      <c r="P137">
        <v>11</v>
      </c>
      <c r="Q137">
        <v>6</v>
      </c>
      <c r="T137">
        <f t="shared" si="6"/>
        <v>5</v>
      </c>
      <c r="U137">
        <f t="shared" si="7"/>
        <v>-1</v>
      </c>
    </row>
    <row r="138" spans="1:21" x14ac:dyDescent="0.3">
      <c r="A138">
        <v>12</v>
      </c>
      <c r="B138" s="1">
        <f>B137+1</f>
        <v>44933</v>
      </c>
      <c r="C138" t="s">
        <v>22</v>
      </c>
      <c r="D138" t="s">
        <v>11</v>
      </c>
      <c r="E138">
        <v>4.5</v>
      </c>
      <c r="F138">
        <v>3.5</v>
      </c>
      <c r="G138">
        <v>4.5</v>
      </c>
      <c r="J138">
        <v>31</v>
      </c>
      <c r="K138">
        <v>29</v>
      </c>
      <c r="L138">
        <v>7</v>
      </c>
      <c r="M138">
        <v>2</v>
      </c>
      <c r="N138">
        <v>5</v>
      </c>
      <c r="O138">
        <v>2</v>
      </c>
      <c r="P138">
        <v>8</v>
      </c>
      <c r="Q138">
        <v>8</v>
      </c>
      <c r="T138">
        <f t="shared" si="6"/>
        <v>0</v>
      </c>
      <c r="U138">
        <f t="shared" si="7"/>
        <v>-3</v>
      </c>
    </row>
    <row r="139" spans="1:21" x14ac:dyDescent="0.3">
      <c r="A139">
        <v>12</v>
      </c>
      <c r="B139" s="1">
        <f>B138</f>
        <v>44933</v>
      </c>
      <c r="C139" t="s">
        <v>20</v>
      </c>
      <c r="D139" t="s">
        <v>21</v>
      </c>
      <c r="E139">
        <v>-20.5</v>
      </c>
      <c r="F139">
        <v>-22.5</v>
      </c>
      <c r="G139">
        <v>-23.5</v>
      </c>
      <c r="J139">
        <v>24</v>
      </c>
      <c r="K139">
        <v>17</v>
      </c>
      <c r="L139">
        <v>2</v>
      </c>
      <c r="M139">
        <v>5</v>
      </c>
      <c r="N139">
        <v>7</v>
      </c>
      <c r="O139">
        <v>3</v>
      </c>
      <c r="P139">
        <v>9</v>
      </c>
      <c r="Q139">
        <v>14</v>
      </c>
      <c r="T139">
        <f t="shared" si="6"/>
        <v>-5</v>
      </c>
      <c r="U139">
        <f t="shared" si="7"/>
        <v>-4</v>
      </c>
    </row>
    <row r="140" spans="1:21" x14ac:dyDescent="0.3">
      <c r="A140">
        <v>12</v>
      </c>
      <c r="B140" s="1">
        <f t="shared" ref="B140:B142" si="8">B139</f>
        <v>44933</v>
      </c>
      <c r="C140" t="s">
        <v>16</v>
      </c>
      <c r="D140" t="s">
        <v>18</v>
      </c>
      <c r="E140">
        <v>-8.5</v>
      </c>
      <c r="F140">
        <v>-7.5</v>
      </c>
      <c r="G140">
        <v>-8.5</v>
      </c>
      <c r="J140">
        <v>22</v>
      </c>
      <c r="K140">
        <v>28</v>
      </c>
      <c r="L140">
        <v>4</v>
      </c>
      <c r="M140">
        <v>4</v>
      </c>
      <c r="N140">
        <v>2</v>
      </c>
      <c r="O140">
        <v>5</v>
      </c>
      <c r="P140">
        <v>11</v>
      </c>
      <c r="Q140">
        <v>10</v>
      </c>
      <c r="T140">
        <f t="shared" si="6"/>
        <v>1</v>
      </c>
      <c r="U140">
        <f t="shared" si="7"/>
        <v>3</v>
      </c>
    </row>
    <row r="141" spans="1:21" x14ac:dyDescent="0.3">
      <c r="A141">
        <v>12</v>
      </c>
      <c r="B141" s="1">
        <f t="shared" si="8"/>
        <v>44933</v>
      </c>
      <c r="C141" t="s">
        <v>12</v>
      </c>
      <c r="D141" t="s">
        <v>25</v>
      </c>
      <c r="E141">
        <v>-12.5</v>
      </c>
      <c r="F141">
        <v>0.5</v>
      </c>
      <c r="G141">
        <v>-9.5</v>
      </c>
      <c r="J141">
        <v>24</v>
      </c>
      <c r="K141">
        <v>12</v>
      </c>
      <c r="L141">
        <v>6</v>
      </c>
      <c r="M141">
        <v>1</v>
      </c>
      <c r="N141">
        <v>5</v>
      </c>
      <c r="O141">
        <v>5</v>
      </c>
      <c r="P141">
        <v>11</v>
      </c>
      <c r="Q141">
        <v>8</v>
      </c>
      <c r="T141">
        <f t="shared" ref="T141:T149" si="9">P141-Q141</f>
        <v>3</v>
      </c>
      <c r="U141">
        <f t="shared" ref="U141:U198" si="10">O141-N141</f>
        <v>0</v>
      </c>
    </row>
    <row r="142" spans="1:21" x14ac:dyDescent="0.3">
      <c r="A142">
        <v>12</v>
      </c>
      <c r="B142" s="1">
        <f t="shared" si="8"/>
        <v>44933</v>
      </c>
      <c r="C142" t="s">
        <v>15</v>
      </c>
      <c r="D142" t="s">
        <v>13</v>
      </c>
      <c r="E142">
        <v>15.5</v>
      </c>
      <c r="F142">
        <v>11.5</v>
      </c>
      <c r="G142">
        <v>12.5</v>
      </c>
      <c r="J142">
        <v>19</v>
      </c>
      <c r="K142">
        <v>24</v>
      </c>
      <c r="L142">
        <v>4</v>
      </c>
      <c r="M142">
        <v>5</v>
      </c>
      <c r="N142">
        <v>7</v>
      </c>
      <c r="O142">
        <v>6</v>
      </c>
      <c r="P142">
        <v>7</v>
      </c>
      <c r="Q142">
        <v>13</v>
      </c>
      <c r="T142">
        <f t="shared" si="9"/>
        <v>-6</v>
      </c>
      <c r="U142">
        <f t="shared" si="10"/>
        <v>-1</v>
      </c>
    </row>
    <row r="143" spans="1:21" x14ac:dyDescent="0.3">
      <c r="A143">
        <v>12</v>
      </c>
      <c r="B143" s="1">
        <f>B142+1</f>
        <v>44934</v>
      </c>
      <c r="C143" t="s">
        <v>19</v>
      </c>
      <c r="D143" t="s">
        <v>23</v>
      </c>
      <c r="E143">
        <v>1.5</v>
      </c>
      <c r="F143">
        <v>0.5</v>
      </c>
      <c r="G143">
        <v>1.5</v>
      </c>
      <c r="J143">
        <v>24</v>
      </c>
      <c r="K143">
        <v>17</v>
      </c>
      <c r="L143">
        <v>15</v>
      </c>
      <c r="M143">
        <v>3</v>
      </c>
      <c r="N143">
        <v>7</v>
      </c>
      <c r="O143">
        <v>11</v>
      </c>
      <c r="P143">
        <v>11</v>
      </c>
      <c r="Q143">
        <v>8</v>
      </c>
      <c r="T143">
        <f t="shared" si="9"/>
        <v>3</v>
      </c>
      <c r="U143">
        <f t="shared" si="10"/>
        <v>4</v>
      </c>
    </row>
    <row r="144" spans="1:21" x14ac:dyDescent="0.3">
      <c r="A144">
        <v>13</v>
      </c>
      <c r="B144" s="1">
        <v>44953</v>
      </c>
      <c r="C144" t="s">
        <v>18</v>
      </c>
      <c r="D144" t="s">
        <v>24</v>
      </c>
      <c r="E144">
        <v>7.5</v>
      </c>
      <c r="F144">
        <v>4.5</v>
      </c>
      <c r="G144">
        <v>5.5</v>
      </c>
      <c r="H144">
        <v>7.5</v>
      </c>
      <c r="I144">
        <v>7.5</v>
      </c>
      <c r="J144">
        <v>37</v>
      </c>
      <c r="K144">
        <v>28</v>
      </c>
      <c r="L144">
        <v>6</v>
      </c>
      <c r="M144">
        <v>3</v>
      </c>
      <c r="N144">
        <v>8</v>
      </c>
      <c r="O144">
        <v>8</v>
      </c>
      <c r="P144">
        <v>12</v>
      </c>
      <c r="Q144">
        <v>9</v>
      </c>
      <c r="T144">
        <f t="shared" si="9"/>
        <v>3</v>
      </c>
      <c r="U144">
        <f t="shared" si="10"/>
        <v>0</v>
      </c>
    </row>
    <row r="145" spans="1:21" x14ac:dyDescent="0.3">
      <c r="A145">
        <v>13</v>
      </c>
      <c r="B145" s="1">
        <v>44953</v>
      </c>
      <c r="C145" t="s">
        <v>11</v>
      </c>
      <c r="D145" t="s">
        <v>23</v>
      </c>
      <c r="E145">
        <v>-9.5</v>
      </c>
      <c r="F145">
        <v>-8.5</v>
      </c>
      <c r="G145">
        <v>-8.5</v>
      </c>
      <c r="H145">
        <v>-9.5</v>
      </c>
      <c r="I145">
        <v>-9.5</v>
      </c>
      <c r="J145">
        <v>35</v>
      </c>
      <c r="K145">
        <v>5</v>
      </c>
      <c r="L145">
        <v>14</v>
      </c>
      <c r="M145">
        <v>2</v>
      </c>
      <c r="N145">
        <v>6</v>
      </c>
      <c r="O145">
        <v>2</v>
      </c>
      <c r="P145">
        <v>8</v>
      </c>
      <c r="Q145">
        <v>7</v>
      </c>
      <c r="T145">
        <f t="shared" si="9"/>
        <v>1</v>
      </c>
      <c r="U145">
        <f t="shared" si="10"/>
        <v>-4</v>
      </c>
    </row>
    <row r="146" spans="1:21" x14ac:dyDescent="0.3">
      <c r="A146">
        <v>13</v>
      </c>
      <c r="B146" s="1">
        <f>B145+1</f>
        <v>44954</v>
      </c>
      <c r="C146" t="s">
        <v>22</v>
      </c>
      <c r="D146" t="s">
        <v>14</v>
      </c>
      <c r="E146">
        <v>8.5</v>
      </c>
      <c r="F146">
        <v>6.5</v>
      </c>
      <c r="G146">
        <v>6.5</v>
      </c>
      <c r="H146">
        <v>6.5</v>
      </c>
      <c r="I146">
        <v>8.5</v>
      </c>
      <c r="J146">
        <v>30</v>
      </c>
      <c r="K146">
        <v>40</v>
      </c>
      <c r="L146">
        <v>9</v>
      </c>
      <c r="M146">
        <v>7</v>
      </c>
      <c r="N146">
        <v>3</v>
      </c>
      <c r="O146">
        <v>7</v>
      </c>
      <c r="P146">
        <v>4</v>
      </c>
      <c r="Q146">
        <v>10</v>
      </c>
      <c r="T146">
        <f t="shared" si="9"/>
        <v>-6</v>
      </c>
      <c r="U146">
        <f t="shared" si="10"/>
        <v>4</v>
      </c>
    </row>
    <row r="147" spans="1:21" x14ac:dyDescent="0.3">
      <c r="A147">
        <v>13</v>
      </c>
      <c r="B147" s="1">
        <f>B146</f>
        <v>44954</v>
      </c>
      <c r="C147" t="s">
        <v>17</v>
      </c>
      <c r="D147" t="s">
        <v>19</v>
      </c>
      <c r="E147">
        <v>6.5</v>
      </c>
      <c r="F147">
        <v>6.5</v>
      </c>
      <c r="G147">
        <v>4.5</v>
      </c>
      <c r="H147">
        <v>4.5</v>
      </c>
      <c r="I147">
        <v>6.5</v>
      </c>
      <c r="J147">
        <v>28</v>
      </c>
      <c r="K147">
        <v>42</v>
      </c>
      <c r="L147">
        <v>2</v>
      </c>
      <c r="M147">
        <v>10</v>
      </c>
      <c r="N147">
        <v>6</v>
      </c>
      <c r="O147">
        <v>7</v>
      </c>
      <c r="P147">
        <v>10</v>
      </c>
      <c r="Q147">
        <v>11</v>
      </c>
      <c r="T147">
        <f t="shared" si="9"/>
        <v>-1</v>
      </c>
      <c r="U147">
        <f t="shared" si="10"/>
        <v>1</v>
      </c>
    </row>
    <row r="148" spans="1:21" x14ac:dyDescent="0.3">
      <c r="A148">
        <v>13</v>
      </c>
      <c r="B148" s="1">
        <f t="shared" ref="B148:B150" si="11">B147</f>
        <v>44954</v>
      </c>
      <c r="C148" t="s">
        <v>13</v>
      </c>
      <c r="D148" t="s">
        <v>16</v>
      </c>
      <c r="E148">
        <v>-13.5</v>
      </c>
      <c r="F148">
        <v>-17.5</v>
      </c>
      <c r="G148">
        <v>-17.5</v>
      </c>
      <c r="H148">
        <v>-17.5</v>
      </c>
      <c r="I148">
        <v>-13.5</v>
      </c>
      <c r="J148">
        <v>38</v>
      </c>
      <c r="K148">
        <v>14</v>
      </c>
      <c r="L148">
        <v>6</v>
      </c>
      <c r="M148">
        <v>2</v>
      </c>
      <c r="N148">
        <v>2</v>
      </c>
      <c r="O148">
        <v>1</v>
      </c>
      <c r="P148">
        <v>8</v>
      </c>
      <c r="Q148">
        <v>8</v>
      </c>
      <c r="T148">
        <f t="shared" si="9"/>
        <v>0</v>
      </c>
      <c r="U148">
        <f t="shared" si="10"/>
        <v>-1</v>
      </c>
    </row>
    <row r="149" spans="1:21" x14ac:dyDescent="0.3">
      <c r="A149">
        <v>13</v>
      </c>
      <c r="B149" s="1">
        <f t="shared" si="11"/>
        <v>44954</v>
      </c>
      <c r="C149" t="s">
        <v>20</v>
      </c>
      <c r="D149" t="s">
        <v>25</v>
      </c>
      <c r="E149">
        <v>-1.5</v>
      </c>
      <c r="F149">
        <v>-4.5</v>
      </c>
      <c r="G149">
        <v>-3.5</v>
      </c>
      <c r="H149">
        <v>-1.5</v>
      </c>
      <c r="I149">
        <v>-1.5</v>
      </c>
      <c r="J149">
        <v>19</v>
      </c>
      <c r="K149">
        <v>22</v>
      </c>
      <c r="L149">
        <v>10</v>
      </c>
      <c r="M149">
        <v>8</v>
      </c>
      <c r="N149">
        <v>4</v>
      </c>
      <c r="O149">
        <v>8</v>
      </c>
      <c r="P149">
        <v>10</v>
      </c>
      <c r="Q149">
        <v>15</v>
      </c>
      <c r="T149">
        <f t="shared" si="9"/>
        <v>-5</v>
      </c>
      <c r="U149">
        <f t="shared" si="10"/>
        <v>4</v>
      </c>
    </row>
    <row r="150" spans="1:21" x14ac:dyDescent="0.3">
      <c r="A150">
        <v>13</v>
      </c>
      <c r="B150" s="1">
        <f t="shared" si="11"/>
        <v>44954</v>
      </c>
      <c r="C150" t="s">
        <v>12</v>
      </c>
      <c r="D150" t="s">
        <v>26</v>
      </c>
      <c r="E150">
        <v>-9.5</v>
      </c>
      <c r="F150">
        <v>-9.5</v>
      </c>
      <c r="G150">
        <v>-9.5</v>
      </c>
      <c r="H150">
        <v>-9.5</v>
      </c>
      <c r="I150">
        <v>-9.5</v>
      </c>
      <c r="J150">
        <v>43</v>
      </c>
      <c r="K150">
        <v>24</v>
      </c>
      <c r="L150">
        <v>7</v>
      </c>
      <c r="M150">
        <v>2</v>
      </c>
      <c r="N150">
        <v>5</v>
      </c>
      <c r="O150">
        <v>7</v>
      </c>
      <c r="P150">
        <v>12</v>
      </c>
      <c r="Q150">
        <v>8</v>
      </c>
      <c r="T150">
        <f t="shared" ref="T150:T168" si="12">P150-Q150</f>
        <v>4</v>
      </c>
      <c r="U150">
        <f t="shared" si="10"/>
        <v>2</v>
      </c>
    </row>
    <row r="151" spans="1:21" x14ac:dyDescent="0.3">
      <c r="A151">
        <v>13</v>
      </c>
      <c r="B151" s="1">
        <f>B150+1</f>
        <v>44955</v>
      </c>
      <c r="C151" t="s">
        <v>21</v>
      </c>
      <c r="D151" t="s">
        <v>15</v>
      </c>
      <c r="E151">
        <v>5.5</v>
      </c>
      <c r="F151">
        <v>8.5</v>
      </c>
      <c r="G151">
        <v>8.5</v>
      </c>
      <c r="H151">
        <v>8.5</v>
      </c>
      <c r="I151">
        <v>7.5</v>
      </c>
      <c r="J151">
        <v>24</v>
      </c>
      <c r="K151">
        <v>28</v>
      </c>
      <c r="L151">
        <v>7</v>
      </c>
      <c r="M151">
        <v>10</v>
      </c>
      <c r="N151">
        <v>8</v>
      </c>
      <c r="O151">
        <v>7</v>
      </c>
      <c r="P151">
        <v>12</v>
      </c>
      <c r="Q151">
        <v>10</v>
      </c>
      <c r="T151">
        <f t="shared" si="12"/>
        <v>2</v>
      </c>
      <c r="U151">
        <f t="shared" si="10"/>
        <v>-1</v>
      </c>
    </row>
    <row r="152" spans="1:21" x14ac:dyDescent="0.3">
      <c r="A152">
        <v>14</v>
      </c>
      <c r="B152" s="1">
        <v>44961</v>
      </c>
      <c r="C152" t="s">
        <v>25</v>
      </c>
      <c r="D152" t="s">
        <v>23</v>
      </c>
      <c r="E152">
        <v>-4.5</v>
      </c>
      <c r="F152">
        <v>-5.5</v>
      </c>
      <c r="G152">
        <v>-4.5</v>
      </c>
      <c r="J152">
        <v>19</v>
      </c>
      <c r="K152">
        <v>46</v>
      </c>
      <c r="L152">
        <v>6</v>
      </c>
      <c r="M152">
        <v>14</v>
      </c>
      <c r="N152">
        <v>4</v>
      </c>
      <c r="O152">
        <v>8</v>
      </c>
      <c r="P152">
        <v>14</v>
      </c>
      <c r="Q152">
        <v>6</v>
      </c>
      <c r="T152">
        <f t="shared" si="12"/>
        <v>8</v>
      </c>
      <c r="U152">
        <f t="shared" si="10"/>
        <v>4</v>
      </c>
    </row>
    <row r="153" spans="1:21" x14ac:dyDescent="0.3">
      <c r="A153">
        <v>14</v>
      </c>
      <c r="B153" s="1">
        <v>44974</v>
      </c>
      <c r="C153" t="s">
        <v>14</v>
      </c>
      <c r="D153" t="s">
        <v>15</v>
      </c>
      <c r="E153">
        <v>-18.5</v>
      </c>
      <c r="F153">
        <v>-16.5</v>
      </c>
      <c r="G153">
        <v>-18.5</v>
      </c>
      <c r="J153">
        <v>58</v>
      </c>
      <c r="K153">
        <v>3</v>
      </c>
      <c r="L153">
        <v>11</v>
      </c>
      <c r="M153">
        <v>2</v>
      </c>
      <c r="N153">
        <v>4</v>
      </c>
      <c r="O153">
        <v>6</v>
      </c>
      <c r="P153">
        <v>6</v>
      </c>
      <c r="Q153">
        <v>10</v>
      </c>
      <c r="T153">
        <f t="shared" si="12"/>
        <v>-4</v>
      </c>
      <c r="U153">
        <f t="shared" si="10"/>
        <v>2</v>
      </c>
    </row>
    <row r="154" spans="1:21" x14ac:dyDescent="0.3">
      <c r="A154">
        <v>14</v>
      </c>
      <c r="B154" s="1">
        <f>B153</f>
        <v>44974</v>
      </c>
      <c r="C154" t="s">
        <v>19</v>
      </c>
      <c r="D154" t="s">
        <v>11</v>
      </c>
      <c r="E154">
        <v>-1.5</v>
      </c>
      <c r="F154">
        <v>-3.5</v>
      </c>
      <c r="G154">
        <v>-3.5</v>
      </c>
      <c r="J154">
        <v>17</v>
      </c>
      <c r="K154">
        <v>11</v>
      </c>
      <c r="L154">
        <v>1</v>
      </c>
      <c r="M154">
        <v>0</v>
      </c>
      <c r="N154">
        <v>6</v>
      </c>
      <c r="O154">
        <v>3</v>
      </c>
      <c r="P154">
        <v>13</v>
      </c>
      <c r="Q154">
        <v>10</v>
      </c>
      <c r="T154">
        <f t="shared" si="12"/>
        <v>3</v>
      </c>
      <c r="U154">
        <f t="shared" si="10"/>
        <v>-3</v>
      </c>
    </row>
    <row r="155" spans="1:21" x14ac:dyDescent="0.3">
      <c r="A155">
        <v>14</v>
      </c>
      <c r="B155" s="1">
        <f>B154+1</f>
        <v>44975</v>
      </c>
      <c r="C155" t="s">
        <v>26</v>
      </c>
      <c r="D155" t="s">
        <v>25</v>
      </c>
      <c r="E155">
        <v>3.5</v>
      </c>
      <c r="F155">
        <v>6.5</v>
      </c>
      <c r="G155">
        <v>5.5</v>
      </c>
      <c r="J155">
        <v>7</v>
      </c>
      <c r="K155">
        <v>29</v>
      </c>
      <c r="L155">
        <v>7</v>
      </c>
      <c r="M155">
        <v>2</v>
      </c>
      <c r="N155">
        <v>3</v>
      </c>
      <c r="O155">
        <v>6</v>
      </c>
      <c r="P155">
        <v>10</v>
      </c>
      <c r="Q155">
        <v>12</v>
      </c>
      <c r="T155">
        <f t="shared" si="12"/>
        <v>-2</v>
      </c>
      <c r="U155">
        <f t="shared" si="10"/>
        <v>3</v>
      </c>
    </row>
    <row r="156" spans="1:21" x14ac:dyDescent="0.3">
      <c r="A156">
        <v>14</v>
      </c>
      <c r="B156" s="1">
        <f>B155</f>
        <v>44975</v>
      </c>
      <c r="C156" t="s">
        <v>24</v>
      </c>
      <c r="D156" t="s">
        <v>23</v>
      </c>
      <c r="E156">
        <v>-4.5</v>
      </c>
      <c r="F156">
        <v>-4.5</v>
      </c>
      <c r="G156">
        <v>-4.5</v>
      </c>
      <c r="J156">
        <v>19</v>
      </c>
      <c r="K156">
        <v>23</v>
      </c>
      <c r="L156">
        <v>3</v>
      </c>
      <c r="M156">
        <v>6</v>
      </c>
      <c r="N156">
        <v>2</v>
      </c>
      <c r="O156">
        <v>9</v>
      </c>
      <c r="P156">
        <v>10</v>
      </c>
      <c r="Q156">
        <v>10</v>
      </c>
      <c r="T156">
        <f t="shared" si="12"/>
        <v>0</v>
      </c>
      <c r="U156">
        <f t="shared" si="10"/>
        <v>7</v>
      </c>
    </row>
    <row r="157" spans="1:21" x14ac:dyDescent="0.3">
      <c r="A157">
        <v>14</v>
      </c>
      <c r="B157" s="1">
        <f t="shared" ref="B157:B160" si="13">B156</f>
        <v>44975</v>
      </c>
      <c r="C157" t="s">
        <v>21</v>
      </c>
      <c r="D157" t="s">
        <v>12</v>
      </c>
      <c r="E157">
        <v>11.5</v>
      </c>
      <c r="F157">
        <v>10.5</v>
      </c>
      <c r="G157">
        <v>10.5</v>
      </c>
      <c r="J157">
        <v>34</v>
      </c>
      <c r="K157">
        <v>57</v>
      </c>
      <c r="L157">
        <v>4</v>
      </c>
      <c r="M157">
        <v>3</v>
      </c>
      <c r="N157">
        <v>4</v>
      </c>
      <c r="O157">
        <v>6</v>
      </c>
      <c r="P157">
        <v>11</v>
      </c>
      <c r="Q157">
        <v>7</v>
      </c>
      <c r="T157">
        <f t="shared" si="12"/>
        <v>4</v>
      </c>
      <c r="U157">
        <f t="shared" si="10"/>
        <v>2</v>
      </c>
    </row>
    <row r="158" spans="1:21" x14ac:dyDescent="0.3">
      <c r="A158">
        <v>14</v>
      </c>
      <c r="B158" s="1">
        <f t="shared" si="13"/>
        <v>44975</v>
      </c>
      <c r="C158" t="s">
        <v>18</v>
      </c>
      <c r="D158" t="s">
        <v>20</v>
      </c>
      <c r="E158">
        <v>-1.5</v>
      </c>
      <c r="F158">
        <v>-1.5</v>
      </c>
      <c r="G158">
        <v>-1.5</v>
      </c>
      <c r="J158">
        <v>42</v>
      </c>
      <c r="K158">
        <v>14</v>
      </c>
      <c r="L158">
        <v>9</v>
      </c>
      <c r="M158">
        <v>1</v>
      </c>
      <c r="N158">
        <v>10</v>
      </c>
      <c r="O158">
        <v>3</v>
      </c>
      <c r="P158">
        <v>10</v>
      </c>
      <c r="Q158">
        <v>7</v>
      </c>
      <c r="T158">
        <f t="shared" si="12"/>
        <v>3</v>
      </c>
      <c r="U158">
        <f t="shared" si="10"/>
        <v>-7</v>
      </c>
    </row>
    <row r="159" spans="1:21" x14ac:dyDescent="0.3">
      <c r="A159">
        <v>14</v>
      </c>
      <c r="B159" s="1">
        <f t="shared" si="13"/>
        <v>44975</v>
      </c>
      <c r="C159" t="s">
        <v>16</v>
      </c>
      <c r="D159" t="s">
        <v>22</v>
      </c>
      <c r="E159">
        <v>-5.5</v>
      </c>
      <c r="F159">
        <v>-8.5</v>
      </c>
      <c r="G159">
        <v>-8.5</v>
      </c>
      <c r="J159">
        <v>30</v>
      </c>
      <c r="K159">
        <v>13</v>
      </c>
      <c r="L159">
        <v>6</v>
      </c>
      <c r="M159">
        <v>4</v>
      </c>
      <c r="N159">
        <v>4</v>
      </c>
      <c r="O159">
        <v>4</v>
      </c>
      <c r="P159">
        <v>5</v>
      </c>
      <c r="Q159">
        <v>17</v>
      </c>
      <c r="T159">
        <f t="shared" si="12"/>
        <v>-12</v>
      </c>
      <c r="U159">
        <f t="shared" si="10"/>
        <v>0</v>
      </c>
    </row>
    <row r="160" spans="1:21" x14ac:dyDescent="0.3">
      <c r="A160">
        <v>14</v>
      </c>
      <c r="B160" s="1">
        <f t="shared" si="13"/>
        <v>44975</v>
      </c>
      <c r="C160" t="s">
        <v>13</v>
      </c>
      <c r="D160" t="s">
        <v>17</v>
      </c>
      <c r="E160">
        <v>-30.5</v>
      </c>
      <c r="F160">
        <v>-24.5</v>
      </c>
      <c r="G160">
        <v>-24.5</v>
      </c>
      <c r="J160">
        <v>43</v>
      </c>
      <c r="K160">
        <v>14</v>
      </c>
      <c r="L160">
        <v>14</v>
      </c>
      <c r="M160">
        <v>6</v>
      </c>
      <c r="N160">
        <v>7</v>
      </c>
      <c r="O160">
        <v>6</v>
      </c>
      <c r="P160">
        <v>9</v>
      </c>
      <c r="Q160">
        <v>6</v>
      </c>
      <c r="T160">
        <f t="shared" si="12"/>
        <v>3</v>
      </c>
      <c r="U160">
        <f t="shared" si="10"/>
        <v>-1</v>
      </c>
    </row>
    <row r="161" spans="1:21" x14ac:dyDescent="0.3">
      <c r="A161">
        <v>15</v>
      </c>
      <c r="B161" s="1">
        <v>44982</v>
      </c>
      <c r="C161" t="s">
        <v>25</v>
      </c>
      <c r="D161" t="s">
        <v>11</v>
      </c>
      <c r="E161">
        <v>-4.5</v>
      </c>
      <c r="F161">
        <v>-9.5</v>
      </c>
      <c r="J161">
        <v>24</v>
      </c>
      <c r="K161">
        <v>31</v>
      </c>
      <c r="L161">
        <v>6</v>
      </c>
      <c r="M161">
        <v>4</v>
      </c>
      <c r="N161">
        <v>8</v>
      </c>
      <c r="O161">
        <v>9</v>
      </c>
      <c r="P161">
        <v>9</v>
      </c>
      <c r="Q161">
        <v>10</v>
      </c>
      <c r="T161">
        <f t="shared" si="12"/>
        <v>-1</v>
      </c>
      <c r="U161">
        <f t="shared" si="10"/>
        <v>1</v>
      </c>
    </row>
    <row r="162" spans="1:21" x14ac:dyDescent="0.3">
      <c r="A162">
        <v>15</v>
      </c>
      <c r="B162" s="1">
        <v>44982</v>
      </c>
      <c r="C162" t="s">
        <v>26</v>
      </c>
      <c r="D162" t="s">
        <v>19</v>
      </c>
      <c r="E162">
        <v>1.5</v>
      </c>
      <c r="F162">
        <v>1.5</v>
      </c>
      <c r="G162">
        <v>2.5</v>
      </c>
      <c r="J162">
        <v>35</v>
      </c>
      <c r="K162">
        <v>24</v>
      </c>
      <c r="L162">
        <v>5</v>
      </c>
      <c r="M162">
        <v>6</v>
      </c>
      <c r="N162">
        <v>4</v>
      </c>
      <c r="O162">
        <v>7</v>
      </c>
      <c r="P162">
        <v>9</v>
      </c>
      <c r="Q162">
        <v>12</v>
      </c>
      <c r="T162">
        <f t="shared" si="12"/>
        <v>-3</v>
      </c>
      <c r="U162">
        <f t="shared" si="10"/>
        <v>3</v>
      </c>
    </row>
    <row r="163" spans="1:21" x14ac:dyDescent="0.3">
      <c r="A163">
        <v>15</v>
      </c>
      <c r="B163" s="1">
        <v>44988</v>
      </c>
      <c r="C163" t="s">
        <v>19</v>
      </c>
      <c r="D163" t="s">
        <v>21</v>
      </c>
      <c r="E163">
        <v>-25.5</v>
      </c>
      <c r="F163">
        <v>-22.5</v>
      </c>
      <c r="J163">
        <v>50</v>
      </c>
      <c r="K163">
        <v>8</v>
      </c>
      <c r="L163">
        <v>4</v>
      </c>
      <c r="M163">
        <v>5</v>
      </c>
      <c r="N163">
        <v>10</v>
      </c>
      <c r="O163">
        <v>5</v>
      </c>
      <c r="P163">
        <v>8</v>
      </c>
      <c r="Q163">
        <v>17</v>
      </c>
      <c r="T163">
        <f t="shared" si="12"/>
        <v>-9</v>
      </c>
      <c r="U163">
        <f t="shared" si="10"/>
        <v>-5</v>
      </c>
    </row>
    <row r="164" spans="1:21" x14ac:dyDescent="0.3">
      <c r="A164">
        <v>15</v>
      </c>
      <c r="B164" s="1">
        <f>B163</f>
        <v>44988</v>
      </c>
      <c r="C164" t="s">
        <v>14</v>
      </c>
      <c r="D164" t="s">
        <v>18</v>
      </c>
      <c r="E164">
        <v>-16.5</v>
      </c>
      <c r="F164">
        <v>-16.5</v>
      </c>
      <c r="J164">
        <v>49</v>
      </c>
      <c r="K164">
        <v>42</v>
      </c>
      <c r="L164">
        <v>9</v>
      </c>
      <c r="M164">
        <v>9</v>
      </c>
      <c r="N164">
        <v>8</v>
      </c>
      <c r="O164">
        <v>9</v>
      </c>
      <c r="P164">
        <v>4</v>
      </c>
      <c r="Q164">
        <v>7</v>
      </c>
      <c r="T164">
        <f t="shared" si="12"/>
        <v>-3</v>
      </c>
      <c r="U164">
        <f t="shared" si="10"/>
        <v>1</v>
      </c>
    </row>
    <row r="165" spans="1:21" x14ac:dyDescent="0.3">
      <c r="A165">
        <v>15</v>
      </c>
      <c r="B165" s="1">
        <f>B164+1</f>
        <v>44989</v>
      </c>
      <c r="C165" t="s">
        <v>23</v>
      </c>
      <c r="D165" t="s">
        <v>25</v>
      </c>
      <c r="E165">
        <v>-8.5</v>
      </c>
      <c r="F165">
        <v>-7.5</v>
      </c>
      <c r="J165">
        <v>29</v>
      </c>
      <c r="K165">
        <v>23</v>
      </c>
      <c r="L165">
        <v>8</v>
      </c>
      <c r="M165">
        <v>4</v>
      </c>
      <c r="N165">
        <v>7</v>
      </c>
      <c r="O165">
        <v>4</v>
      </c>
      <c r="P165">
        <v>9</v>
      </c>
      <c r="Q165">
        <v>15</v>
      </c>
      <c r="T165">
        <f t="shared" si="12"/>
        <v>-6</v>
      </c>
      <c r="U165">
        <f t="shared" si="10"/>
        <v>-3</v>
      </c>
    </row>
    <row r="166" spans="1:21" x14ac:dyDescent="0.3">
      <c r="A166">
        <v>15</v>
      </c>
      <c r="B166" s="1">
        <f>B165</f>
        <v>44989</v>
      </c>
      <c r="C166" t="s">
        <v>24</v>
      </c>
      <c r="D166" t="s">
        <v>26</v>
      </c>
      <c r="E166">
        <v>-15.5</v>
      </c>
      <c r="F166">
        <v>-13.5</v>
      </c>
      <c r="J166">
        <v>25</v>
      </c>
      <c r="K166">
        <v>29</v>
      </c>
      <c r="L166">
        <v>4</v>
      </c>
      <c r="M166">
        <v>3</v>
      </c>
      <c r="N166">
        <v>6</v>
      </c>
      <c r="O166">
        <v>8</v>
      </c>
      <c r="P166">
        <v>12</v>
      </c>
      <c r="Q166">
        <v>8</v>
      </c>
      <c r="T166">
        <f t="shared" si="12"/>
        <v>4</v>
      </c>
      <c r="U166">
        <f t="shared" si="10"/>
        <v>2</v>
      </c>
    </row>
    <row r="167" spans="1:21" x14ac:dyDescent="0.3">
      <c r="A167">
        <v>15</v>
      </c>
      <c r="B167" s="1">
        <f t="shared" ref="B167:B170" si="14">B166</f>
        <v>44989</v>
      </c>
      <c r="C167" t="s">
        <v>20</v>
      </c>
      <c r="D167" t="s">
        <v>13</v>
      </c>
      <c r="E167">
        <v>8.5</v>
      </c>
      <c r="F167">
        <v>7.5</v>
      </c>
      <c r="J167">
        <v>27</v>
      </c>
      <c r="K167">
        <v>47</v>
      </c>
      <c r="L167">
        <v>8</v>
      </c>
      <c r="M167">
        <v>15</v>
      </c>
      <c r="N167">
        <v>8</v>
      </c>
      <c r="O167">
        <v>3</v>
      </c>
      <c r="P167">
        <v>8</v>
      </c>
      <c r="Q167">
        <v>11</v>
      </c>
      <c r="T167">
        <f t="shared" si="12"/>
        <v>-3</v>
      </c>
      <c r="U167">
        <f t="shared" si="10"/>
        <v>-5</v>
      </c>
    </row>
    <row r="168" spans="1:21" x14ac:dyDescent="0.3">
      <c r="A168">
        <v>15</v>
      </c>
      <c r="B168" s="1">
        <f t="shared" si="14"/>
        <v>44989</v>
      </c>
      <c r="C168" t="s">
        <v>15</v>
      </c>
      <c r="D168" t="s">
        <v>22</v>
      </c>
      <c r="E168">
        <v>-7.5</v>
      </c>
      <c r="F168">
        <v>-5.5</v>
      </c>
      <c r="J168">
        <v>20</v>
      </c>
      <c r="K168">
        <v>21</v>
      </c>
      <c r="L168">
        <v>10</v>
      </c>
      <c r="M168">
        <v>11</v>
      </c>
      <c r="N168">
        <v>8</v>
      </c>
      <c r="O168">
        <v>6</v>
      </c>
      <c r="P168">
        <v>13</v>
      </c>
      <c r="Q168">
        <v>16</v>
      </c>
      <c r="T168">
        <f t="shared" si="12"/>
        <v>-3</v>
      </c>
      <c r="U168">
        <f t="shared" si="10"/>
        <v>-2</v>
      </c>
    </row>
    <row r="169" spans="1:21" x14ac:dyDescent="0.3">
      <c r="A169">
        <v>15</v>
      </c>
      <c r="B169" s="1">
        <f t="shared" si="14"/>
        <v>44989</v>
      </c>
      <c r="C169" t="s">
        <v>17</v>
      </c>
      <c r="D169" t="s">
        <v>12</v>
      </c>
      <c r="E169">
        <v>4.5</v>
      </c>
      <c r="F169">
        <v>5.5</v>
      </c>
      <c r="J169">
        <v>20</v>
      </c>
      <c r="K169">
        <v>22</v>
      </c>
      <c r="L169">
        <v>3</v>
      </c>
      <c r="M169">
        <v>4</v>
      </c>
      <c r="N169">
        <v>6</v>
      </c>
      <c r="O169">
        <v>3</v>
      </c>
      <c r="P169">
        <v>11</v>
      </c>
      <c r="Q169">
        <v>8</v>
      </c>
      <c r="T169">
        <f t="shared" ref="T169:T177" si="15">P169-Q169</f>
        <v>3</v>
      </c>
      <c r="U169">
        <f t="shared" si="10"/>
        <v>-3</v>
      </c>
    </row>
    <row r="170" spans="1:21" x14ac:dyDescent="0.3">
      <c r="A170">
        <v>15</v>
      </c>
      <c r="B170" s="1">
        <f t="shared" si="14"/>
        <v>44989</v>
      </c>
      <c r="C170" t="s">
        <v>16</v>
      </c>
      <c r="D170" t="s">
        <v>11</v>
      </c>
      <c r="E170">
        <v>5.5</v>
      </c>
      <c r="F170">
        <v>5.5</v>
      </c>
      <c r="J170">
        <v>20</v>
      </c>
      <c r="K170">
        <v>42</v>
      </c>
      <c r="L170">
        <v>6</v>
      </c>
      <c r="M170">
        <v>6</v>
      </c>
      <c r="N170">
        <v>6</v>
      </c>
      <c r="O170">
        <v>6</v>
      </c>
      <c r="P170">
        <v>7</v>
      </c>
      <c r="Q170">
        <v>8</v>
      </c>
      <c r="T170">
        <f t="shared" si="15"/>
        <v>-1</v>
      </c>
      <c r="U170">
        <f t="shared" si="10"/>
        <v>0</v>
      </c>
    </row>
    <row r="171" spans="1:21" x14ac:dyDescent="0.3">
      <c r="A171">
        <v>16</v>
      </c>
      <c r="B171" s="1">
        <v>45009</v>
      </c>
      <c r="C171" t="s">
        <v>21</v>
      </c>
      <c r="D171" t="s">
        <v>16</v>
      </c>
      <c r="E171">
        <v>8.5</v>
      </c>
      <c r="F171">
        <v>10.5</v>
      </c>
      <c r="G171">
        <v>9.5</v>
      </c>
      <c r="H171">
        <v>8.5</v>
      </c>
      <c r="J171">
        <v>30</v>
      </c>
      <c r="K171">
        <v>34</v>
      </c>
      <c r="L171">
        <v>8</v>
      </c>
      <c r="M171">
        <v>1</v>
      </c>
      <c r="N171">
        <v>9</v>
      </c>
      <c r="O171">
        <v>8</v>
      </c>
      <c r="P171">
        <v>10</v>
      </c>
      <c r="Q171">
        <v>11</v>
      </c>
      <c r="T171">
        <f t="shared" si="15"/>
        <v>-1</v>
      </c>
      <c r="U171">
        <f t="shared" si="10"/>
        <v>-1</v>
      </c>
    </row>
    <row r="172" spans="1:21" x14ac:dyDescent="0.3">
      <c r="A172">
        <v>16</v>
      </c>
      <c r="B172" s="1">
        <v>45009</v>
      </c>
      <c r="C172" t="s">
        <v>13</v>
      </c>
      <c r="D172" t="s">
        <v>23</v>
      </c>
      <c r="E172">
        <v>-6.5</v>
      </c>
      <c r="F172">
        <v>-14.5</v>
      </c>
      <c r="G172">
        <v>-10.5</v>
      </c>
      <c r="H172">
        <v>-6.5</v>
      </c>
      <c r="J172">
        <v>22</v>
      </c>
      <c r="K172">
        <v>22</v>
      </c>
      <c r="L172">
        <v>1</v>
      </c>
      <c r="M172">
        <v>6</v>
      </c>
      <c r="N172">
        <v>5</v>
      </c>
      <c r="O172">
        <v>6</v>
      </c>
      <c r="P172">
        <v>8</v>
      </c>
      <c r="Q172">
        <v>10</v>
      </c>
      <c r="T172">
        <f t="shared" si="15"/>
        <v>-2</v>
      </c>
      <c r="U172">
        <f t="shared" si="10"/>
        <v>1</v>
      </c>
    </row>
    <row r="173" spans="1:21" x14ac:dyDescent="0.3">
      <c r="A173">
        <v>16</v>
      </c>
      <c r="B173" s="1">
        <f>B172+1</f>
        <v>45010</v>
      </c>
      <c r="C173" t="s">
        <v>22</v>
      </c>
      <c r="D173" t="s">
        <v>26</v>
      </c>
      <c r="E173">
        <v>-8.5</v>
      </c>
      <c r="F173">
        <v>-3.5</v>
      </c>
      <c r="G173">
        <v>-6.5</v>
      </c>
      <c r="H173">
        <v>-6.5</v>
      </c>
      <c r="J173">
        <v>28</v>
      </c>
      <c r="K173">
        <v>32</v>
      </c>
      <c r="L173">
        <v>7</v>
      </c>
      <c r="M173">
        <v>8</v>
      </c>
      <c r="N173">
        <v>6</v>
      </c>
      <c r="O173">
        <v>6</v>
      </c>
      <c r="P173">
        <v>7</v>
      </c>
      <c r="Q173">
        <v>7</v>
      </c>
      <c r="T173">
        <f t="shared" si="15"/>
        <v>0</v>
      </c>
      <c r="U173">
        <f t="shared" si="10"/>
        <v>0</v>
      </c>
    </row>
    <row r="174" spans="1:21" x14ac:dyDescent="0.3">
      <c r="A174">
        <v>16</v>
      </c>
      <c r="B174" s="1">
        <f>B173</f>
        <v>45010</v>
      </c>
      <c r="C174" t="s">
        <v>15</v>
      </c>
      <c r="D174" t="s">
        <v>17</v>
      </c>
      <c r="E174">
        <v>-8.5</v>
      </c>
      <c r="F174">
        <v>-9.5</v>
      </c>
      <c r="G174">
        <v>-9.5</v>
      </c>
      <c r="H174">
        <v>-9.5</v>
      </c>
      <c r="J174">
        <v>37</v>
      </c>
      <c r="K174">
        <v>18</v>
      </c>
      <c r="L174">
        <v>11</v>
      </c>
      <c r="M174">
        <v>3</v>
      </c>
      <c r="N174">
        <v>8</v>
      </c>
      <c r="O174">
        <v>5</v>
      </c>
      <c r="P174">
        <v>11</v>
      </c>
      <c r="Q174">
        <v>8</v>
      </c>
      <c r="T174">
        <f t="shared" si="15"/>
        <v>3</v>
      </c>
      <c r="U174">
        <f t="shared" si="10"/>
        <v>-3</v>
      </c>
    </row>
    <row r="175" spans="1:21" x14ac:dyDescent="0.3">
      <c r="A175">
        <v>16</v>
      </c>
      <c r="B175" s="1">
        <f t="shared" ref="B175:B178" si="16">B174</f>
        <v>45010</v>
      </c>
      <c r="C175" t="s">
        <v>12</v>
      </c>
      <c r="D175" t="s">
        <v>20</v>
      </c>
      <c r="E175">
        <v>-4.5</v>
      </c>
      <c r="F175">
        <v>-6.5</v>
      </c>
      <c r="G175">
        <v>-8.5</v>
      </c>
      <c r="H175">
        <v>-8.5</v>
      </c>
      <c r="J175">
        <v>41</v>
      </c>
      <c r="K175">
        <v>26</v>
      </c>
      <c r="L175">
        <v>2</v>
      </c>
      <c r="M175">
        <v>1</v>
      </c>
      <c r="N175">
        <v>6</v>
      </c>
      <c r="O175">
        <v>1</v>
      </c>
      <c r="P175">
        <v>9</v>
      </c>
      <c r="Q175">
        <v>10</v>
      </c>
      <c r="T175">
        <f t="shared" si="15"/>
        <v>-1</v>
      </c>
      <c r="U175">
        <f t="shared" si="10"/>
        <v>-5</v>
      </c>
    </row>
    <row r="176" spans="1:21" x14ac:dyDescent="0.3">
      <c r="A176">
        <v>16</v>
      </c>
      <c r="B176" s="1">
        <f t="shared" si="16"/>
        <v>45010</v>
      </c>
      <c r="C176" t="s">
        <v>14</v>
      </c>
      <c r="D176" t="s">
        <v>19</v>
      </c>
      <c r="E176">
        <v>-11.5</v>
      </c>
      <c r="F176">
        <v>-10.5</v>
      </c>
      <c r="G176">
        <v>-11.5</v>
      </c>
      <c r="H176">
        <v>-11.5</v>
      </c>
      <c r="J176">
        <v>26</v>
      </c>
      <c r="K176">
        <v>38</v>
      </c>
      <c r="L176">
        <v>5</v>
      </c>
      <c r="M176">
        <v>6</v>
      </c>
      <c r="N176">
        <v>5</v>
      </c>
      <c r="O176">
        <v>5</v>
      </c>
      <c r="P176">
        <v>7</v>
      </c>
      <c r="Q176">
        <v>11</v>
      </c>
      <c r="T176">
        <f t="shared" si="15"/>
        <v>-4</v>
      </c>
      <c r="U176">
        <f t="shared" si="10"/>
        <v>0</v>
      </c>
    </row>
    <row r="177" spans="1:21" x14ac:dyDescent="0.3">
      <c r="A177">
        <v>16</v>
      </c>
      <c r="B177" s="1">
        <f t="shared" si="16"/>
        <v>45010</v>
      </c>
      <c r="C177" t="s">
        <v>11</v>
      </c>
      <c r="D177" t="s">
        <v>24</v>
      </c>
      <c r="E177">
        <v>-8.5</v>
      </c>
      <c r="F177">
        <v>-9.5</v>
      </c>
      <c r="G177">
        <v>-9.5</v>
      </c>
      <c r="H177">
        <v>-9.5</v>
      </c>
      <c r="J177">
        <v>32</v>
      </c>
      <c r="K177">
        <v>23</v>
      </c>
      <c r="L177">
        <v>2</v>
      </c>
      <c r="M177">
        <v>4</v>
      </c>
      <c r="N177">
        <v>0</v>
      </c>
      <c r="O177">
        <v>3</v>
      </c>
      <c r="P177">
        <v>8</v>
      </c>
      <c r="Q177">
        <v>16</v>
      </c>
      <c r="T177">
        <f t="shared" si="15"/>
        <v>-8</v>
      </c>
      <c r="U177">
        <f t="shared" si="10"/>
        <v>3</v>
      </c>
    </row>
    <row r="178" spans="1:21" x14ac:dyDescent="0.3">
      <c r="A178">
        <v>16</v>
      </c>
      <c r="B178" s="1">
        <f t="shared" si="16"/>
        <v>45010</v>
      </c>
      <c r="C178" t="s">
        <v>18</v>
      </c>
      <c r="D178" t="s">
        <v>25</v>
      </c>
      <c r="E178">
        <v>8.5</v>
      </c>
      <c r="F178">
        <v>3.5</v>
      </c>
      <c r="G178">
        <v>4.5</v>
      </c>
      <c r="H178">
        <v>5.5</v>
      </c>
      <c r="J178">
        <v>32</v>
      </c>
      <c r="K178">
        <v>20</v>
      </c>
      <c r="L178">
        <v>10</v>
      </c>
      <c r="M178">
        <v>4</v>
      </c>
      <c r="N178">
        <v>8</v>
      </c>
      <c r="O178">
        <v>6</v>
      </c>
      <c r="P178">
        <v>19</v>
      </c>
      <c r="Q178">
        <v>12</v>
      </c>
      <c r="T178">
        <f t="shared" ref="T178:T187" si="17">P178-Q178</f>
        <v>7</v>
      </c>
      <c r="U178">
        <f t="shared" si="10"/>
        <v>-2</v>
      </c>
    </row>
    <row r="179" spans="1:21" x14ac:dyDescent="0.3">
      <c r="A179">
        <v>17</v>
      </c>
      <c r="B179" s="1">
        <v>45030</v>
      </c>
      <c r="C179" t="s">
        <v>25</v>
      </c>
      <c r="D179" t="s">
        <v>22</v>
      </c>
      <c r="E179">
        <v>-15.5</v>
      </c>
      <c r="F179">
        <v>-15.5</v>
      </c>
      <c r="G179">
        <v>-15.5</v>
      </c>
      <c r="H179">
        <v>-15.5</v>
      </c>
      <c r="J179">
        <v>43</v>
      </c>
      <c r="K179">
        <v>33</v>
      </c>
      <c r="L179">
        <v>8</v>
      </c>
      <c r="M179">
        <v>8</v>
      </c>
      <c r="N179">
        <v>12</v>
      </c>
      <c r="O179">
        <v>3</v>
      </c>
      <c r="P179">
        <v>7</v>
      </c>
      <c r="Q179">
        <v>12</v>
      </c>
      <c r="T179">
        <f t="shared" si="17"/>
        <v>-5</v>
      </c>
      <c r="U179">
        <f t="shared" si="10"/>
        <v>-9</v>
      </c>
    </row>
    <row r="180" spans="1:21" x14ac:dyDescent="0.3">
      <c r="A180">
        <v>17</v>
      </c>
      <c r="B180" s="1">
        <v>45030</v>
      </c>
      <c r="C180" t="s">
        <v>19</v>
      </c>
      <c r="D180" t="s">
        <v>18</v>
      </c>
      <c r="E180">
        <v>-18.5</v>
      </c>
      <c r="F180">
        <v>-12.5</v>
      </c>
      <c r="G180">
        <v>-18.5</v>
      </c>
      <c r="H180">
        <v>-18.5</v>
      </c>
      <c r="J180">
        <v>12</v>
      </c>
      <c r="K180">
        <v>9</v>
      </c>
      <c r="L180">
        <v>2</v>
      </c>
      <c r="M180">
        <v>4</v>
      </c>
      <c r="N180">
        <v>5</v>
      </c>
      <c r="O180">
        <v>3</v>
      </c>
      <c r="P180">
        <v>7</v>
      </c>
      <c r="Q180">
        <v>12</v>
      </c>
      <c r="T180">
        <f t="shared" si="17"/>
        <v>-5</v>
      </c>
      <c r="U180">
        <f t="shared" si="10"/>
        <v>-2</v>
      </c>
    </row>
    <row r="181" spans="1:21" x14ac:dyDescent="0.3">
      <c r="A181">
        <v>17</v>
      </c>
      <c r="B181" s="1">
        <v>45030</v>
      </c>
      <c r="C181" t="s">
        <v>11</v>
      </c>
      <c r="D181" t="s">
        <v>17</v>
      </c>
      <c r="E181">
        <v>-27.5</v>
      </c>
      <c r="F181">
        <v>-25.5</v>
      </c>
      <c r="G181">
        <v>-25.5</v>
      </c>
      <c r="H181">
        <v>-27.5</v>
      </c>
      <c r="J181">
        <v>40</v>
      </c>
      <c r="K181">
        <v>19</v>
      </c>
      <c r="L181">
        <v>13</v>
      </c>
      <c r="M181">
        <v>5</v>
      </c>
      <c r="N181">
        <v>10</v>
      </c>
      <c r="O181">
        <v>6</v>
      </c>
      <c r="P181">
        <v>5</v>
      </c>
      <c r="Q181">
        <v>11</v>
      </c>
      <c r="T181">
        <f t="shared" si="17"/>
        <v>-6</v>
      </c>
      <c r="U181">
        <f t="shared" si="10"/>
        <v>-4</v>
      </c>
    </row>
    <row r="182" spans="1:21" x14ac:dyDescent="0.3">
      <c r="A182">
        <v>17</v>
      </c>
      <c r="B182" s="1">
        <f>B181+1</f>
        <v>45031</v>
      </c>
      <c r="C182" t="s">
        <v>26</v>
      </c>
      <c r="D182" t="s">
        <v>13</v>
      </c>
      <c r="E182">
        <v>-2.5</v>
      </c>
      <c r="F182">
        <v>6.5</v>
      </c>
      <c r="G182">
        <v>-1.5</v>
      </c>
      <c r="H182">
        <v>-1.5</v>
      </c>
      <c r="J182">
        <v>36</v>
      </c>
      <c r="K182">
        <v>39</v>
      </c>
      <c r="L182">
        <v>8</v>
      </c>
      <c r="M182">
        <v>5</v>
      </c>
      <c r="N182">
        <v>3</v>
      </c>
      <c r="O182">
        <v>5</v>
      </c>
      <c r="P182">
        <v>6</v>
      </c>
      <c r="Q182">
        <v>9</v>
      </c>
      <c r="T182">
        <f t="shared" si="17"/>
        <v>-3</v>
      </c>
      <c r="U182">
        <f t="shared" si="10"/>
        <v>2</v>
      </c>
    </row>
    <row r="183" spans="1:21" x14ac:dyDescent="0.3">
      <c r="A183">
        <v>17</v>
      </c>
      <c r="B183" s="1">
        <f>B182</f>
        <v>45031</v>
      </c>
      <c r="C183" t="s">
        <v>24</v>
      </c>
      <c r="D183" t="s">
        <v>21</v>
      </c>
      <c r="E183">
        <v>-25.5</v>
      </c>
      <c r="F183">
        <v>-23.5</v>
      </c>
      <c r="G183">
        <v>-23.5</v>
      </c>
      <c r="H183">
        <v>-24.5</v>
      </c>
      <c r="J183">
        <v>78</v>
      </c>
      <c r="K183">
        <v>12</v>
      </c>
      <c r="L183">
        <v>17</v>
      </c>
      <c r="M183">
        <v>1</v>
      </c>
      <c r="N183">
        <v>7</v>
      </c>
      <c r="O183">
        <v>4</v>
      </c>
      <c r="P183">
        <v>7</v>
      </c>
      <c r="Q183">
        <v>8</v>
      </c>
      <c r="T183">
        <f t="shared" si="17"/>
        <v>-1</v>
      </c>
      <c r="U183">
        <f t="shared" si="10"/>
        <v>-3</v>
      </c>
    </row>
    <row r="184" spans="1:21" x14ac:dyDescent="0.3">
      <c r="A184">
        <v>17</v>
      </c>
      <c r="B184" s="1">
        <f t="shared" ref="B184:B186" si="18">B183</f>
        <v>45031</v>
      </c>
      <c r="C184" t="s">
        <v>23</v>
      </c>
      <c r="D184" t="s">
        <v>14</v>
      </c>
      <c r="E184">
        <v>-7.5</v>
      </c>
      <c r="F184">
        <v>-7.5</v>
      </c>
      <c r="G184">
        <v>-6.5</v>
      </c>
      <c r="H184">
        <v>-7.5</v>
      </c>
      <c r="J184">
        <v>24</v>
      </c>
      <c r="K184">
        <v>26</v>
      </c>
      <c r="L184">
        <v>3</v>
      </c>
      <c r="M184">
        <v>2</v>
      </c>
      <c r="N184">
        <v>4</v>
      </c>
      <c r="O184">
        <v>5</v>
      </c>
      <c r="P184">
        <v>7</v>
      </c>
      <c r="Q184">
        <v>12</v>
      </c>
      <c r="T184">
        <f t="shared" si="17"/>
        <v>-5</v>
      </c>
      <c r="U184">
        <f t="shared" si="10"/>
        <v>1</v>
      </c>
    </row>
    <row r="185" spans="1:21" x14ac:dyDescent="0.3">
      <c r="A185">
        <v>17</v>
      </c>
      <c r="B185" s="1">
        <f t="shared" si="18"/>
        <v>45031</v>
      </c>
      <c r="C185" t="s">
        <v>20</v>
      </c>
      <c r="D185" t="s">
        <v>15</v>
      </c>
      <c r="E185">
        <v>-8.5</v>
      </c>
      <c r="F185">
        <v>-9.5</v>
      </c>
      <c r="G185">
        <v>-9.5</v>
      </c>
      <c r="H185">
        <v>-8.5</v>
      </c>
      <c r="J185">
        <v>45</v>
      </c>
      <c r="K185">
        <v>21</v>
      </c>
      <c r="L185">
        <v>8</v>
      </c>
      <c r="M185">
        <v>4</v>
      </c>
      <c r="N185">
        <v>11</v>
      </c>
      <c r="O185">
        <v>6</v>
      </c>
      <c r="P185">
        <v>13</v>
      </c>
      <c r="Q185">
        <v>18</v>
      </c>
      <c r="T185">
        <f t="shared" si="17"/>
        <v>-5</v>
      </c>
      <c r="U185">
        <f t="shared" si="10"/>
        <v>-5</v>
      </c>
    </row>
    <row r="186" spans="1:21" x14ac:dyDescent="0.3">
      <c r="A186">
        <v>17</v>
      </c>
      <c r="B186" s="1">
        <f t="shared" si="18"/>
        <v>45031</v>
      </c>
      <c r="C186" t="s">
        <v>12</v>
      </c>
      <c r="D186" t="s">
        <v>16</v>
      </c>
      <c r="E186">
        <v>-8.5</v>
      </c>
      <c r="F186">
        <v>-7.5</v>
      </c>
      <c r="G186">
        <v>-7.5</v>
      </c>
      <c r="H186">
        <v>-8.5</v>
      </c>
      <c r="J186">
        <v>38</v>
      </c>
      <c r="K186">
        <v>19</v>
      </c>
      <c r="L186">
        <v>5</v>
      </c>
      <c r="M186">
        <v>3</v>
      </c>
      <c r="N186">
        <v>8</v>
      </c>
      <c r="O186">
        <v>3</v>
      </c>
      <c r="P186">
        <v>8</v>
      </c>
      <c r="Q186">
        <v>8</v>
      </c>
      <c r="T186">
        <f t="shared" si="17"/>
        <v>0</v>
      </c>
      <c r="U186">
        <f t="shared" si="10"/>
        <v>-5</v>
      </c>
    </row>
    <row r="187" spans="1:21" x14ac:dyDescent="0.3">
      <c r="A187">
        <v>18</v>
      </c>
      <c r="B187" s="1">
        <v>45037</v>
      </c>
      <c r="C187" t="s">
        <v>23</v>
      </c>
      <c r="D187" t="s">
        <v>22</v>
      </c>
      <c r="E187">
        <v>-24.5</v>
      </c>
      <c r="F187">
        <v>-24.5</v>
      </c>
      <c r="G187">
        <v>-24.5</v>
      </c>
      <c r="J187">
        <v>38</v>
      </c>
      <c r="K187">
        <v>22</v>
      </c>
      <c r="L187">
        <v>5</v>
      </c>
      <c r="M187">
        <v>6</v>
      </c>
      <c r="N187">
        <v>4</v>
      </c>
      <c r="O187">
        <v>4</v>
      </c>
      <c r="P187">
        <v>9</v>
      </c>
      <c r="Q187">
        <v>12</v>
      </c>
      <c r="T187">
        <f t="shared" si="17"/>
        <v>-3</v>
      </c>
      <c r="U187">
        <f t="shared" si="10"/>
        <v>0</v>
      </c>
    </row>
    <row r="188" spans="1:21" x14ac:dyDescent="0.3">
      <c r="A188">
        <v>18</v>
      </c>
      <c r="B188" s="1">
        <v>45037</v>
      </c>
      <c r="C188" t="s">
        <v>11</v>
      </c>
      <c r="D188" t="s">
        <v>20</v>
      </c>
      <c r="E188">
        <v>-11.5</v>
      </c>
      <c r="F188">
        <v>-15.5</v>
      </c>
      <c r="G188">
        <v>-11.5</v>
      </c>
      <c r="J188">
        <v>28</v>
      </c>
      <c r="K188">
        <v>14</v>
      </c>
      <c r="L188">
        <v>5</v>
      </c>
      <c r="M188">
        <v>4</v>
      </c>
      <c r="N188">
        <v>7</v>
      </c>
      <c r="O188">
        <v>9</v>
      </c>
      <c r="P188">
        <v>4</v>
      </c>
      <c r="Q188">
        <v>12</v>
      </c>
      <c r="T188">
        <f t="shared" ref="T188:T199" si="19">P188-Q188</f>
        <v>-8</v>
      </c>
      <c r="U188">
        <f t="shared" si="10"/>
        <v>2</v>
      </c>
    </row>
    <row r="189" spans="1:21" x14ac:dyDescent="0.3">
      <c r="A189">
        <v>18</v>
      </c>
      <c r="B189" s="1">
        <f>B188+1</f>
        <v>45038</v>
      </c>
      <c r="C189" t="s">
        <v>26</v>
      </c>
      <c r="D189" t="s">
        <v>21</v>
      </c>
      <c r="E189">
        <v>-26.5</v>
      </c>
      <c r="F189">
        <v>-23.5</v>
      </c>
      <c r="G189">
        <v>-24.5</v>
      </c>
      <c r="J189">
        <v>50</v>
      </c>
      <c r="K189">
        <v>35</v>
      </c>
      <c r="L189">
        <v>14</v>
      </c>
      <c r="M189">
        <v>8</v>
      </c>
      <c r="N189">
        <v>5</v>
      </c>
      <c r="O189">
        <v>6</v>
      </c>
      <c r="P189">
        <v>7</v>
      </c>
      <c r="Q189">
        <v>11</v>
      </c>
      <c r="T189">
        <f t="shared" si="19"/>
        <v>-4</v>
      </c>
      <c r="U189">
        <f t="shared" si="10"/>
        <v>1</v>
      </c>
    </row>
    <row r="190" spans="1:21" x14ac:dyDescent="0.3">
      <c r="A190">
        <v>18</v>
      </c>
      <c r="B190" s="1">
        <f>B189</f>
        <v>45038</v>
      </c>
      <c r="C190" t="s">
        <v>17</v>
      </c>
      <c r="D190" t="s">
        <v>18</v>
      </c>
      <c r="E190">
        <v>6.5</v>
      </c>
      <c r="F190">
        <v>6.5</v>
      </c>
      <c r="G190">
        <v>6.5</v>
      </c>
      <c r="J190">
        <v>31</v>
      </c>
      <c r="K190">
        <v>14</v>
      </c>
      <c r="L190">
        <v>3</v>
      </c>
      <c r="M190">
        <v>2</v>
      </c>
      <c r="N190">
        <v>3</v>
      </c>
      <c r="O190">
        <v>4</v>
      </c>
      <c r="P190">
        <v>14</v>
      </c>
      <c r="Q190">
        <v>12</v>
      </c>
      <c r="T190">
        <f t="shared" si="19"/>
        <v>2</v>
      </c>
      <c r="U190">
        <f t="shared" si="10"/>
        <v>1</v>
      </c>
    </row>
    <row r="191" spans="1:21" x14ac:dyDescent="0.3">
      <c r="A191">
        <v>18</v>
      </c>
      <c r="B191" s="1">
        <f t="shared" ref="B191:B194" si="20">B190</f>
        <v>45038</v>
      </c>
      <c r="C191" t="s">
        <v>24</v>
      </c>
      <c r="D191" t="s">
        <v>13</v>
      </c>
      <c r="E191">
        <v>-13.5</v>
      </c>
      <c r="F191">
        <v>-13.5</v>
      </c>
      <c r="G191">
        <v>-13.5</v>
      </c>
      <c r="J191">
        <v>62</v>
      </c>
      <c r="K191">
        <v>7</v>
      </c>
      <c r="L191">
        <v>16</v>
      </c>
      <c r="M191">
        <v>2</v>
      </c>
      <c r="N191">
        <v>7</v>
      </c>
      <c r="O191">
        <v>7</v>
      </c>
      <c r="P191">
        <v>6</v>
      </c>
      <c r="Q191">
        <v>13</v>
      </c>
      <c r="T191">
        <f t="shared" si="19"/>
        <v>-7</v>
      </c>
      <c r="U191">
        <f t="shared" si="10"/>
        <v>0</v>
      </c>
    </row>
    <row r="192" spans="1:21" x14ac:dyDescent="0.3">
      <c r="A192">
        <v>18</v>
      </c>
      <c r="B192" s="1">
        <f t="shared" si="20"/>
        <v>45038</v>
      </c>
      <c r="C192" t="s">
        <v>25</v>
      </c>
      <c r="D192" t="s">
        <v>14</v>
      </c>
      <c r="E192">
        <v>-5.5</v>
      </c>
      <c r="F192">
        <v>-5.5</v>
      </c>
      <c r="G192">
        <v>-5.5</v>
      </c>
      <c r="J192">
        <v>22</v>
      </c>
      <c r="K192">
        <v>22</v>
      </c>
      <c r="L192">
        <v>2</v>
      </c>
      <c r="M192">
        <v>1</v>
      </c>
      <c r="N192">
        <v>1</v>
      </c>
      <c r="O192">
        <v>2</v>
      </c>
      <c r="P192">
        <v>10</v>
      </c>
      <c r="Q192">
        <v>9</v>
      </c>
      <c r="T192">
        <f t="shared" si="19"/>
        <v>1</v>
      </c>
      <c r="U192">
        <f t="shared" si="10"/>
        <v>1</v>
      </c>
    </row>
    <row r="193" spans="1:21" x14ac:dyDescent="0.3">
      <c r="A193">
        <v>18</v>
      </c>
      <c r="B193" s="1">
        <f t="shared" si="20"/>
        <v>45038</v>
      </c>
      <c r="C193" t="s">
        <v>15</v>
      </c>
      <c r="D193" t="s">
        <v>16</v>
      </c>
      <c r="E193">
        <v>-2.5</v>
      </c>
      <c r="F193">
        <v>1.5</v>
      </c>
      <c r="G193">
        <v>1.5</v>
      </c>
      <c r="J193">
        <v>21</v>
      </c>
      <c r="K193">
        <v>38</v>
      </c>
      <c r="L193">
        <v>1</v>
      </c>
      <c r="M193">
        <v>3</v>
      </c>
      <c r="N193">
        <v>6</v>
      </c>
      <c r="O193">
        <v>5</v>
      </c>
      <c r="P193">
        <v>15</v>
      </c>
      <c r="Q193">
        <v>11</v>
      </c>
      <c r="T193">
        <f t="shared" si="19"/>
        <v>4</v>
      </c>
      <c r="U193">
        <f t="shared" si="10"/>
        <v>-1</v>
      </c>
    </row>
    <row r="194" spans="1:21" x14ac:dyDescent="0.3">
      <c r="A194">
        <v>18</v>
      </c>
      <c r="B194" s="1">
        <f t="shared" si="20"/>
        <v>45038</v>
      </c>
      <c r="C194" t="s">
        <v>19</v>
      </c>
      <c r="D194" t="s">
        <v>12</v>
      </c>
      <c r="E194">
        <v>-8.5</v>
      </c>
      <c r="F194">
        <v>-8.5</v>
      </c>
      <c r="G194">
        <v>-8.5</v>
      </c>
      <c r="J194">
        <v>29</v>
      </c>
      <c r="K194">
        <v>27</v>
      </c>
      <c r="L194">
        <v>4</v>
      </c>
      <c r="M194">
        <v>1</v>
      </c>
      <c r="N194">
        <v>5</v>
      </c>
      <c r="O194">
        <v>5</v>
      </c>
      <c r="P194">
        <v>10</v>
      </c>
      <c r="Q194">
        <v>12</v>
      </c>
      <c r="T194">
        <f t="shared" si="19"/>
        <v>-2</v>
      </c>
      <c r="U194">
        <f t="shared" si="10"/>
        <v>0</v>
      </c>
    </row>
    <row r="195" spans="1:21" x14ac:dyDescent="0.3">
      <c r="A195">
        <v>19</v>
      </c>
      <c r="B195" s="1">
        <v>45052</v>
      </c>
      <c r="C195" t="s">
        <v>19</v>
      </c>
      <c r="D195" t="s">
        <v>14</v>
      </c>
      <c r="E195">
        <v>1.5</v>
      </c>
      <c r="F195">
        <v>1.5</v>
      </c>
      <c r="J195">
        <v>5</v>
      </c>
      <c r="K195">
        <v>14</v>
      </c>
      <c r="L195">
        <v>9</v>
      </c>
      <c r="M195">
        <v>1</v>
      </c>
      <c r="N195">
        <v>8</v>
      </c>
      <c r="O195">
        <v>12</v>
      </c>
      <c r="P195">
        <v>8</v>
      </c>
      <c r="Q195">
        <v>12</v>
      </c>
      <c r="T195">
        <f t="shared" si="19"/>
        <v>-4</v>
      </c>
      <c r="U195">
        <f t="shared" si="10"/>
        <v>4</v>
      </c>
    </row>
    <row r="196" spans="1:21" x14ac:dyDescent="0.3">
      <c r="A196">
        <v>19</v>
      </c>
      <c r="B196" s="1">
        <v>45052</v>
      </c>
      <c r="C196" t="s">
        <v>23</v>
      </c>
      <c r="D196" t="s">
        <v>24</v>
      </c>
      <c r="E196">
        <v>-8.5</v>
      </c>
      <c r="F196">
        <v>-5.5</v>
      </c>
      <c r="J196">
        <v>33</v>
      </c>
      <c r="K196">
        <v>21</v>
      </c>
      <c r="L196">
        <v>11</v>
      </c>
      <c r="M196">
        <v>9</v>
      </c>
      <c r="N196">
        <v>12</v>
      </c>
      <c r="O196">
        <v>3</v>
      </c>
      <c r="P196">
        <v>8</v>
      </c>
      <c r="Q196">
        <v>12</v>
      </c>
      <c r="T196">
        <f t="shared" si="19"/>
        <v>-4</v>
      </c>
      <c r="U196">
        <f t="shared" si="10"/>
        <v>-9</v>
      </c>
    </row>
    <row r="197" spans="1:21" x14ac:dyDescent="0.3">
      <c r="A197">
        <v>19</v>
      </c>
      <c r="B197" s="1">
        <v>45052</v>
      </c>
      <c r="C197" t="s">
        <v>11</v>
      </c>
      <c r="D197" t="s">
        <v>12</v>
      </c>
      <c r="E197">
        <v>-10.5</v>
      </c>
      <c r="F197">
        <v>-10.5</v>
      </c>
      <c r="J197">
        <v>10</v>
      </c>
      <c r="K197">
        <v>15</v>
      </c>
      <c r="L197">
        <v>8</v>
      </c>
      <c r="M197">
        <v>5</v>
      </c>
      <c r="N197">
        <v>7</v>
      </c>
      <c r="O197">
        <v>10</v>
      </c>
      <c r="P197">
        <v>18</v>
      </c>
      <c r="Q197">
        <v>11</v>
      </c>
      <c r="T197">
        <f t="shared" si="19"/>
        <v>7</v>
      </c>
      <c r="U197">
        <f t="shared" si="10"/>
        <v>3</v>
      </c>
    </row>
    <row r="198" spans="1:21" x14ac:dyDescent="0.3">
      <c r="A198">
        <v>19</v>
      </c>
      <c r="B198" s="1">
        <v>45052</v>
      </c>
      <c r="C198" t="s">
        <v>13</v>
      </c>
      <c r="D198" t="s">
        <v>25</v>
      </c>
      <c r="E198">
        <v>-18.5</v>
      </c>
      <c r="F198">
        <v>-18.5</v>
      </c>
      <c r="J198">
        <v>35</v>
      </c>
      <c r="K198">
        <v>5</v>
      </c>
      <c r="L198">
        <v>7</v>
      </c>
      <c r="M198">
        <v>4</v>
      </c>
      <c r="N198">
        <v>5</v>
      </c>
      <c r="O198">
        <v>7</v>
      </c>
      <c r="P198">
        <v>10</v>
      </c>
      <c r="Q198">
        <v>8</v>
      </c>
      <c r="T198">
        <f t="shared" si="19"/>
        <v>2</v>
      </c>
      <c r="U198">
        <f t="shared" si="10"/>
        <v>2</v>
      </c>
    </row>
    <row r="199" spans="1:21" x14ac:dyDescent="0.3">
      <c r="A199">
        <v>20</v>
      </c>
      <c r="B199" s="1">
        <v>45054</v>
      </c>
      <c r="C199" t="s">
        <v>23</v>
      </c>
      <c r="D199" t="s">
        <v>12</v>
      </c>
      <c r="E199">
        <v>-14.5</v>
      </c>
      <c r="F199">
        <v>-14.5</v>
      </c>
      <c r="T199">
        <f t="shared" si="19"/>
        <v>0</v>
      </c>
      <c r="U199">
        <f>O199-N199</f>
        <v>0</v>
      </c>
    </row>
    <row r="200" spans="1:21" x14ac:dyDescent="0.3">
      <c r="A200">
        <v>20</v>
      </c>
      <c r="B200" s="1">
        <v>45054</v>
      </c>
      <c r="C200" t="s">
        <v>13</v>
      </c>
      <c r="D200" t="s">
        <v>14</v>
      </c>
      <c r="E200">
        <v>-15.5</v>
      </c>
      <c r="F200">
        <v>-14.5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rugby_results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</dc:creator>
  <cp:lastModifiedBy>Darragh</cp:lastModifiedBy>
  <dcterms:created xsi:type="dcterms:W3CDTF">2021-10-19T18:05:06Z</dcterms:created>
  <dcterms:modified xsi:type="dcterms:W3CDTF">2023-05-10T19:30:39Z</dcterms:modified>
</cp:coreProperties>
</file>