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agh\Documents\Python\rugby\"/>
    </mc:Choice>
  </mc:AlternateContent>
  <xr:revisionPtr revIDLastSave="0" documentId="13_ncr:1_{799EF8E4-FC3F-47FF-95A4-4F907C4840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_rugby" sheetId="1" r:id="rId1"/>
  </sheets>
  <calcPr calcId="181029"/>
</workbook>
</file>

<file path=xl/calcChain.xml><?xml version="1.0" encoding="utf-8"?>
<calcChain xmlns="http://schemas.openxmlformats.org/spreadsheetml/2006/main">
  <c r="Y45" i="1" l="1"/>
  <c r="Z45" i="1"/>
  <c r="AB45" i="1"/>
  <c r="AA45" i="1"/>
  <c r="Y39" i="1"/>
  <c r="Z39" i="1"/>
  <c r="AB39" i="1"/>
  <c r="AA39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AB3" i="1"/>
  <c r="AA3" i="1"/>
  <c r="Z3" i="1"/>
  <c r="Y3" i="1"/>
  <c r="AB2" i="1"/>
  <c r="AA2" i="1"/>
  <c r="Z2" i="1"/>
  <c r="Y2" i="1"/>
  <c r="AB135" i="1"/>
  <c r="AA135" i="1"/>
  <c r="Z135" i="1"/>
  <c r="Y135" i="1"/>
  <c r="AB134" i="1"/>
  <c r="AA134" i="1"/>
  <c r="Z134" i="1"/>
  <c r="Y134" i="1"/>
  <c r="AB133" i="1"/>
  <c r="AA133" i="1"/>
  <c r="Z133" i="1"/>
  <c r="Y133" i="1"/>
  <c r="AB132" i="1"/>
  <c r="AA132" i="1"/>
  <c r="Z132" i="1"/>
  <c r="Y132" i="1"/>
  <c r="AB131" i="1"/>
  <c r="AA131" i="1"/>
  <c r="Z131" i="1"/>
  <c r="Y131" i="1"/>
  <c r="AB130" i="1"/>
  <c r="AA130" i="1"/>
  <c r="Z130" i="1"/>
  <c r="Y130" i="1"/>
  <c r="AB129" i="1"/>
  <c r="AA129" i="1"/>
  <c r="Z129" i="1"/>
  <c r="Y129" i="1"/>
  <c r="AB128" i="1"/>
  <c r="AA128" i="1"/>
  <c r="Z128" i="1"/>
  <c r="Y128" i="1"/>
  <c r="AB127" i="1"/>
  <c r="AA127" i="1"/>
  <c r="Z127" i="1"/>
  <c r="Y127" i="1"/>
  <c r="AB126" i="1"/>
  <c r="AA126" i="1"/>
  <c r="Z126" i="1"/>
  <c r="Y126" i="1"/>
  <c r="AB125" i="1"/>
  <c r="AA125" i="1"/>
  <c r="Z125" i="1"/>
  <c r="Y125" i="1"/>
  <c r="AB124" i="1"/>
  <c r="AA124" i="1"/>
  <c r="Z124" i="1"/>
  <c r="Y124" i="1"/>
  <c r="AB123" i="1"/>
  <c r="AA123" i="1"/>
  <c r="Z123" i="1"/>
  <c r="Y123" i="1"/>
  <c r="AB122" i="1"/>
  <c r="AA122" i="1"/>
  <c r="Z122" i="1"/>
  <c r="Y122" i="1"/>
  <c r="AB121" i="1"/>
  <c r="AA121" i="1"/>
  <c r="Z121" i="1"/>
  <c r="Y121" i="1"/>
  <c r="AB120" i="1"/>
  <c r="AA120" i="1"/>
  <c r="Z120" i="1"/>
  <c r="Y120" i="1"/>
  <c r="Y119" i="1"/>
  <c r="Z119" i="1"/>
  <c r="AB119" i="1"/>
  <c r="AA119" i="1"/>
  <c r="Y118" i="1"/>
  <c r="Z118" i="1"/>
  <c r="AB118" i="1"/>
  <c r="AA118" i="1"/>
  <c r="Y117" i="1"/>
  <c r="Z117" i="1"/>
  <c r="AB117" i="1"/>
  <c r="AA117" i="1"/>
  <c r="Y116" i="1"/>
  <c r="Z116" i="1"/>
  <c r="AB116" i="1"/>
  <c r="AA116" i="1"/>
  <c r="Z115" i="1"/>
  <c r="Z114" i="1"/>
  <c r="Z113" i="1"/>
  <c r="Z112" i="1"/>
  <c r="Z111" i="1"/>
  <c r="Z110" i="1"/>
  <c r="Z109" i="1"/>
  <c r="AB115" i="1"/>
  <c r="AA115" i="1"/>
  <c r="AB114" i="1"/>
  <c r="AA114" i="1"/>
  <c r="AB113" i="1"/>
  <c r="AA113" i="1"/>
  <c r="Z108" i="1"/>
  <c r="Z107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Z82" i="1"/>
  <c r="Z81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Z54" i="1"/>
  <c r="Y54" i="1"/>
  <c r="AA54" i="1"/>
  <c r="AB54" i="1"/>
  <c r="AB47" i="1"/>
  <c r="AA47" i="1"/>
  <c r="Y47" i="1"/>
  <c r="Z47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3" i="1"/>
  <c r="AB52" i="1"/>
  <c r="AB51" i="1"/>
  <c r="AB50" i="1"/>
  <c r="AB49" i="1"/>
  <c r="AB48" i="1"/>
  <c r="AB46" i="1"/>
  <c r="AB44" i="1"/>
  <c r="AB43" i="1"/>
  <c r="AB42" i="1"/>
  <c r="AB41" i="1"/>
  <c r="AB40" i="1"/>
  <c r="AB38" i="1"/>
  <c r="AB37" i="1"/>
  <c r="AB36" i="1"/>
  <c r="AB35" i="1"/>
  <c r="AB34" i="1"/>
  <c r="AA38" i="1"/>
  <c r="Y38" i="1"/>
  <c r="Z38" i="1"/>
  <c r="AA60" i="1"/>
  <c r="AA59" i="1"/>
  <c r="AA58" i="1"/>
  <c r="AA57" i="1"/>
  <c r="AA56" i="1"/>
  <c r="AA55" i="1"/>
  <c r="AA53" i="1"/>
  <c r="AA52" i="1"/>
  <c r="AA51" i="1"/>
  <c r="AA50" i="1"/>
  <c r="AA49" i="1"/>
  <c r="AA48" i="1"/>
  <c r="AA46" i="1"/>
  <c r="AA44" i="1"/>
  <c r="AA43" i="1"/>
  <c r="AA42" i="1"/>
  <c r="AA41" i="1"/>
  <c r="AA40" i="1"/>
  <c r="AA37" i="1"/>
  <c r="AA36" i="1"/>
  <c r="AA35" i="1"/>
  <c r="Y60" i="1"/>
  <c r="Y59" i="1"/>
  <c r="Y58" i="1"/>
  <c r="Y57" i="1"/>
  <c r="Y56" i="1"/>
  <c r="Y55" i="1"/>
  <c r="Y53" i="1"/>
  <c r="Y52" i="1"/>
  <c r="Y51" i="1"/>
  <c r="Y50" i="1"/>
  <c r="Y49" i="1"/>
  <c r="Y48" i="1"/>
  <c r="Y46" i="1"/>
  <c r="Y44" i="1"/>
  <c r="Y43" i="1"/>
  <c r="Y42" i="1"/>
  <c r="Y41" i="1"/>
  <c r="Y40" i="1"/>
  <c r="Y37" i="1"/>
  <c r="Y36" i="1"/>
  <c r="Y35" i="1"/>
  <c r="Z63" i="1"/>
  <c r="Z62" i="1"/>
  <c r="Z61" i="1"/>
  <c r="Z60" i="1"/>
  <c r="Z59" i="1"/>
  <c r="Z58" i="1"/>
  <c r="Z57" i="1"/>
  <c r="Z56" i="1"/>
  <c r="Z55" i="1"/>
  <c r="Z53" i="1"/>
  <c r="Z52" i="1"/>
  <c r="Z51" i="1"/>
  <c r="Z50" i="1"/>
  <c r="Z49" i="1"/>
  <c r="Z48" i="1"/>
  <c r="Z46" i="1"/>
  <c r="Z44" i="1"/>
  <c r="Z43" i="1"/>
  <c r="Z42" i="1"/>
  <c r="Z41" i="1"/>
  <c r="Z40" i="1"/>
  <c r="Z37" i="1"/>
  <c r="Z36" i="1"/>
  <c r="Z35" i="1"/>
  <c r="AA34" i="1"/>
  <c r="Y34" i="1"/>
  <c r="Z34" i="1"/>
</calcChain>
</file>

<file path=xl/sharedStrings.xml><?xml version="1.0" encoding="utf-8"?>
<sst xmlns="http://schemas.openxmlformats.org/spreadsheetml/2006/main" count="258" uniqueCount="36">
  <si>
    <t>Week</t>
  </si>
  <si>
    <t>Date</t>
  </si>
  <si>
    <t>Home Team</t>
  </si>
  <si>
    <t>Away Team</t>
  </si>
  <si>
    <t>Spread</t>
  </si>
  <si>
    <t>Home Points</t>
  </si>
  <si>
    <t>Away Points</t>
  </si>
  <si>
    <t>Turnover</t>
  </si>
  <si>
    <t>home_penalties_conceded</t>
  </si>
  <si>
    <t>away_penalties_conceded</t>
  </si>
  <si>
    <t>penalties_conceded</t>
  </si>
  <si>
    <t>Waratahs</t>
  </si>
  <si>
    <t>Drua</t>
  </si>
  <si>
    <t>home_turnovers_conceded</t>
  </si>
  <si>
    <t>away_turnovers_conceded</t>
  </si>
  <si>
    <t>yellow_card_home</t>
  </si>
  <si>
    <t>yellow_card_away</t>
  </si>
  <si>
    <t>turnovers_won_home</t>
  </si>
  <si>
    <t>turnovers_won_away</t>
  </si>
  <si>
    <t>clean_breaks_home</t>
  </si>
  <si>
    <t>clean_breaks_away</t>
  </si>
  <si>
    <t>clean_breaks</t>
  </si>
  <si>
    <t>Chiefs</t>
  </si>
  <si>
    <t>Highlanders</t>
  </si>
  <si>
    <t>Crusaders</t>
  </si>
  <si>
    <t>Hurricanes</t>
  </si>
  <si>
    <t>Reds</t>
  </si>
  <si>
    <t>Rebels</t>
  </si>
  <si>
    <t>Brumbies</t>
  </si>
  <si>
    <t>Force</t>
  </si>
  <si>
    <t>Blues</t>
  </si>
  <si>
    <t>Moana</t>
  </si>
  <si>
    <t>sin_bin</t>
  </si>
  <si>
    <t>Opening Spread</t>
  </si>
  <si>
    <t>inter_spread_1</t>
  </si>
  <si>
    <t>inter_spread_2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</si>
</sst>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56"/>
  <sheetViews>
    <sheetView tabSelected="1" workbookViewId="0">
      <pane xSplit="6" ySplit="1" topLeftCell="G87" activePane="bottomRight" state="frozen"/>
      <selection pane="topRight" activeCell="G1" sqref="G1"/>
      <selection pane="bottomLeft" activeCell="A2" sqref="A2"/>
      <selection pane="bottomRight" activeCell="F99" sqref="F99"/>
    </sheetView>
  </sheetViews>
  <sheetFormatPr defaultRowHeight="14.4" x14ac:dyDescent="0.3"/>
  <cols>
    <col min="1" max="1" width="4" bestFit="1" customWidth="1"/>
    <col min="2" max="2" width="5.6640625" style="2" bestFit="1" customWidth="1"/>
    <col min="3" max="3" width="10.5546875" bestFit="1" customWidth="1"/>
    <col min="4" max="5" width="15.5546875" bestFit="1" customWidth="1"/>
    <col min="6" max="6" width="6.5546875" bestFit="1" customWidth="1"/>
    <col min="7" max="9" width="6.5546875" customWidth="1"/>
    <col min="10" max="10" width="11.33203125" bestFit="1" customWidth="1"/>
    <col min="11" max="11" width="10.88671875" bestFit="1" customWidth="1"/>
    <col min="12" max="12" width="17.5546875" bestFit="1" customWidth="1"/>
    <col min="13" max="13" width="17.21875" bestFit="1" customWidth="1"/>
    <col min="14" max="14" width="23.6640625" bestFit="1" customWidth="1"/>
    <col min="15" max="15" width="23.33203125" bestFit="1" customWidth="1"/>
    <col min="16" max="16" width="19.21875" bestFit="1" customWidth="1"/>
    <col min="17" max="17" width="18.88671875" bestFit="1" customWidth="1"/>
    <col min="18" max="18" width="23.21875" bestFit="1" customWidth="1"/>
    <col min="19" max="19" width="22.88671875" bestFit="1" customWidth="1"/>
    <col min="20" max="20" width="16.6640625" bestFit="1" customWidth="1"/>
    <col min="21" max="21" width="16.33203125" bestFit="1" customWidth="1"/>
    <col min="25" max="25" width="5.33203125" bestFit="1" customWidth="1"/>
    <col min="26" max="26" width="17.44140625" bestFit="1" customWidth="1"/>
    <col min="27" max="27" width="11.6640625" bestFit="1" customWidth="1"/>
  </cols>
  <sheetData>
    <row r="1" spans="2:28" x14ac:dyDescent="0.3"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33</v>
      </c>
      <c r="H1" t="s">
        <v>34</v>
      </c>
      <c r="I1" t="s">
        <v>35</v>
      </c>
      <c r="J1" t="s">
        <v>5</v>
      </c>
      <c r="K1" t="s">
        <v>6</v>
      </c>
      <c r="L1" t="s">
        <v>19</v>
      </c>
      <c r="M1" t="s">
        <v>20</v>
      </c>
      <c r="N1" t="s">
        <v>13</v>
      </c>
      <c r="O1" t="s">
        <v>14</v>
      </c>
      <c r="P1" t="s">
        <v>17</v>
      </c>
      <c r="Q1" t="s">
        <v>18</v>
      </c>
      <c r="R1" t="s">
        <v>8</v>
      </c>
      <c r="S1" t="s">
        <v>9</v>
      </c>
      <c r="T1" t="s">
        <v>15</v>
      </c>
      <c r="U1" t="s">
        <v>16</v>
      </c>
      <c r="Y1" t="s">
        <v>32</v>
      </c>
      <c r="Z1" t="s">
        <v>10</v>
      </c>
      <c r="AA1" t="s">
        <v>21</v>
      </c>
      <c r="AB1" t="s">
        <v>7</v>
      </c>
    </row>
    <row r="2" spans="2:28" x14ac:dyDescent="0.3">
      <c r="B2" s="2">
        <v>0</v>
      </c>
      <c r="C2" s="1">
        <v>44705</v>
      </c>
      <c r="D2" t="s">
        <v>31</v>
      </c>
      <c r="E2" t="s">
        <v>29</v>
      </c>
      <c r="F2">
        <v>3</v>
      </c>
      <c r="J2">
        <v>28</v>
      </c>
      <c r="K2">
        <v>48</v>
      </c>
      <c r="L2">
        <v>5</v>
      </c>
      <c r="M2">
        <v>7</v>
      </c>
      <c r="N2">
        <v>9</v>
      </c>
      <c r="O2">
        <v>12</v>
      </c>
      <c r="P2">
        <v>3</v>
      </c>
      <c r="Q2">
        <v>2</v>
      </c>
      <c r="R2">
        <v>13</v>
      </c>
      <c r="S2">
        <v>9</v>
      </c>
      <c r="T2">
        <v>1</v>
      </c>
      <c r="U2">
        <v>0</v>
      </c>
      <c r="Y2">
        <f t="shared" ref="Y2:Y33" si="0">T2-U2</f>
        <v>1</v>
      </c>
      <c r="Z2">
        <f t="shared" ref="Z2:Z33" si="1">R2-S2</f>
        <v>4</v>
      </c>
      <c r="AA2">
        <f t="shared" ref="AA2:AA33" si="2">M2-L2</f>
        <v>2</v>
      </c>
      <c r="AB2">
        <f t="shared" ref="AB2:AB33" si="3">N2-O2-P2+Q2</f>
        <v>-4</v>
      </c>
    </row>
    <row r="3" spans="2:28" x14ac:dyDescent="0.3">
      <c r="B3" s="2">
        <v>0</v>
      </c>
      <c r="C3" s="1">
        <v>44708</v>
      </c>
      <c r="D3" t="s">
        <v>24</v>
      </c>
      <c r="E3" t="s">
        <v>26</v>
      </c>
      <c r="F3">
        <v>-21</v>
      </c>
      <c r="J3">
        <v>28</v>
      </c>
      <c r="K3">
        <v>15</v>
      </c>
      <c r="L3">
        <v>6</v>
      </c>
      <c r="M3">
        <v>4</v>
      </c>
      <c r="N3">
        <v>18</v>
      </c>
      <c r="O3">
        <v>16</v>
      </c>
      <c r="P3">
        <v>6</v>
      </c>
      <c r="Q3">
        <v>7</v>
      </c>
      <c r="R3">
        <v>11</v>
      </c>
      <c r="S3">
        <v>8</v>
      </c>
      <c r="T3">
        <v>1</v>
      </c>
      <c r="U3">
        <v>0</v>
      </c>
      <c r="Y3">
        <f t="shared" si="0"/>
        <v>1</v>
      </c>
      <c r="Z3">
        <f t="shared" si="1"/>
        <v>3</v>
      </c>
      <c r="AA3">
        <f t="shared" si="2"/>
        <v>-2</v>
      </c>
      <c r="AB3">
        <f t="shared" si="3"/>
        <v>3</v>
      </c>
    </row>
    <row r="4" spans="2:28" x14ac:dyDescent="0.3">
      <c r="B4" s="2">
        <v>0</v>
      </c>
      <c r="C4" s="1">
        <v>44709</v>
      </c>
      <c r="D4" t="s">
        <v>12</v>
      </c>
      <c r="E4" t="s">
        <v>22</v>
      </c>
      <c r="F4">
        <v>16.5</v>
      </c>
      <c r="J4">
        <v>34</v>
      </c>
      <c r="K4">
        <v>35</v>
      </c>
      <c r="L4">
        <v>6</v>
      </c>
      <c r="M4">
        <v>3</v>
      </c>
      <c r="N4">
        <v>17</v>
      </c>
      <c r="O4">
        <v>14</v>
      </c>
      <c r="P4">
        <v>5</v>
      </c>
      <c r="Q4">
        <v>5</v>
      </c>
      <c r="R4">
        <v>8</v>
      </c>
      <c r="S4">
        <v>11</v>
      </c>
      <c r="T4">
        <v>0</v>
      </c>
      <c r="U4">
        <v>0</v>
      </c>
      <c r="Y4">
        <f t="shared" si="0"/>
        <v>0</v>
      </c>
      <c r="Z4">
        <f t="shared" si="1"/>
        <v>-3</v>
      </c>
      <c r="AA4">
        <f t="shared" si="2"/>
        <v>-3</v>
      </c>
      <c r="AB4">
        <f t="shared" si="3"/>
        <v>3</v>
      </c>
    </row>
    <row r="5" spans="2:28" x14ac:dyDescent="0.3">
      <c r="B5" s="2">
        <v>0</v>
      </c>
      <c r="C5" s="1">
        <v>44709</v>
      </c>
      <c r="D5" t="s">
        <v>31</v>
      </c>
      <c r="E5" t="s">
        <v>28</v>
      </c>
      <c r="F5">
        <v>20</v>
      </c>
      <c r="J5">
        <v>32</v>
      </c>
      <c r="K5">
        <v>22</v>
      </c>
      <c r="L5">
        <v>4</v>
      </c>
      <c r="M5">
        <v>1</v>
      </c>
      <c r="N5">
        <v>13</v>
      </c>
      <c r="O5">
        <v>15</v>
      </c>
      <c r="P5">
        <v>5</v>
      </c>
      <c r="Q5">
        <v>8</v>
      </c>
      <c r="R5">
        <v>10</v>
      </c>
      <c r="S5">
        <v>13</v>
      </c>
      <c r="T5">
        <v>2</v>
      </c>
      <c r="U5">
        <v>2</v>
      </c>
      <c r="Y5">
        <f t="shared" si="0"/>
        <v>0</v>
      </c>
      <c r="Z5">
        <f t="shared" si="1"/>
        <v>-3</v>
      </c>
      <c r="AA5">
        <f t="shared" si="2"/>
        <v>-3</v>
      </c>
      <c r="AB5">
        <f t="shared" si="3"/>
        <v>1</v>
      </c>
    </row>
    <row r="6" spans="2:28" x14ac:dyDescent="0.3">
      <c r="B6" s="2">
        <v>0</v>
      </c>
      <c r="C6" s="1">
        <v>44709</v>
      </c>
      <c r="D6" t="s">
        <v>11</v>
      </c>
      <c r="E6" t="s">
        <v>30</v>
      </c>
      <c r="F6">
        <v>-4.5</v>
      </c>
      <c r="J6">
        <v>17</v>
      </c>
      <c r="K6">
        <v>20</v>
      </c>
      <c r="L6">
        <v>4</v>
      </c>
      <c r="M6">
        <v>2</v>
      </c>
      <c r="N6">
        <v>16</v>
      </c>
      <c r="O6">
        <v>15</v>
      </c>
      <c r="P6">
        <v>7</v>
      </c>
      <c r="Q6">
        <v>6</v>
      </c>
      <c r="R6">
        <v>12</v>
      </c>
      <c r="S6">
        <v>10</v>
      </c>
      <c r="T6">
        <v>0</v>
      </c>
      <c r="U6">
        <v>2</v>
      </c>
      <c r="Y6">
        <f t="shared" si="0"/>
        <v>-2</v>
      </c>
      <c r="Z6">
        <f t="shared" si="1"/>
        <v>2</v>
      </c>
      <c r="AA6">
        <f t="shared" si="2"/>
        <v>-2</v>
      </c>
      <c r="AB6">
        <f t="shared" si="3"/>
        <v>0</v>
      </c>
    </row>
    <row r="7" spans="2:28" x14ac:dyDescent="0.3">
      <c r="B7" s="2">
        <v>0</v>
      </c>
      <c r="C7" s="1">
        <v>44709</v>
      </c>
      <c r="D7" t="s">
        <v>29</v>
      </c>
      <c r="E7" t="s">
        <v>25</v>
      </c>
      <c r="F7">
        <v>14.5</v>
      </c>
      <c r="J7">
        <v>27</v>
      </c>
      <c r="K7">
        <v>22</v>
      </c>
      <c r="L7">
        <v>3</v>
      </c>
      <c r="M7">
        <v>3</v>
      </c>
      <c r="N7">
        <v>13</v>
      </c>
      <c r="O7">
        <v>18</v>
      </c>
      <c r="P7">
        <v>7</v>
      </c>
      <c r="Q7">
        <v>7</v>
      </c>
      <c r="R7">
        <v>8</v>
      </c>
      <c r="S7">
        <v>14</v>
      </c>
      <c r="T7">
        <v>1</v>
      </c>
      <c r="U7">
        <v>1</v>
      </c>
      <c r="Y7">
        <f t="shared" si="0"/>
        <v>0</v>
      </c>
      <c r="Z7">
        <f t="shared" si="1"/>
        <v>-6</v>
      </c>
      <c r="AA7">
        <f t="shared" si="2"/>
        <v>0</v>
      </c>
      <c r="AB7">
        <f t="shared" si="3"/>
        <v>-5</v>
      </c>
    </row>
    <row r="8" spans="2:28" x14ac:dyDescent="0.3">
      <c r="B8" s="2">
        <v>0</v>
      </c>
      <c r="C8" s="1">
        <v>44710</v>
      </c>
      <c r="D8" t="s">
        <v>27</v>
      </c>
      <c r="E8" t="s">
        <v>23</v>
      </c>
      <c r="F8">
        <v>6</v>
      </c>
      <c r="J8">
        <v>31</v>
      </c>
      <c r="K8">
        <v>30</v>
      </c>
      <c r="L8">
        <v>7</v>
      </c>
      <c r="M8">
        <v>8</v>
      </c>
      <c r="N8">
        <v>11</v>
      </c>
      <c r="O8">
        <v>18</v>
      </c>
      <c r="P8">
        <v>3</v>
      </c>
      <c r="Q8">
        <v>2</v>
      </c>
      <c r="R8">
        <v>9</v>
      </c>
      <c r="S8">
        <v>6</v>
      </c>
      <c r="T8">
        <v>0</v>
      </c>
      <c r="U8">
        <v>0</v>
      </c>
      <c r="Y8">
        <f t="shared" si="0"/>
        <v>0</v>
      </c>
      <c r="Z8">
        <f t="shared" si="1"/>
        <v>3</v>
      </c>
      <c r="AA8">
        <f t="shared" si="2"/>
        <v>1</v>
      </c>
      <c r="AB8">
        <f t="shared" si="3"/>
        <v>-8</v>
      </c>
    </row>
    <row r="9" spans="2:28" x14ac:dyDescent="0.3">
      <c r="B9" s="2">
        <v>0</v>
      </c>
      <c r="C9" s="1">
        <v>44715</v>
      </c>
      <c r="D9" t="s">
        <v>24</v>
      </c>
      <c r="E9" t="s">
        <v>26</v>
      </c>
      <c r="F9">
        <v>-19.5</v>
      </c>
      <c r="J9">
        <v>37</v>
      </c>
      <c r="K9">
        <v>15</v>
      </c>
      <c r="L9">
        <v>6</v>
      </c>
      <c r="M9">
        <v>2</v>
      </c>
      <c r="N9">
        <v>14</v>
      </c>
      <c r="O9">
        <v>14</v>
      </c>
      <c r="P9">
        <v>8</v>
      </c>
      <c r="Q9">
        <v>6</v>
      </c>
      <c r="R9">
        <v>8</v>
      </c>
      <c r="S9">
        <v>16</v>
      </c>
      <c r="T9">
        <v>0</v>
      </c>
      <c r="U9">
        <v>0</v>
      </c>
      <c r="Y9">
        <f t="shared" si="0"/>
        <v>0</v>
      </c>
      <c r="Z9">
        <f t="shared" si="1"/>
        <v>-8</v>
      </c>
      <c r="AA9">
        <f t="shared" si="2"/>
        <v>-4</v>
      </c>
      <c r="AB9">
        <f t="shared" si="3"/>
        <v>-2</v>
      </c>
    </row>
    <row r="10" spans="2:28" x14ac:dyDescent="0.3">
      <c r="B10" s="2">
        <v>0</v>
      </c>
      <c r="C10" s="1">
        <v>44716</v>
      </c>
      <c r="D10" t="s">
        <v>22</v>
      </c>
      <c r="E10" t="s">
        <v>11</v>
      </c>
      <c r="F10">
        <v>-12</v>
      </c>
      <c r="J10">
        <v>39</v>
      </c>
      <c r="K10">
        <v>15</v>
      </c>
      <c r="L10">
        <v>4</v>
      </c>
      <c r="M10">
        <v>5</v>
      </c>
      <c r="N10">
        <v>11</v>
      </c>
      <c r="O10">
        <v>18</v>
      </c>
      <c r="P10">
        <v>6</v>
      </c>
      <c r="Q10">
        <v>6</v>
      </c>
      <c r="R10">
        <v>6</v>
      </c>
      <c r="S10">
        <v>11</v>
      </c>
      <c r="T10">
        <v>0</v>
      </c>
      <c r="U10">
        <v>0</v>
      </c>
      <c r="Y10">
        <f t="shared" si="0"/>
        <v>0</v>
      </c>
      <c r="Z10">
        <f t="shared" si="1"/>
        <v>-5</v>
      </c>
      <c r="AA10">
        <f t="shared" si="2"/>
        <v>1</v>
      </c>
      <c r="AB10">
        <f t="shared" si="3"/>
        <v>-7</v>
      </c>
    </row>
    <row r="11" spans="2:28" x14ac:dyDescent="0.3">
      <c r="B11" s="2">
        <v>0</v>
      </c>
      <c r="C11" s="1">
        <v>44716</v>
      </c>
      <c r="D11" t="s">
        <v>30</v>
      </c>
      <c r="E11" t="s">
        <v>23</v>
      </c>
      <c r="F11">
        <v>-17</v>
      </c>
      <c r="J11">
        <v>35</v>
      </c>
      <c r="K11">
        <v>6</v>
      </c>
      <c r="L11">
        <v>8</v>
      </c>
      <c r="M11">
        <v>2</v>
      </c>
      <c r="N11">
        <v>18</v>
      </c>
      <c r="O11">
        <v>17</v>
      </c>
      <c r="P11">
        <v>9</v>
      </c>
      <c r="Q11">
        <v>9</v>
      </c>
      <c r="R11">
        <v>13</v>
      </c>
      <c r="S11">
        <v>6</v>
      </c>
      <c r="T11">
        <v>0</v>
      </c>
      <c r="U11">
        <v>1</v>
      </c>
      <c r="Y11">
        <f t="shared" si="0"/>
        <v>-1</v>
      </c>
      <c r="Z11">
        <f t="shared" si="1"/>
        <v>7</v>
      </c>
      <c r="AA11">
        <f t="shared" si="2"/>
        <v>-6</v>
      </c>
      <c r="AB11">
        <f t="shared" si="3"/>
        <v>1</v>
      </c>
    </row>
    <row r="12" spans="2:28" x14ac:dyDescent="0.3">
      <c r="B12" s="2">
        <v>0</v>
      </c>
      <c r="C12" s="1">
        <v>44716</v>
      </c>
      <c r="D12" t="s">
        <v>28</v>
      </c>
      <c r="E12" t="s">
        <v>25</v>
      </c>
      <c r="F12">
        <v>-4.5</v>
      </c>
      <c r="J12">
        <v>35</v>
      </c>
      <c r="K12">
        <v>25</v>
      </c>
      <c r="L12">
        <v>1</v>
      </c>
      <c r="M12">
        <v>3</v>
      </c>
      <c r="N12">
        <v>7</v>
      </c>
      <c r="O12">
        <v>14</v>
      </c>
      <c r="P12">
        <v>8</v>
      </c>
      <c r="Q12">
        <v>4</v>
      </c>
      <c r="R12">
        <v>10</v>
      </c>
      <c r="S12">
        <v>10</v>
      </c>
      <c r="T12">
        <v>2</v>
      </c>
      <c r="U12">
        <v>2</v>
      </c>
      <c r="Y12">
        <f t="shared" si="0"/>
        <v>0</v>
      </c>
      <c r="Z12">
        <f t="shared" si="1"/>
        <v>0</v>
      </c>
      <c r="AA12">
        <f t="shared" si="2"/>
        <v>2</v>
      </c>
      <c r="AB12">
        <f t="shared" si="3"/>
        <v>-11</v>
      </c>
    </row>
    <row r="13" spans="2:28" x14ac:dyDescent="0.3">
      <c r="B13" s="2">
        <v>0</v>
      </c>
      <c r="C13" s="1">
        <v>44722</v>
      </c>
      <c r="D13" t="s">
        <v>24</v>
      </c>
      <c r="E13" t="s">
        <v>22</v>
      </c>
      <c r="F13">
        <v>-8.5</v>
      </c>
      <c r="J13">
        <v>20</v>
      </c>
      <c r="K13">
        <v>7</v>
      </c>
      <c r="L13">
        <v>4</v>
      </c>
      <c r="M13">
        <v>2</v>
      </c>
      <c r="N13">
        <v>12</v>
      </c>
      <c r="O13">
        <v>18</v>
      </c>
      <c r="P13">
        <v>7</v>
      </c>
      <c r="Q13">
        <v>3</v>
      </c>
      <c r="R13">
        <v>13</v>
      </c>
      <c r="S13">
        <v>8</v>
      </c>
      <c r="T13">
        <v>3</v>
      </c>
      <c r="U13">
        <v>1</v>
      </c>
      <c r="Y13">
        <f t="shared" si="0"/>
        <v>2</v>
      </c>
      <c r="Z13">
        <f t="shared" si="1"/>
        <v>5</v>
      </c>
      <c r="AA13">
        <f t="shared" si="2"/>
        <v>-2</v>
      </c>
      <c r="AB13">
        <f t="shared" si="3"/>
        <v>-10</v>
      </c>
    </row>
    <row r="14" spans="2:28" x14ac:dyDescent="0.3">
      <c r="B14" s="2">
        <v>0</v>
      </c>
      <c r="C14" s="1">
        <v>44723</v>
      </c>
      <c r="D14" t="s">
        <v>30</v>
      </c>
      <c r="E14" t="s">
        <v>28</v>
      </c>
      <c r="F14">
        <v>-13.5</v>
      </c>
      <c r="J14">
        <v>20</v>
      </c>
      <c r="K14">
        <v>19</v>
      </c>
      <c r="L14">
        <v>5</v>
      </c>
      <c r="M14">
        <v>2</v>
      </c>
      <c r="N14">
        <v>11</v>
      </c>
      <c r="O14">
        <v>10</v>
      </c>
      <c r="P14">
        <v>6</v>
      </c>
      <c r="Q14">
        <v>6</v>
      </c>
      <c r="R14">
        <v>12</v>
      </c>
      <c r="S14">
        <v>10</v>
      </c>
      <c r="T14">
        <v>2</v>
      </c>
      <c r="U14">
        <v>0</v>
      </c>
      <c r="Y14">
        <f t="shared" si="0"/>
        <v>2</v>
      </c>
      <c r="Z14">
        <f t="shared" si="1"/>
        <v>2</v>
      </c>
      <c r="AA14">
        <f t="shared" si="2"/>
        <v>-3</v>
      </c>
      <c r="AB14">
        <f t="shared" si="3"/>
        <v>1</v>
      </c>
    </row>
    <row r="15" spans="2:28" x14ac:dyDescent="0.3">
      <c r="B15" s="2">
        <v>0</v>
      </c>
      <c r="C15" s="1">
        <v>44730</v>
      </c>
      <c r="D15" t="s">
        <v>30</v>
      </c>
      <c r="E15" t="s">
        <v>24</v>
      </c>
      <c r="F15">
        <v>-1</v>
      </c>
      <c r="J15">
        <v>7</v>
      </c>
      <c r="K15">
        <v>21</v>
      </c>
      <c r="L15">
        <v>2</v>
      </c>
      <c r="M15">
        <v>4</v>
      </c>
      <c r="N15">
        <v>17</v>
      </c>
      <c r="O15">
        <v>17</v>
      </c>
      <c r="P15">
        <v>7</v>
      </c>
      <c r="Q15">
        <v>7</v>
      </c>
      <c r="R15">
        <v>7</v>
      </c>
      <c r="S15">
        <v>9</v>
      </c>
      <c r="T15">
        <v>0</v>
      </c>
      <c r="U15">
        <v>0</v>
      </c>
      <c r="Y15">
        <f t="shared" si="0"/>
        <v>0</v>
      </c>
      <c r="Z15">
        <f t="shared" si="1"/>
        <v>-2</v>
      </c>
      <c r="AA15">
        <f t="shared" si="2"/>
        <v>2</v>
      </c>
      <c r="AB15">
        <f t="shared" si="3"/>
        <v>0</v>
      </c>
    </row>
    <row r="16" spans="2:28" x14ac:dyDescent="0.3">
      <c r="B16" s="2">
        <v>-1</v>
      </c>
      <c r="C16" s="1">
        <v>44701</v>
      </c>
      <c r="D16" t="s">
        <v>24</v>
      </c>
      <c r="E16" t="s">
        <v>12</v>
      </c>
      <c r="F16">
        <v>-28.5</v>
      </c>
      <c r="J16">
        <v>61</v>
      </c>
      <c r="K16">
        <v>3</v>
      </c>
      <c r="L16">
        <v>9</v>
      </c>
      <c r="M16">
        <v>1</v>
      </c>
      <c r="N16">
        <v>12</v>
      </c>
      <c r="O16">
        <v>17</v>
      </c>
      <c r="P16">
        <v>10</v>
      </c>
      <c r="Q16">
        <v>4</v>
      </c>
      <c r="R16">
        <v>6</v>
      </c>
      <c r="S16">
        <v>12</v>
      </c>
      <c r="T16">
        <v>0</v>
      </c>
      <c r="U16">
        <v>1</v>
      </c>
      <c r="Y16">
        <f t="shared" si="0"/>
        <v>-1</v>
      </c>
      <c r="Z16">
        <f t="shared" si="1"/>
        <v>-6</v>
      </c>
      <c r="AA16">
        <f t="shared" si="2"/>
        <v>-8</v>
      </c>
      <c r="AB16">
        <f t="shared" si="3"/>
        <v>-11</v>
      </c>
    </row>
    <row r="17" spans="2:28" x14ac:dyDescent="0.3">
      <c r="B17" s="2">
        <v>-1</v>
      </c>
      <c r="C17" s="1">
        <v>44701</v>
      </c>
      <c r="D17" t="s">
        <v>26</v>
      </c>
      <c r="E17" t="s">
        <v>31</v>
      </c>
      <c r="F17">
        <v>-18</v>
      </c>
      <c r="J17">
        <v>34</v>
      </c>
      <c r="K17">
        <v>22</v>
      </c>
      <c r="L17">
        <v>6</v>
      </c>
      <c r="M17">
        <v>5</v>
      </c>
      <c r="N17">
        <v>13</v>
      </c>
      <c r="O17">
        <v>16</v>
      </c>
      <c r="P17">
        <v>6</v>
      </c>
      <c r="Q17">
        <v>4</v>
      </c>
      <c r="R17">
        <v>13</v>
      </c>
      <c r="S17">
        <v>9</v>
      </c>
      <c r="T17">
        <v>1</v>
      </c>
      <c r="U17">
        <v>2</v>
      </c>
      <c r="Y17">
        <f t="shared" si="0"/>
        <v>-1</v>
      </c>
      <c r="Z17">
        <f t="shared" si="1"/>
        <v>4</v>
      </c>
      <c r="AA17">
        <f t="shared" si="2"/>
        <v>-1</v>
      </c>
      <c r="AB17">
        <f t="shared" si="3"/>
        <v>-5</v>
      </c>
    </row>
    <row r="18" spans="2:28" x14ac:dyDescent="0.3">
      <c r="B18" s="2">
        <v>-1</v>
      </c>
      <c r="C18" s="1">
        <v>44702</v>
      </c>
      <c r="D18" t="s">
        <v>22</v>
      </c>
      <c r="E18" t="s">
        <v>29</v>
      </c>
      <c r="F18">
        <v>-24.5</v>
      </c>
      <c r="J18">
        <v>54</v>
      </c>
      <c r="K18">
        <v>21</v>
      </c>
      <c r="L18">
        <v>7</v>
      </c>
      <c r="M18">
        <v>3</v>
      </c>
      <c r="N18">
        <v>15</v>
      </c>
      <c r="O18">
        <v>14</v>
      </c>
      <c r="P18">
        <v>8</v>
      </c>
      <c r="Q18">
        <v>5</v>
      </c>
      <c r="R18">
        <v>12</v>
      </c>
      <c r="S18">
        <v>12</v>
      </c>
      <c r="T18">
        <v>0</v>
      </c>
      <c r="U18">
        <v>0</v>
      </c>
      <c r="Y18">
        <f t="shared" si="0"/>
        <v>0</v>
      </c>
      <c r="Z18">
        <f t="shared" si="1"/>
        <v>0</v>
      </c>
      <c r="AA18">
        <f t="shared" si="2"/>
        <v>-4</v>
      </c>
      <c r="AB18">
        <f t="shared" si="3"/>
        <v>-2</v>
      </c>
    </row>
    <row r="19" spans="2:28" x14ac:dyDescent="0.3">
      <c r="B19" s="2">
        <v>-1</v>
      </c>
      <c r="C19" s="1">
        <v>44702</v>
      </c>
      <c r="D19" t="s">
        <v>25</v>
      </c>
      <c r="E19" t="s">
        <v>27</v>
      </c>
      <c r="F19">
        <v>-18</v>
      </c>
      <c r="J19">
        <v>45</v>
      </c>
      <c r="K19">
        <v>22</v>
      </c>
      <c r="L19">
        <v>7</v>
      </c>
      <c r="M19">
        <v>5</v>
      </c>
      <c r="N19">
        <v>17</v>
      </c>
      <c r="O19">
        <v>11</v>
      </c>
      <c r="P19">
        <v>5</v>
      </c>
      <c r="Q19">
        <v>10</v>
      </c>
      <c r="R19">
        <v>12</v>
      </c>
      <c r="S19">
        <v>12</v>
      </c>
      <c r="T19">
        <v>0</v>
      </c>
      <c r="U19">
        <v>0</v>
      </c>
      <c r="Y19">
        <f t="shared" si="0"/>
        <v>0</v>
      </c>
      <c r="Z19">
        <f t="shared" si="1"/>
        <v>0</v>
      </c>
      <c r="AA19">
        <f t="shared" si="2"/>
        <v>-2</v>
      </c>
      <c r="AB19">
        <f t="shared" si="3"/>
        <v>11</v>
      </c>
    </row>
    <row r="20" spans="2:28" x14ac:dyDescent="0.3">
      <c r="B20" s="2">
        <v>-1</v>
      </c>
      <c r="C20" s="1">
        <v>44702</v>
      </c>
      <c r="D20" t="s">
        <v>28</v>
      </c>
      <c r="E20" t="s">
        <v>30</v>
      </c>
      <c r="F20">
        <v>5</v>
      </c>
      <c r="J20">
        <v>19</v>
      </c>
      <c r="K20">
        <v>21</v>
      </c>
      <c r="L20">
        <v>1</v>
      </c>
      <c r="M20">
        <v>4</v>
      </c>
      <c r="N20">
        <v>13</v>
      </c>
      <c r="O20">
        <v>8</v>
      </c>
      <c r="P20">
        <v>3</v>
      </c>
      <c r="Q20">
        <v>6</v>
      </c>
      <c r="R20">
        <v>16</v>
      </c>
      <c r="S20">
        <v>5</v>
      </c>
      <c r="T20">
        <v>2</v>
      </c>
      <c r="U20">
        <v>0</v>
      </c>
      <c r="Y20">
        <f t="shared" si="0"/>
        <v>2</v>
      </c>
      <c r="Z20">
        <f t="shared" si="1"/>
        <v>11</v>
      </c>
      <c r="AA20">
        <f t="shared" si="2"/>
        <v>3</v>
      </c>
      <c r="AB20">
        <f t="shared" si="3"/>
        <v>8</v>
      </c>
    </row>
    <row r="21" spans="2:28" x14ac:dyDescent="0.3">
      <c r="B21" s="2">
        <v>-1</v>
      </c>
      <c r="C21" s="1">
        <v>44703</v>
      </c>
      <c r="D21" t="s">
        <v>23</v>
      </c>
      <c r="E21" t="s">
        <v>11</v>
      </c>
      <c r="F21">
        <v>-11</v>
      </c>
      <c r="J21">
        <v>20</v>
      </c>
      <c r="K21">
        <v>32</v>
      </c>
      <c r="L21">
        <v>6</v>
      </c>
      <c r="M21">
        <v>7</v>
      </c>
      <c r="N21">
        <v>19</v>
      </c>
      <c r="O21">
        <v>16</v>
      </c>
      <c r="P21">
        <v>7</v>
      </c>
      <c r="Q21">
        <v>12</v>
      </c>
      <c r="R21">
        <v>12</v>
      </c>
      <c r="S21">
        <v>7</v>
      </c>
      <c r="T21">
        <v>2</v>
      </c>
      <c r="U21">
        <v>1</v>
      </c>
      <c r="Y21">
        <f t="shared" si="0"/>
        <v>1</v>
      </c>
      <c r="Z21">
        <f t="shared" si="1"/>
        <v>5</v>
      </c>
      <c r="AA21">
        <f t="shared" si="2"/>
        <v>1</v>
      </c>
      <c r="AB21">
        <f t="shared" si="3"/>
        <v>8</v>
      </c>
    </row>
    <row r="22" spans="2:28" x14ac:dyDescent="0.3">
      <c r="B22" s="2">
        <v>-2</v>
      </c>
      <c r="C22" s="1">
        <v>44694</v>
      </c>
      <c r="D22" t="s">
        <v>23</v>
      </c>
      <c r="E22" t="s">
        <v>29</v>
      </c>
      <c r="F22">
        <v>-16.5</v>
      </c>
      <c r="J22">
        <v>61</v>
      </c>
      <c r="K22">
        <v>10</v>
      </c>
      <c r="L22">
        <v>7</v>
      </c>
      <c r="M22">
        <v>1</v>
      </c>
      <c r="N22">
        <v>8</v>
      </c>
      <c r="O22">
        <v>13</v>
      </c>
      <c r="P22">
        <v>9</v>
      </c>
      <c r="Q22">
        <v>5</v>
      </c>
      <c r="R22">
        <v>14</v>
      </c>
      <c r="S22">
        <v>14</v>
      </c>
      <c r="T22">
        <v>1</v>
      </c>
      <c r="U22">
        <v>2</v>
      </c>
      <c r="Y22">
        <f t="shared" si="0"/>
        <v>-1</v>
      </c>
      <c r="Z22">
        <f t="shared" si="1"/>
        <v>0</v>
      </c>
      <c r="AA22">
        <f t="shared" si="2"/>
        <v>-6</v>
      </c>
      <c r="AB22">
        <f t="shared" si="3"/>
        <v>-9</v>
      </c>
    </row>
    <row r="23" spans="2:28" x14ac:dyDescent="0.3">
      <c r="B23" s="2">
        <v>-2</v>
      </c>
      <c r="C23" s="1">
        <v>44694</v>
      </c>
      <c r="D23" t="s">
        <v>28</v>
      </c>
      <c r="E23" t="s">
        <v>24</v>
      </c>
      <c r="F23">
        <v>7.5</v>
      </c>
      <c r="J23">
        <v>26</v>
      </c>
      <c r="K23">
        <v>37</v>
      </c>
      <c r="L23">
        <v>5</v>
      </c>
      <c r="M23">
        <v>4</v>
      </c>
      <c r="N23">
        <v>16</v>
      </c>
      <c r="O23">
        <v>9</v>
      </c>
      <c r="P23">
        <v>3</v>
      </c>
      <c r="Q23">
        <v>7</v>
      </c>
      <c r="R23">
        <v>10</v>
      </c>
      <c r="S23">
        <v>11</v>
      </c>
      <c r="T23">
        <v>0</v>
      </c>
      <c r="U23">
        <v>0</v>
      </c>
      <c r="Y23">
        <f t="shared" si="0"/>
        <v>0</v>
      </c>
      <c r="Z23">
        <f t="shared" si="1"/>
        <v>-1</v>
      </c>
      <c r="AA23">
        <f t="shared" si="2"/>
        <v>-1</v>
      </c>
      <c r="AB23">
        <f t="shared" si="3"/>
        <v>11</v>
      </c>
    </row>
    <row r="24" spans="2:28" x14ac:dyDescent="0.3">
      <c r="B24" s="2">
        <v>-2</v>
      </c>
      <c r="C24" s="1">
        <v>44695</v>
      </c>
      <c r="D24" t="s">
        <v>12</v>
      </c>
      <c r="E24" t="s">
        <v>31</v>
      </c>
      <c r="F24">
        <v>-0.5</v>
      </c>
      <c r="J24">
        <v>34</v>
      </c>
      <c r="K24">
        <v>19</v>
      </c>
      <c r="L24">
        <v>6</v>
      </c>
      <c r="M24">
        <v>4</v>
      </c>
      <c r="N24">
        <v>12</v>
      </c>
      <c r="O24">
        <v>20</v>
      </c>
      <c r="P24">
        <v>9</v>
      </c>
      <c r="Q24">
        <v>6</v>
      </c>
      <c r="R24">
        <v>16</v>
      </c>
      <c r="S24">
        <v>7</v>
      </c>
      <c r="T24">
        <v>0</v>
      </c>
      <c r="U24">
        <v>0</v>
      </c>
      <c r="Y24">
        <f t="shared" si="0"/>
        <v>0</v>
      </c>
      <c r="Z24">
        <f t="shared" si="1"/>
        <v>9</v>
      </c>
      <c r="AA24">
        <f t="shared" si="2"/>
        <v>-2</v>
      </c>
      <c r="AB24">
        <f t="shared" si="3"/>
        <v>-11</v>
      </c>
    </row>
    <row r="25" spans="2:28" x14ac:dyDescent="0.3">
      <c r="B25" s="2">
        <v>-2</v>
      </c>
      <c r="C25" s="1">
        <v>44695</v>
      </c>
      <c r="D25" t="s">
        <v>30</v>
      </c>
      <c r="E25" t="s">
        <v>26</v>
      </c>
      <c r="F25">
        <v>-19</v>
      </c>
      <c r="J25">
        <v>53</v>
      </c>
      <c r="K25">
        <v>26</v>
      </c>
      <c r="L25">
        <v>11</v>
      </c>
      <c r="M25">
        <v>4</v>
      </c>
      <c r="N25">
        <v>9</v>
      </c>
      <c r="O25">
        <v>14</v>
      </c>
      <c r="P25">
        <v>4</v>
      </c>
      <c r="Q25">
        <v>3</v>
      </c>
      <c r="R25">
        <v>10</v>
      </c>
      <c r="S25">
        <v>11</v>
      </c>
      <c r="T25">
        <v>0</v>
      </c>
      <c r="U25">
        <v>0</v>
      </c>
      <c r="Y25">
        <f t="shared" si="0"/>
        <v>0</v>
      </c>
      <c r="Z25">
        <f t="shared" si="1"/>
        <v>-1</v>
      </c>
      <c r="AA25">
        <f t="shared" si="2"/>
        <v>-7</v>
      </c>
      <c r="AB25">
        <f t="shared" si="3"/>
        <v>-6</v>
      </c>
    </row>
    <row r="26" spans="2:28" x14ac:dyDescent="0.3">
      <c r="B26" s="2">
        <v>-2</v>
      </c>
      <c r="C26" s="1">
        <v>44695</v>
      </c>
      <c r="D26" t="s">
        <v>11</v>
      </c>
      <c r="E26" t="s">
        <v>25</v>
      </c>
      <c r="F26">
        <v>7</v>
      </c>
      <c r="J26">
        <v>18</v>
      </c>
      <c r="K26">
        <v>22</v>
      </c>
      <c r="L26">
        <v>6</v>
      </c>
      <c r="M26">
        <v>5</v>
      </c>
      <c r="N26">
        <v>11</v>
      </c>
      <c r="O26">
        <v>9</v>
      </c>
      <c r="P26">
        <v>7</v>
      </c>
      <c r="Q26">
        <v>3</v>
      </c>
      <c r="R26">
        <v>11</v>
      </c>
      <c r="S26">
        <v>12</v>
      </c>
      <c r="T26">
        <v>1</v>
      </c>
      <c r="U26">
        <v>0</v>
      </c>
      <c r="Y26">
        <f t="shared" si="0"/>
        <v>1</v>
      </c>
      <c r="Z26">
        <f t="shared" si="1"/>
        <v>-1</v>
      </c>
      <c r="AA26">
        <f t="shared" si="2"/>
        <v>-1</v>
      </c>
      <c r="AB26">
        <f t="shared" si="3"/>
        <v>-2</v>
      </c>
    </row>
    <row r="27" spans="2:28" x14ac:dyDescent="0.3">
      <c r="B27" s="2">
        <v>-2</v>
      </c>
      <c r="C27" s="1">
        <v>44696</v>
      </c>
      <c r="D27" t="s">
        <v>27</v>
      </c>
      <c r="E27" t="s">
        <v>22</v>
      </c>
      <c r="F27">
        <v>15.5</v>
      </c>
      <c r="J27">
        <v>30</v>
      </c>
      <c r="K27">
        <v>33</v>
      </c>
      <c r="L27">
        <v>6</v>
      </c>
      <c r="M27">
        <v>5</v>
      </c>
      <c r="N27">
        <v>5</v>
      </c>
      <c r="O27">
        <v>12</v>
      </c>
      <c r="P27">
        <v>3</v>
      </c>
      <c r="Q27">
        <v>0</v>
      </c>
      <c r="R27">
        <v>10</v>
      </c>
      <c r="S27">
        <v>12</v>
      </c>
      <c r="T27">
        <v>1</v>
      </c>
      <c r="U27">
        <v>1</v>
      </c>
      <c r="Y27">
        <f t="shared" si="0"/>
        <v>0</v>
      </c>
      <c r="Z27">
        <f t="shared" si="1"/>
        <v>-2</v>
      </c>
      <c r="AA27">
        <f t="shared" si="2"/>
        <v>-1</v>
      </c>
      <c r="AB27">
        <f t="shared" si="3"/>
        <v>-10</v>
      </c>
    </row>
    <row r="28" spans="2:28" x14ac:dyDescent="0.3">
      <c r="B28" s="2">
        <v>-3</v>
      </c>
      <c r="C28" s="1">
        <v>44687</v>
      </c>
      <c r="D28" t="s">
        <v>30</v>
      </c>
      <c r="E28" t="s">
        <v>27</v>
      </c>
      <c r="F28">
        <v>-23</v>
      </c>
      <c r="J28">
        <v>71</v>
      </c>
      <c r="K28">
        <v>28</v>
      </c>
      <c r="L28">
        <v>14</v>
      </c>
      <c r="M28">
        <v>5</v>
      </c>
      <c r="N28">
        <v>10</v>
      </c>
      <c r="O28">
        <v>16</v>
      </c>
      <c r="P28">
        <v>4</v>
      </c>
      <c r="Q28">
        <v>7</v>
      </c>
      <c r="R28">
        <v>8</v>
      </c>
      <c r="S28">
        <v>6</v>
      </c>
      <c r="T28">
        <v>0</v>
      </c>
      <c r="U28">
        <v>0</v>
      </c>
      <c r="Y28">
        <f t="shared" si="0"/>
        <v>0</v>
      </c>
      <c r="Z28">
        <f t="shared" si="1"/>
        <v>2</v>
      </c>
      <c r="AA28">
        <f t="shared" si="2"/>
        <v>-9</v>
      </c>
      <c r="AB28">
        <f t="shared" si="3"/>
        <v>-3</v>
      </c>
    </row>
    <row r="29" spans="2:28" x14ac:dyDescent="0.3">
      <c r="B29" s="2">
        <v>-3</v>
      </c>
      <c r="C29" s="1">
        <v>44687</v>
      </c>
      <c r="D29" t="s">
        <v>26</v>
      </c>
      <c r="E29" t="s">
        <v>23</v>
      </c>
      <c r="F29">
        <v>-4</v>
      </c>
      <c r="J29">
        <v>19</v>
      </c>
      <c r="K29">
        <v>27</v>
      </c>
      <c r="L29">
        <v>4</v>
      </c>
      <c r="M29">
        <v>5</v>
      </c>
      <c r="N29">
        <v>10</v>
      </c>
      <c r="O29">
        <v>11</v>
      </c>
      <c r="P29">
        <v>5</v>
      </c>
      <c r="Q29">
        <v>4</v>
      </c>
      <c r="R29">
        <v>10</v>
      </c>
      <c r="S29">
        <v>10</v>
      </c>
      <c r="T29">
        <v>0</v>
      </c>
      <c r="U29">
        <v>2</v>
      </c>
      <c r="Y29">
        <f t="shared" si="0"/>
        <v>-2</v>
      </c>
      <c r="Z29">
        <f t="shared" si="1"/>
        <v>0</v>
      </c>
      <c r="AA29">
        <f t="shared" si="2"/>
        <v>1</v>
      </c>
      <c r="AB29">
        <f t="shared" si="3"/>
        <v>-2</v>
      </c>
    </row>
    <row r="30" spans="2:28" x14ac:dyDescent="0.3">
      <c r="B30" s="2">
        <v>-3</v>
      </c>
      <c r="C30" s="1">
        <v>44688</v>
      </c>
      <c r="D30" t="s">
        <v>31</v>
      </c>
      <c r="E30" t="s">
        <v>11</v>
      </c>
      <c r="F30">
        <v>9.5</v>
      </c>
      <c r="J30">
        <v>20</v>
      </c>
      <c r="K30">
        <v>26</v>
      </c>
      <c r="L30">
        <v>2</v>
      </c>
      <c r="M30">
        <v>5</v>
      </c>
      <c r="N30">
        <v>14</v>
      </c>
      <c r="O30">
        <v>9</v>
      </c>
      <c r="P30">
        <v>8</v>
      </c>
      <c r="Q30">
        <v>7</v>
      </c>
      <c r="R30">
        <v>11</v>
      </c>
      <c r="S30">
        <v>12</v>
      </c>
      <c r="T30">
        <v>1</v>
      </c>
      <c r="U30">
        <v>0</v>
      </c>
      <c r="Y30">
        <f t="shared" si="0"/>
        <v>1</v>
      </c>
      <c r="Z30">
        <f t="shared" si="1"/>
        <v>-1</v>
      </c>
      <c r="AA30">
        <f t="shared" si="2"/>
        <v>3</v>
      </c>
      <c r="AB30">
        <f t="shared" si="3"/>
        <v>4</v>
      </c>
    </row>
    <row r="31" spans="2:28" x14ac:dyDescent="0.3">
      <c r="B31" s="2">
        <v>-3</v>
      </c>
      <c r="C31" s="1">
        <v>44688</v>
      </c>
      <c r="D31" t="s">
        <v>22</v>
      </c>
      <c r="E31" t="s">
        <v>28</v>
      </c>
      <c r="F31">
        <v>-7.5</v>
      </c>
      <c r="J31">
        <v>28</v>
      </c>
      <c r="K31">
        <v>38</v>
      </c>
      <c r="L31">
        <v>3</v>
      </c>
      <c r="M31">
        <v>5</v>
      </c>
      <c r="N31">
        <v>16</v>
      </c>
      <c r="O31">
        <v>7</v>
      </c>
      <c r="P31">
        <v>6</v>
      </c>
      <c r="Q31">
        <v>5</v>
      </c>
      <c r="R31">
        <v>9</v>
      </c>
      <c r="S31">
        <v>10</v>
      </c>
      <c r="T31">
        <v>0</v>
      </c>
      <c r="U31">
        <v>0</v>
      </c>
      <c r="Y31">
        <f t="shared" si="0"/>
        <v>0</v>
      </c>
      <c r="Z31">
        <f t="shared" si="1"/>
        <v>-1</v>
      </c>
      <c r="AA31">
        <f t="shared" si="2"/>
        <v>2</v>
      </c>
      <c r="AB31">
        <f t="shared" si="3"/>
        <v>8</v>
      </c>
    </row>
    <row r="32" spans="2:28" x14ac:dyDescent="0.3">
      <c r="B32" s="2">
        <v>-3</v>
      </c>
      <c r="C32" s="1">
        <v>44688</v>
      </c>
      <c r="D32" t="s">
        <v>29</v>
      </c>
      <c r="E32" t="s">
        <v>24</v>
      </c>
      <c r="F32">
        <v>18</v>
      </c>
      <c r="J32">
        <v>15</v>
      </c>
      <c r="K32">
        <v>53</v>
      </c>
      <c r="L32">
        <v>3</v>
      </c>
      <c r="M32">
        <v>9</v>
      </c>
      <c r="N32">
        <v>13</v>
      </c>
      <c r="O32">
        <v>12</v>
      </c>
      <c r="P32">
        <v>4</v>
      </c>
      <c r="Q32">
        <v>10</v>
      </c>
      <c r="R32">
        <v>10</v>
      </c>
      <c r="S32">
        <v>11</v>
      </c>
      <c r="T32">
        <v>0</v>
      </c>
      <c r="U32">
        <v>0</v>
      </c>
      <c r="Y32">
        <f t="shared" si="0"/>
        <v>0</v>
      </c>
      <c r="Z32">
        <f t="shared" si="1"/>
        <v>-1</v>
      </c>
      <c r="AA32">
        <f t="shared" si="2"/>
        <v>6</v>
      </c>
      <c r="AB32">
        <f t="shared" si="3"/>
        <v>7</v>
      </c>
    </row>
    <row r="33" spans="2:28" x14ac:dyDescent="0.3">
      <c r="B33" s="2">
        <v>-3</v>
      </c>
      <c r="C33" s="1">
        <v>44689</v>
      </c>
      <c r="D33" t="s">
        <v>25</v>
      </c>
      <c r="E33" t="s">
        <v>12</v>
      </c>
      <c r="F33">
        <v>-16.5</v>
      </c>
      <c r="J33">
        <v>67</v>
      </c>
      <c r="K33">
        <v>5</v>
      </c>
      <c r="L33">
        <v>12</v>
      </c>
      <c r="M33">
        <v>1</v>
      </c>
      <c r="N33">
        <v>10</v>
      </c>
      <c r="O33">
        <v>18</v>
      </c>
      <c r="P33">
        <v>11</v>
      </c>
      <c r="Q33">
        <v>6</v>
      </c>
      <c r="R33">
        <v>12</v>
      </c>
      <c r="S33">
        <v>9</v>
      </c>
      <c r="T33">
        <v>1</v>
      </c>
      <c r="U33">
        <v>0</v>
      </c>
      <c r="Y33">
        <f t="shared" si="0"/>
        <v>1</v>
      </c>
      <c r="Z33">
        <f t="shared" si="1"/>
        <v>3</v>
      </c>
      <c r="AA33">
        <f t="shared" si="2"/>
        <v>-11</v>
      </c>
      <c r="AB33">
        <f t="shared" si="3"/>
        <v>-13</v>
      </c>
    </row>
    <row r="34" spans="2:28" x14ac:dyDescent="0.3">
      <c r="B34" s="2">
        <v>1</v>
      </c>
      <c r="C34" s="1">
        <v>44981</v>
      </c>
      <c r="D34" s="1" t="s">
        <v>24</v>
      </c>
      <c r="E34" t="s">
        <v>22</v>
      </c>
      <c r="F34">
        <v>-7.5</v>
      </c>
      <c r="G34">
        <v>-7.5</v>
      </c>
      <c r="H34">
        <v>-7.5</v>
      </c>
      <c r="J34">
        <v>10</v>
      </c>
      <c r="K34">
        <v>31</v>
      </c>
      <c r="L34">
        <v>1</v>
      </c>
      <c r="M34">
        <v>14</v>
      </c>
      <c r="N34">
        <v>20</v>
      </c>
      <c r="O34">
        <v>18</v>
      </c>
      <c r="P34">
        <v>8</v>
      </c>
      <c r="Q34">
        <v>7</v>
      </c>
      <c r="R34">
        <v>9</v>
      </c>
      <c r="S34">
        <v>11</v>
      </c>
      <c r="T34">
        <v>1</v>
      </c>
      <c r="U34">
        <v>1</v>
      </c>
      <c r="Y34">
        <f t="shared" ref="Y34:Y66" si="4">T34-U34</f>
        <v>0</v>
      </c>
      <c r="Z34">
        <f t="shared" ref="Z34:Z36" si="5">R34-S34</f>
        <v>-2</v>
      </c>
      <c r="AA34">
        <f t="shared" ref="AA34:AA66" si="6">M34-L34</f>
        <v>13</v>
      </c>
      <c r="AB34">
        <f t="shared" ref="AB34:AB66" si="7">N34-O34-P34+Q34</f>
        <v>1</v>
      </c>
    </row>
    <row r="35" spans="2:28" x14ac:dyDescent="0.3">
      <c r="B35" s="2">
        <v>1</v>
      </c>
      <c r="C35" s="1">
        <v>44981</v>
      </c>
      <c r="D35" s="1" t="s">
        <v>11</v>
      </c>
      <c r="E35" t="s">
        <v>28</v>
      </c>
      <c r="F35">
        <v>0.5</v>
      </c>
      <c r="G35">
        <v>4.5</v>
      </c>
      <c r="H35">
        <v>0.5</v>
      </c>
      <c r="J35">
        <v>25</v>
      </c>
      <c r="K35">
        <v>31</v>
      </c>
      <c r="L35">
        <v>7</v>
      </c>
      <c r="M35">
        <v>6</v>
      </c>
      <c r="N35">
        <v>12</v>
      </c>
      <c r="O35">
        <v>16</v>
      </c>
      <c r="P35">
        <v>6</v>
      </c>
      <c r="Q35">
        <v>6</v>
      </c>
      <c r="R35">
        <v>14</v>
      </c>
      <c r="S35">
        <v>7</v>
      </c>
      <c r="T35">
        <v>0</v>
      </c>
      <c r="U35">
        <v>0</v>
      </c>
      <c r="Y35">
        <f t="shared" si="4"/>
        <v>0</v>
      </c>
      <c r="Z35">
        <f t="shared" si="5"/>
        <v>7</v>
      </c>
      <c r="AA35">
        <f t="shared" si="6"/>
        <v>-1</v>
      </c>
      <c r="AB35">
        <f t="shared" si="7"/>
        <v>-4</v>
      </c>
    </row>
    <row r="36" spans="2:28" x14ac:dyDescent="0.3">
      <c r="B36" s="2">
        <v>1</v>
      </c>
      <c r="C36" s="1">
        <v>44982</v>
      </c>
      <c r="D36" s="1" t="s">
        <v>31</v>
      </c>
      <c r="E36" t="s">
        <v>12</v>
      </c>
      <c r="F36">
        <v>2.5</v>
      </c>
      <c r="G36">
        <v>2.5</v>
      </c>
      <c r="H36">
        <v>2.5</v>
      </c>
      <c r="J36">
        <v>34</v>
      </c>
      <c r="K36">
        <v>36</v>
      </c>
      <c r="L36">
        <v>6</v>
      </c>
      <c r="M36">
        <v>9</v>
      </c>
      <c r="N36">
        <v>14</v>
      </c>
      <c r="O36">
        <v>9</v>
      </c>
      <c r="P36">
        <v>4</v>
      </c>
      <c r="Q36">
        <v>4</v>
      </c>
      <c r="R36">
        <v>11</v>
      </c>
      <c r="S36">
        <v>9</v>
      </c>
      <c r="T36">
        <v>1</v>
      </c>
      <c r="U36">
        <v>0</v>
      </c>
      <c r="Y36">
        <f t="shared" si="4"/>
        <v>1</v>
      </c>
      <c r="Z36">
        <f t="shared" si="5"/>
        <v>2</v>
      </c>
      <c r="AA36">
        <f t="shared" si="6"/>
        <v>3</v>
      </c>
      <c r="AB36">
        <f t="shared" si="7"/>
        <v>5</v>
      </c>
    </row>
    <row r="37" spans="2:28" x14ac:dyDescent="0.3">
      <c r="B37" s="2">
        <v>1</v>
      </c>
      <c r="C37" s="1">
        <v>44982</v>
      </c>
      <c r="D37" s="1" t="s">
        <v>23</v>
      </c>
      <c r="E37" t="s">
        <v>30</v>
      </c>
      <c r="F37">
        <v>8.5</v>
      </c>
      <c r="G37">
        <v>7.5</v>
      </c>
      <c r="H37">
        <v>8.5</v>
      </c>
      <c r="J37">
        <v>20</v>
      </c>
      <c r="K37">
        <v>60</v>
      </c>
      <c r="L37">
        <v>3</v>
      </c>
      <c r="M37">
        <v>11</v>
      </c>
      <c r="N37">
        <v>19</v>
      </c>
      <c r="O37">
        <v>18</v>
      </c>
      <c r="P37">
        <v>9</v>
      </c>
      <c r="Q37">
        <v>6</v>
      </c>
      <c r="R37">
        <v>12</v>
      </c>
      <c r="S37">
        <v>13</v>
      </c>
      <c r="T37">
        <v>0</v>
      </c>
      <c r="U37">
        <v>2</v>
      </c>
      <c r="Y37">
        <f t="shared" si="4"/>
        <v>-2</v>
      </c>
      <c r="Z37">
        <f t="shared" ref="Z37:Z69" si="8">R37-S37</f>
        <v>-1</v>
      </c>
      <c r="AA37">
        <f t="shared" si="6"/>
        <v>8</v>
      </c>
      <c r="AB37">
        <f t="shared" si="7"/>
        <v>-2</v>
      </c>
    </row>
    <row r="38" spans="2:28" x14ac:dyDescent="0.3">
      <c r="B38" s="2">
        <v>1</v>
      </c>
      <c r="C38" s="1">
        <v>44982</v>
      </c>
      <c r="D38" s="1" t="s">
        <v>26</v>
      </c>
      <c r="E38" t="s">
        <v>25</v>
      </c>
      <c r="F38">
        <v>6.5</v>
      </c>
      <c r="G38">
        <v>3.5</v>
      </c>
      <c r="H38">
        <v>5.5</v>
      </c>
      <c r="J38">
        <v>13</v>
      </c>
      <c r="K38">
        <v>47</v>
      </c>
      <c r="L38">
        <v>4</v>
      </c>
      <c r="M38">
        <v>8</v>
      </c>
      <c r="N38">
        <v>19</v>
      </c>
      <c r="O38">
        <v>14</v>
      </c>
      <c r="P38">
        <v>10</v>
      </c>
      <c r="Q38">
        <v>11</v>
      </c>
      <c r="R38">
        <v>16</v>
      </c>
      <c r="S38">
        <v>12</v>
      </c>
      <c r="T38">
        <v>2</v>
      </c>
      <c r="U38">
        <v>1</v>
      </c>
      <c r="Y38">
        <f t="shared" si="4"/>
        <v>1</v>
      </c>
      <c r="Z38">
        <f t="shared" si="8"/>
        <v>4</v>
      </c>
      <c r="AA38">
        <f t="shared" si="6"/>
        <v>4</v>
      </c>
      <c r="AB38">
        <f t="shared" si="7"/>
        <v>6</v>
      </c>
    </row>
    <row r="39" spans="2:28" x14ac:dyDescent="0.3">
      <c r="B39" s="2">
        <v>1</v>
      </c>
      <c r="C39" s="1">
        <v>44982</v>
      </c>
      <c r="D39" s="1" t="s">
        <v>29</v>
      </c>
      <c r="E39" t="s">
        <v>27</v>
      </c>
      <c r="F39">
        <v>-5.5</v>
      </c>
      <c r="G39">
        <v>-4.5</v>
      </c>
      <c r="H39">
        <v>-5.5</v>
      </c>
      <c r="J39">
        <v>34</v>
      </c>
      <c r="K39">
        <v>27</v>
      </c>
      <c r="L39">
        <v>3</v>
      </c>
      <c r="M39">
        <v>3</v>
      </c>
      <c r="N39">
        <v>11</v>
      </c>
      <c r="O39">
        <v>15</v>
      </c>
      <c r="P39">
        <v>6</v>
      </c>
      <c r="Q39">
        <v>8</v>
      </c>
      <c r="R39">
        <v>12</v>
      </c>
      <c r="S39">
        <v>13</v>
      </c>
      <c r="T39">
        <v>0</v>
      </c>
      <c r="U39">
        <v>1</v>
      </c>
      <c r="Y39">
        <f t="shared" si="4"/>
        <v>-1</v>
      </c>
      <c r="Z39">
        <f t="shared" si="8"/>
        <v>-1</v>
      </c>
      <c r="AA39">
        <f t="shared" si="6"/>
        <v>0</v>
      </c>
      <c r="AB39">
        <f t="shared" si="7"/>
        <v>-2</v>
      </c>
    </row>
    <row r="40" spans="2:28" x14ac:dyDescent="0.3">
      <c r="B40" s="2">
        <v>2</v>
      </c>
      <c r="C40" s="1">
        <v>44988</v>
      </c>
      <c r="D40" s="1" t="s">
        <v>24</v>
      </c>
      <c r="E40" t="s">
        <v>23</v>
      </c>
      <c r="F40">
        <v>-20.5</v>
      </c>
      <c r="G40">
        <v>-14.5</v>
      </c>
      <c r="H40">
        <v>-17.5</v>
      </c>
      <c r="J40">
        <v>52</v>
      </c>
      <c r="K40">
        <v>15</v>
      </c>
      <c r="L40">
        <v>9</v>
      </c>
      <c r="M40">
        <v>2</v>
      </c>
      <c r="N40">
        <v>20</v>
      </c>
      <c r="O40">
        <v>15</v>
      </c>
      <c r="P40">
        <v>7</v>
      </c>
      <c r="Q40">
        <v>11</v>
      </c>
      <c r="R40">
        <v>13</v>
      </c>
      <c r="S40">
        <v>11</v>
      </c>
      <c r="T40">
        <v>0</v>
      </c>
      <c r="U40">
        <v>1</v>
      </c>
      <c r="Y40">
        <f t="shared" si="4"/>
        <v>-1</v>
      </c>
      <c r="Z40">
        <f t="shared" si="8"/>
        <v>2</v>
      </c>
      <c r="AA40">
        <f t="shared" si="6"/>
        <v>-7</v>
      </c>
      <c r="AB40">
        <f t="shared" si="7"/>
        <v>9</v>
      </c>
    </row>
    <row r="41" spans="2:28" x14ac:dyDescent="0.3">
      <c r="B41" s="2">
        <v>2</v>
      </c>
      <c r="C41" s="1">
        <v>44988</v>
      </c>
      <c r="D41" s="1" t="s">
        <v>27</v>
      </c>
      <c r="E41" t="s">
        <v>25</v>
      </c>
      <c r="F41">
        <v>17.5</v>
      </c>
      <c r="G41">
        <v>13.5</v>
      </c>
      <c r="H41">
        <v>16.5</v>
      </c>
      <c r="J41">
        <v>33</v>
      </c>
      <c r="K41">
        <v>39</v>
      </c>
      <c r="L41">
        <v>9</v>
      </c>
      <c r="M41">
        <v>7</v>
      </c>
      <c r="N41">
        <v>20</v>
      </c>
      <c r="O41">
        <v>13</v>
      </c>
      <c r="P41">
        <v>6</v>
      </c>
      <c r="Q41">
        <v>13</v>
      </c>
      <c r="R41">
        <v>9</v>
      </c>
      <c r="S41">
        <v>14</v>
      </c>
      <c r="T41">
        <v>1</v>
      </c>
      <c r="U41">
        <v>2</v>
      </c>
      <c r="Y41">
        <f t="shared" si="4"/>
        <v>-1</v>
      </c>
      <c r="Z41">
        <f t="shared" si="8"/>
        <v>-5</v>
      </c>
      <c r="AA41">
        <f t="shared" si="6"/>
        <v>-2</v>
      </c>
      <c r="AB41">
        <f t="shared" si="7"/>
        <v>14</v>
      </c>
    </row>
    <row r="42" spans="2:28" x14ac:dyDescent="0.3">
      <c r="B42" s="2">
        <v>2</v>
      </c>
      <c r="C42" s="1">
        <v>44989</v>
      </c>
      <c r="D42" s="1" t="s">
        <v>31</v>
      </c>
      <c r="E42" t="s">
        <v>22</v>
      </c>
      <c r="F42">
        <v>27.5</v>
      </c>
      <c r="G42">
        <v>21.5</v>
      </c>
      <c r="H42">
        <v>23.5</v>
      </c>
      <c r="J42">
        <v>29</v>
      </c>
      <c r="K42">
        <v>52</v>
      </c>
      <c r="L42">
        <v>6</v>
      </c>
      <c r="M42">
        <v>7</v>
      </c>
      <c r="N42">
        <v>17</v>
      </c>
      <c r="O42">
        <v>13</v>
      </c>
      <c r="P42">
        <v>7</v>
      </c>
      <c r="Q42">
        <v>13</v>
      </c>
      <c r="R42">
        <v>8</v>
      </c>
      <c r="S42">
        <v>15</v>
      </c>
      <c r="T42">
        <v>0</v>
      </c>
      <c r="U42">
        <v>3</v>
      </c>
      <c r="Y42">
        <f t="shared" si="4"/>
        <v>-3</v>
      </c>
      <c r="Z42">
        <f t="shared" si="8"/>
        <v>-7</v>
      </c>
      <c r="AA42">
        <f t="shared" si="6"/>
        <v>1</v>
      </c>
      <c r="AB42">
        <f t="shared" si="7"/>
        <v>10</v>
      </c>
    </row>
    <row r="43" spans="2:28" x14ac:dyDescent="0.3">
      <c r="B43" s="2">
        <v>2</v>
      </c>
      <c r="C43" s="1">
        <v>44989</v>
      </c>
      <c r="D43" s="1" t="s">
        <v>12</v>
      </c>
      <c r="E43" t="s">
        <v>11</v>
      </c>
      <c r="F43">
        <v>9.5</v>
      </c>
      <c r="G43">
        <v>7.5</v>
      </c>
      <c r="J43">
        <v>17</v>
      </c>
      <c r="K43">
        <v>46</v>
      </c>
      <c r="L43">
        <v>1</v>
      </c>
      <c r="M43">
        <v>5</v>
      </c>
      <c r="N43">
        <v>15</v>
      </c>
      <c r="O43">
        <v>14</v>
      </c>
      <c r="P43">
        <v>6</v>
      </c>
      <c r="Q43">
        <v>4</v>
      </c>
      <c r="R43">
        <v>13</v>
      </c>
      <c r="S43">
        <v>11</v>
      </c>
      <c r="T43">
        <v>2</v>
      </c>
      <c r="U43">
        <v>0</v>
      </c>
      <c r="Y43">
        <f t="shared" si="4"/>
        <v>2</v>
      </c>
      <c r="Z43">
        <f t="shared" si="8"/>
        <v>2</v>
      </c>
      <c r="AA43">
        <f t="shared" si="6"/>
        <v>4</v>
      </c>
      <c r="AB43">
        <f t="shared" si="7"/>
        <v>-1</v>
      </c>
    </row>
    <row r="44" spans="2:28" x14ac:dyDescent="0.3">
      <c r="B44" s="2">
        <v>2</v>
      </c>
      <c r="C44" s="1">
        <v>44990</v>
      </c>
      <c r="D44" s="1" t="s">
        <v>30</v>
      </c>
      <c r="E44" t="s">
        <v>28</v>
      </c>
      <c r="F44">
        <v>-11.5</v>
      </c>
      <c r="G44">
        <v>-11.5</v>
      </c>
      <c r="J44">
        <v>20</v>
      </c>
      <c r="K44">
        <v>25</v>
      </c>
      <c r="L44">
        <v>5</v>
      </c>
      <c r="M44">
        <v>3</v>
      </c>
      <c r="N44">
        <v>19</v>
      </c>
      <c r="O44">
        <v>13</v>
      </c>
      <c r="P44">
        <v>8</v>
      </c>
      <c r="Q44">
        <v>12</v>
      </c>
      <c r="R44">
        <v>17</v>
      </c>
      <c r="S44">
        <v>9</v>
      </c>
      <c r="T44">
        <v>2</v>
      </c>
      <c r="U44">
        <v>0</v>
      </c>
      <c r="Y44">
        <f t="shared" si="4"/>
        <v>2</v>
      </c>
      <c r="Z44">
        <f t="shared" si="8"/>
        <v>8</v>
      </c>
      <c r="AA44">
        <f t="shared" si="6"/>
        <v>-2</v>
      </c>
      <c r="AB44">
        <f t="shared" si="7"/>
        <v>10</v>
      </c>
    </row>
    <row r="45" spans="2:28" x14ac:dyDescent="0.3">
      <c r="B45" s="2">
        <v>2</v>
      </c>
      <c r="C45" s="1">
        <v>44990</v>
      </c>
      <c r="D45" s="1" t="s">
        <v>29</v>
      </c>
      <c r="E45" t="s">
        <v>26</v>
      </c>
      <c r="F45">
        <v>6.5</v>
      </c>
      <c r="G45">
        <v>6.5</v>
      </c>
      <c r="J45">
        <v>20</v>
      </c>
      <c r="K45">
        <v>71</v>
      </c>
      <c r="L45">
        <v>5</v>
      </c>
      <c r="M45">
        <v>15</v>
      </c>
      <c r="N45">
        <v>14</v>
      </c>
      <c r="O45">
        <v>15</v>
      </c>
      <c r="P45">
        <v>5</v>
      </c>
      <c r="Q45">
        <v>5</v>
      </c>
      <c r="R45">
        <v>10</v>
      </c>
      <c r="S45">
        <v>13</v>
      </c>
      <c r="T45">
        <v>2</v>
      </c>
      <c r="U45">
        <v>1</v>
      </c>
      <c r="Y45">
        <f t="shared" si="4"/>
        <v>1</v>
      </c>
      <c r="Z45">
        <f t="shared" si="8"/>
        <v>-3</v>
      </c>
      <c r="AA45">
        <f t="shared" si="6"/>
        <v>10</v>
      </c>
      <c r="AB45">
        <f t="shared" si="7"/>
        <v>-1</v>
      </c>
    </row>
    <row r="46" spans="2:28" x14ac:dyDescent="0.3">
      <c r="B46" s="2">
        <v>3</v>
      </c>
      <c r="C46" s="1">
        <v>44995</v>
      </c>
      <c r="D46" s="1" t="s">
        <v>22</v>
      </c>
      <c r="E46" t="s">
        <v>23</v>
      </c>
      <c r="F46">
        <v>-19.5</v>
      </c>
      <c r="G46">
        <v>-23.5</v>
      </c>
      <c r="J46">
        <v>28</v>
      </c>
      <c r="K46">
        <v>7</v>
      </c>
      <c r="L46">
        <v>13</v>
      </c>
      <c r="M46">
        <v>2</v>
      </c>
      <c r="N46">
        <v>18</v>
      </c>
      <c r="O46">
        <v>16</v>
      </c>
      <c r="P46">
        <v>7</v>
      </c>
      <c r="Q46">
        <v>5</v>
      </c>
      <c r="R46">
        <v>9</v>
      </c>
      <c r="S46">
        <v>10</v>
      </c>
      <c r="T46">
        <v>1</v>
      </c>
      <c r="U46">
        <v>1</v>
      </c>
      <c r="Y46">
        <f t="shared" si="4"/>
        <v>0</v>
      </c>
      <c r="Z46">
        <f t="shared" si="8"/>
        <v>-1</v>
      </c>
      <c r="AA46">
        <f t="shared" si="6"/>
        <v>-11</v>
      </c>
      <c r="AB46">
        <f t="shared" si="7"/>
        <v>0</v>
      </c>
    </row>
    <row r="47" spans="2:28" x14ac:dyDescent="0.3">
      <c r="B47" s="2">
        <v>3</v>
      </c>
      <c r="C47" s="1">
        <v>44995</v>
      </c>
      <c r="D47" s="1" t="s">
        <v>27</v>
      </c>
      <c r="E47" t="s">
        <v>11</v>
      </c>
      <c r="F47">
        <v>5.5</v>
      </c>
      <c r="G47">
        <v>8.5</v>
      </c>
      <c r="J47">
        <v>34</v>
      </c>
      <c r="K47">
        <v>27</v>
      </c>
      <c r="L47">
        <v>8</v>
      </c>
      <c r="M47">
        <v>5</v>
      </c>
      <c r="N47">
        <v>15</v>
      </c>
      <c r="O47">
        <v>12</v>
      </c>
      <c r="P47">
        <v>8</v>
      </c>
      <c r="Q47">
        <v>9</v>
      </c>
      <c r="R47">
        <v>11</v>
      </c>
      <c r="S47">
        <v>14</v>
      </c>
      <c r="T47">
        <v>0</v>
      </c>
      <c r="U47">
        <v>0</v>
      </c>
      <c r="Y47">
        <f t="shared" si="4"/>
        <v>0</v>
      </c>
      <c r="Z47">
        <f t="shared" si="8"/>
        <v>-3</v>
      </c>
      <c r="AA47">
        <f t="shared" si="6"/>
        <v>-3</v>
      </c>
      <c r="AB47">
        <f t="shared" si="7"/>
        <v>4</v>
      </c>
    </row>
    <row r="48" spans="2:28" x14ac:dyDescent="0.3">
      <c r="B48" s="2">
        <v>3</v>
      </c>
      <c r="C48" s="1">
        <v>44996</v>
      </c>
      <c r="D48" s="1" t="s">
        <v>12</v>
      </c>
      <c r="E48" t="s">
        <v>24</v>
      </c>
      <c r="F48">
        <v>17.5</v>
      </c>
      <c r="G48">
        <v>23.5</v>
      </c>
      <c r="J48">
        <v>25</v>
      </c>
      <c r="K48">
        <v>24</v>
      </c>
      <c r="L48">
        <v>8</v>
      </c>
      <c r="M48">
        <v>1</v>
      </c>
      <c r="N48">
        <v>13</v>
      </c>
      <c r="O48">
        <v>16</v>
      </c>
      <c r="P48">
        <v>4</v>
      </c>
      <c r="Q48">
        <v>7</v>
      </c>
      <c r="R48">
        <v>9</v>
      </c>
      <c r="S48">
        <v>11</v>
      </c>
      <c r="T48">
        <v>0</v>
      </c>
      <c r="U48">
        <v>0</v>
      </c>
      <c r="Y48">
        <f t="shared" si="4"/>
        <v>0</v>
      </c>
      <c r="Z48">
        <f t="shared" si="8"/>
        <v>-2</v>
      </c>
      <c r="AA48">
        <f t="shared" si="6"/>
        <v>-7</v>
      </c>
      <c r="AB48">
        <f t="shared" si="7"/>
        <v>0</v>
      </c>
    </row>
    <row r="49" spans="2:28" x14ac:dyDescent="0.3">
      <c r="B49" s="2">
        <v>3</v>
      </c>
      <c r="C49" s="1">
        <v>44996</v>
      </c>
      <c r="D49" s="1" t="s">
        <v>25</v>
      </c>
      <c r="E49" t="s">
        <v>30</v>
      </c>
      <c r="F49">
        <v>4.5</v>
      </c>
      <c r="G49">
        <v>2.5</v>
      </c>
      <c r="J49">
        <v>19</v>
      </c>
      <c r="K49">
        <v>25</v>
      </c>
      <c r="L49">
        <v>5</v>
      </c>
      <c r="M49">
        <v>6</v>
      </c>
      <c r="N49">
        <v>16</v>
      </c>
      <c r="O49">
        <v>9</v>
      </c>
      <c r="P49">
        <v>4</v>
      </c>
      <c r="Q49">
        <v>8</v>
      </c>
      <c r="R49">
        <v>11</v>
      </c>
      <c r="S49">
        <v>8</v>
      </c>
      <c r="T49">
        <v>1</v>
      </c>
      <c r="U49">
        <v>1</v>
      </c>
      <c r="Y49">
        <f t="shared" si="4"/>
        <v>0</v>
      </c>
      <c r="Z49">
        <f t="shared" si="8"/>
        <v>3</v>
      </c>
      <c r="AA49">
        <f t="shared" si="6"/>
        <v>1</v>
      </c>
      <c r="AB49">
        <f t="shared" si="7"/>
        <v>11</v>
      </c>
    </row>
    <row r="50" spans="2:28" x14ac:dyDescent="0.3">
      <c r="B50" s="2">
        <v>3</v>
      </c>
      <c r="C50" s="1">
        <v>44996</v>
      </c>
      <c r="D50" s="1" t="s">
        <v>28</v>
      </c>
      <c r="E50" t="s">
        <v>26</v>
      </c>
      <c r="F50">
        <v>-5.5</v>
      </c>
      <c r="G50">
        <v>-5.5</v>
      </c>
      <c r="J50">
        <v>23</v>
      </c>
      <c r="K50">
        <v>17</v>
      </c>
      <c r="L50">
        <v>4</v>
      </c>
      <c r="M50">
        <v>6</v>
      </c>
      <c r="N50">
        <v>17</v>
      </c>
      <c r="O50">
        <v>18</v>
      </c>
      <c r="P50">
        <v>8</v>
      </c>
      <c r="Q50">
        <v>7</v>
      </c>
      <c r="R50">
        <v>10</v>
      </c>
      <c r="S50">
        <v>7</v>
      </c>
      <c r="T50">
        <v>0</v>
      </c>
      <c r="U50">
        <v>0</v>
      </c>
      <c r="Y50">
        <f t="shared" si="4"/>
        <v>0</v>
      </c>
      <c r="Z50">
        <f t="shared" si="8"/>
        <v>3</v>
      </c>
      <c r="AA50">
        <f t="shared" si="6"/>
        <v>2</v>
      </c>
      <c r="AB50">
        <f t="shared" si="7"/>
        <v>-2</v>
      </c>
    </row>
    <row r="51" spans="2:28" x14ac:dyDescent="0.3">
      <c r="B51" s="2">
        <v>3</v>
      </c>
      <c r="C51" s="1">
        <v>44996</v>
      </c>
      <c r="D51" s="1" t="s">
        <v>29</v>
      </c>
      <c r="E51" t="s">
        <v>31</v>
      </c>
      <c r="F51">
        <v>-8.5</v>
      </c>
      <c r="G51">
        <v>-6.5</v>
      </c>
      <c r="J51">
        <v>21</v>
      </c>
      <c r="K51">
        <v>18</v>
      </c>
      <c r="L51">
        <v>2</v>
      </c>
      <c r="M51">
        <v>4</v>
      </c>
      <c r="N51">
        <v>10</v>
      </c>
      <c r="O51">
        <v>15</v>
      </c>
      <c r="P51">
        <v>9</v>
      </c>
      <c r="Q51">
        <v>3</v>
      </c>
      <c r="R51">
        <v>15</v>
      </c>
      <c r="S51">
        <v>12</v>
      </c>
      <c r="T51">
        <v>3</v>
      </c>
      <c r="U51">
        <v>2</v>
      </c>
      <c r="Y51">
        <f t="shared" si="4"/>
        <v>1</v>
      </c>
      <c r="Z51">
        <f t="shared" si="8"/>
        <v>3</v>
      </c>
      <c r="AA51">
        <f t="shared" si="6"/>
        <v>2</v>
      </c>
      <c r="AB51">
        <f t="shared" si="7"/>
        <v>-11</v>
      </c>
    </row>
    <row r="52" spans="2:28" x14ac:dyDescent="0.3">
      <c r="B52" s="2">
        <v>4</v>
      </c>
      <c r="C52" s="1">
        <v>45002</v>
      </c>
      <c r="D52" s="1" t="s">
        <v>25</v>
      </c>
      <c r="E52" t="s">
        <v>11</v>
      </c>
      <c r="F52">
        <v>-15.5</v>
      </c>
      <c r="G52">
        <v>-15.5</v>
      </c>
      <c r="H52">
        <v>-15.5</v>
      </c>
      <c r="J52">
        <v>34</v>
      </c>
      <c r="K52">
        <v>17</v>
      </c>
      <c r="L52">
        <v>7</v>
      </c>
      <c r="M52">
        <v>5</v>
      </c>
      <c r="N52">
        <v>17</v>
      </c>
      <c r="O52">
        <v>13</v>
      </c>
      <c r="P52">
        <v>8</v>
      </c>
      <c r="Q52">
        <v>5</v>
      </c>
      <c r="R52">
        <v>8</v>
      </c>
      <c r="S52">
        <v>10</v>
      </c>
      <c r="T52">
        <v>0</v>
      </c>
      <c r="U52">
        <v>0</v>
      </c>
      <c r="Y52">
        <f t="shared" si="4"/>
        <v>0</v>
      </c>
      <c r="Z52">
        <f t="shared" si="8"/>
        <v>-2</v>
      </c>
      <c r="AA52">
        <f t="shared" si="6"/>
        <v>-2</v>
      </c>
      <c r="AB52">
        <f t="shared" si="7"/>
        <v>1</v>
      </c>
    </row>
    <row r="53" spans="2:28" x14ac:dyDescent="0.3">
      <c r="B53" s="2">
        <v>4</v>
      </c>
      <c r="C53" s="1">
        <v>45003</v>
      </c>
      <c r="D53" s="1" t="s">
        <v>22</v>
      </c>
      <c r="E53" t="s">
        <v>27</v>
      </c>
      <c r="F53">
        <v>-18.5</v>
      </c>
      <c r="G53">
        <v>-23.5</v>
      </c>
      <c r="H53">
        <v>-20.5</v>
      </c>
      <c r="J53">
        <v>44</v>
      </c>
      <c r="K53">
        <v>25</v>
      </c>
      <c r="L53">
        <v>6</v>
      </c>
      <c r="M53">
        <v>7</v>
      </c>
      <c r="N53">
        <v>15</v>
      </c>
      <c r="O53">
        <v>19</v>
      </c>
      <c r="P53">
        <v>5</v>
      </c>
      <c r="Q53">
        <v>10</v>
      </c>
      <c r="R53">
        <v>10</v>
      </c>
      <c r="S53">
        <v>9</v>
      </c>
      <c r="T53">
        <v>0</v>
      </c>
      <c r="U53">
        <v>0</v>
      </c>
      <c r="Y53">
        <f t="shared" si="4"/>
        <v>0</v>
      </c>
      <c r="Z53">
        <f t="shared" si="8"/>
        <v>1</v>
      </c>
      <c r="AA53">
        <f t="shared" si="6"/>
        <v>1</v>
      </c>
      <c r="AB53">
        <f t="shared" si="7"/>
        <v>1</v>
      </c>
    </row>
    <row r="54" spans="2:28" x14ac:dyDescent="0.3">
      <c r="B54" s="2">
        <v>4</v>
      </c>
      <c r="C54" s="1">
        <v>45003</v>
      </c>
      <c r="D54" s="1" t="s">
        <v>30</v>
      </c>
      <c r="E54" t="s">
        <v>24</v>
      </c>
      <c r="F54">
        <v>-1.5</v>
      </c>
      <c r="G54">
        <v>-1.5</v>
      </c>
      <c r="H54">
        <v>1.5</v>
      </c>
      <c r="J54">
        <v>28</v>
      </c>
      <c r="K54">
        <v>34</v>
      </c>
      <c r="L54">
        <v>10</v>
      </c>
      <c r="M54">
        <v>5</v>
      </c>
      <c r="N54">
        <v>16</v>
      </c>
      <c r="O54">
        <v>13</v>
      </c>
      <c r="P54">
        <v>5</v>
      </c>
      <c r="Q54">
        <v>8</v>
      </c>
      <c r="R54">
        <v>5</v>
      </c>
      <c r="S54">
        <v>10</v>
      </c>
      <c r="T54">
        <v>1</v>
      </c>
      <c r="U54">
        <v>1</v>
      </c>
      <c r="Y54">
        <f t="shared" si="4"/>
        <v>0</v>
      </c>
      <c r="Z54">
        <f t="shared" si="8"/>
        <v>-5</v>
      </c>
      <c r="AA54">
        <f t="shared" si="6"/>
        <v>-5</v>
      </c>
      <c r="AB54">
        <f t="shared" si="7"/>
        <v>6</v>
      </c>
    </row>
    <row r="55" spans="2:28" x14ac:dyDescent="0.3">
      <c r="B55" s="2">
        <v>4</v>
      </c>
      <c r="C55" s="1">
        <v>45003</v>
      </c>
      <c r="D55" s="1" t="s">
        <v>28</v>
      </c>
      <c r="E55" t="s">
        <v>31</v>
      </c>
      <c r="F55">
        <v>-20.5</v>
      </c>
      <c r="G55">
        <v>-18.5</v>
      </c>
      <c r="H55">
        <v>-18.5</v>
      </c>
      <c r="J55">
        <v>62</v>
      </c>
      <c r="K55">
        <v>36</v>
      </c>
      <c r="L55">
        <v>8</v>
      </c>
      <c r="M55">
        <v>6</v>
      </c>
      <c r="N55">
        <v>8</v>
      </c>
      <c r="O55">
        <v>7</v>
      </c>
      <c r="P55">
        <v>4</v>
      </c>
      <c r="Q55">
        <v>4</v>
      </c>
      <c r="R55">
        <v>9</v>
      </c>
      <c r="S55">
        <v>12</v>
      </c>
      <c r="T55">
        <v>0</v>
      </c>
      <c r="U55">
        <v>1</v>
      </c>
      <c r="Y55">
        <f t="shared" si="4"/>
        <v>-1</v>
      </c>
      <c r="Z55">
        <f t="shared" si="8"/>
        <v>-3</v>
      </c>
      <c r="AA55">
        <f t="shared" si="6"/>
        <v>-2</v>
      </c>
      <c r="AB55">
        <f t="shared" si="7"/>
        <v>1</v>
      </c>
    </row>
    <row r="56" spans="2:28" x14ac:dyDescent="0.3">
      <c r="B56" s="2">
        <v>4</v>
      </c>
      <c r="C56" s="1">
        <v>45004</v>
      </c>
      <c r="D56" s="1" t="s">
        <v>23</v>
      </c>
      <c r="E56" t="s">
        <v>29</v>
      </c>
      <c r="F56">
        <v>-17.5</v>
      </c>
      <c r="G56">
        <v>-16.5</v>
      </c>
      <c r="H56">
        <v>-17.5</v>
      </c>
      <c r="J56">
        <v>43</v>
      </c>
      <c r="K56">
        <v>35</v>
      </c>
      <c r="L56">
        <v>3</v>
      </c>
      <c r="M56">
        <v>5</v>
      </c>
      <c r="N56">
        <v>15</v>
      </c>
      <c r="O56">
        <v>5</v>
      </c>
      <c r="P56">
        <v>1</v>
      </c>
      <c r="Q56">
        <v>4</v>
      </c>
      <c r="R56">
        <v>11</v>
      </c>
      <c r="S56">
        <v>9</v>
      </c>
      <c r="T56">
        <v>1</v>
      </c>
      <c r="U56">
        <v>1</v>
      </c>
      <c r="Y56">
        <f t="shared" si="4"/>
        <v>0</v>
      </c>
      <c r="Z56">
        <f t="shared" si="8"/>
        <v>2</v>
      </c>
      <c r="AA56">
        <f t="shared" si="6"/>
        <v>2</v>
      </c>
      <c r="AB56">
        <f t="shared" si="7"/>
        <v>13</v>
      </c>
    </row>
    <row r="57" spans="2:28" x14ac:dyDescent="0.3">
      <c r="B57" s="2">
        <v>4</v>
      </c>
      <c r="C57" s="1">
        <v>45004</v>
      </c>
      <c r="D57" s="1" t="s">
        <v>26</v>
      </c>
      <c r="E57" t="s">
        <v>12</v>
      </c>
      <c r="F57">
        <v>-15.5</v>
      </c>
      <c r="G57">
        <v>-12.5</v>
      </c>
      <c r="H57">
        <v>-13.5</v>
      </c>
      <c r="J57">
        <v>27</v>
      </c>
      <c r="K57">
        <v>24</v>
      </c>
      <c r="L57">
        <v>3</v>
      </c>
      <c r="M57">
        <v>8</v>
      </c>
      <c r="N57">
        <v>12</v>
      </c>
      <c r="O57">
        <v>16</v>
      </c>
      <c r="P57">
        <v>6</v>
      </c>
      <c r="Q57">
        <v>2</v>
      </c>
      <c r="R57">
        <v>18</v>
      </c>
      <c r="S57">
        <v>15</v>
      </c>
      <c r="T57">
        <v>1</v>
      </c>
      <c r="U57">
        <v>1</v>
      </c>
      <c r="Y57">
        <f t="shared" si="4"/>
        <v>0</v>
      </c>
      <c r="Z57">
        <f t="shared" si="8"/>
        <v>3</v>
      </c>
      <c r="AA57">
        <f t="shared" si="6"/>
        <v>5</v>
      </c>
      <c r="AB57">
        <f t="shared" si="7"/>
        <v>-8</v>
      </c>
    </row>
    <row r="58" spans="2:28" x14ac:dyDescent="0.3">
      <c r="B58" s="2">
        <v>5</v>
      </c>
      <c r="C58" s="1">
        <v>45009</v>
      </c>
      <c r="D58" s="1" t="s">
        <v>24</v>
      </c>
      <c r="E58" t="s">
        <v>28</v>
      </c>
      <c r="F58">
        <v>-18.5</v>
      </c>
      <c r="G58">
        <v>-11.5</v>
      </c>
      <c r="H58">
        <v>-17.5</v>
      </c>
      <c r="I58">
        <v>-18.5</v>
      </c>
      <c r="J58">
        <v>35</v>
      </c>
      <c r="K58">
        <v>17</v>
      </c>
      <c r="L58">
        <v>4</v>
      </c>
      <c r="M58">
        <v>3</v>
      </c>
      <c r="N58">
        <v>15</v>
      </c>
      <c r="O58">
        <v>12</v>
      </c>
      <c r="P58">
        <v>8</v>
      </c>
      <c r="Q58">
        <v>7</v>
      </c>
      <c r="R58">
        <v>10</v>
      </c>
      <c r="S58">
        <v>13</v>
      </c>
      <c r="T58">
        <v>0</v>
      </c>
      <c r="U58">
        <v>0</v>
      </c>
      <c r="Y58">
        <f t="shared" si="4"/>
        <v>0</v>
      </c>
      <c r="Z58">
        <f t="shared" si="8"/>
        <v>-3</v>
      </c>
      <c r="AA58">
        <f t="shared" si="6"/>
        <v>-1</v>
      </c>
      <c r="AB58">
        <f t="shared" si="7"/>
        <v>2</v>
      </c>
    </row>
    <row r="59" spans="2:28" x14ac:dyDescent="0.3">
      <c r="B59" s="2">
        <v>5</v>
      </c>
      <c r="C59" s="1">
        <v>45009</v>
      </c>
      <c r="D59" s="1" t="s">
        <v>11</v>
      </c>
      <c r="E59" t="s">
        <v>22</v>
      </c>
      <c r="F59">
        <v>14.5</v>
      </c>
      <c r="G59">
        <v>15.5</v>
      </c>
      <c r="H59">
        <v>15.5</v>
      </c>
      <c r="I59">
        <v>14.5</v>
      </c>
      <c r="J59">
        <v>14</v>
      </c>
      <c r="K59">
        <v>24</v>
      </c>
      <c r="L59">
        <v>3</v>
      </c>
      <c r="M59">
        <v>11</v>
      </c>
      <c r="N59">
        <v>17</v>
      </c>
      <c r="O59">
        <v>15</v>
      </c>
      <c r="P59">
        <v>4</v>
      </c>
      <c r="Q59">
        <v>2</v>
      </c>
      <c r="R59">
        <v>10</v>
      </c>
      <c r="S59">
        <v>9</v>
      </c>
      <c r="T59">
        <v>0</v>
      </c>
      <c r="U59">
        <v>0</v>
      </c>
      <c r="Y59">
        <f t="shared" si="4"/>
        <v>0</v>
      </c>
      <c r="Z59">
        <f t="shared" si="8"/>
        <v>1</v>
      </c>
      <c r="AA59">
        <f t="shared" si="6"/>
        <v>8</v>
      </c>
      <c r="AB59">
        <f t="shared" si="7"/>
        <v>0</v>
      </c>
    </row>
    <row r="60" spans="2:28" x14ac:dyDescent="0.3">
      <c r="B60" s="2">
        <v>5</v>
      </c>
      <c r="C60" s="1">
        <v>45010</v>
      </c>
      <c r="D60" s="1" t="s">
        <v>23</v>
      </c>
      <c r="E60" t="s">
        <v>12</v>
      </c>
      <c r="F60">
        <v>-9.5</v>
      </c>
      <c r="G60">
        <v>-8.5</v>
      </c>
      <c r="H60">
        <v>-8.5</v>
      </c>
      <c r="I60">
        <v>-9.5</v>
      </c>
      <c r="J60">
        <v>57</v>
      </c>
      <c r="K60">
        <v>24</v>
      </c>
      <c r="L60">
        <v>7</v>
      </c>
      <c r="M60">
        <v>6</v>
      </c>
      <c r="N60">
        <v>9</v>
      </c>
      <c r="O60">
        <v>15</v>
      </c>
      <c r="P60">
        <v>6</v>
      </c>
      <c r="Q60">
        <v>0</v>
      </c>
      <c r="R60">
        <v>5</v>
      </c>
      <c r="S60">
        <v>14</v>
      </c>
      <c r="T60">
        <v>1</v>
      </c>
      <c r="U60">
        <v>1</v>
      </c>
      <c r="Y60">
        <f t="shared" si="4"/>
        <v>0</v>
      </c>
      <c r="Z60">
        <f t="shared" si="8"/>
        <v>-9</v>
      </c>
      <c r="AA60">
        <f t="shared" si="6"/>
        <v>-1</v>
      </c>
      <c r="AB60">
        <f t="shared" si="7"/>
        <v>-12</v>
      </c>
    </row>
    <row r="61" spans="2:28" x14ac:dyDescent="0.3">
      <c r="B61" s="2">
        <v>5</v>
      </c>
      <c r="C61" s="1">
        <v>45010</v>
      </c>
      <c r="D61" s="1" t="s">
        <v>31</v>
      </c>
      <c r="E61" t="s">
        <v>25</v>
      </c>
      <c r="F61">
        <v>18.5</v>
      </c>
      <c r="G61">
        <v>18.5</v>
      </c>
      <c r="H61">
        <v>18.5</v>
      </c>
      <c r="I61">
        <v>18.5</v>
      </c>
      <c r="J61">
        <v>0</v>
      </c>
      <c r="K61">
        <v>59</v>
      </c>
      <c r="L61">
        <v>6</v>
      </c>
      <c r="M61">
        <v>14</v>
      </c>
      <c r="N61">
        <v>15</v>
      </c>
      <c r="O61">
        <v>12</v>
      </c>
      <c r="P61">
        <v>1</v>
      </c>
      <c r="Q61">
        <v>7</v>
      </c>
      <c r="R61">
        <v>11</v>
      </c>
      <c r="S61">
        <v>10</v>
      </c>
      <c r="T61">
        <v>0</v>
      </c>
      <c r="U61">
        <v>0</v>
      </c>
      <c r="Y61">
        <f t="shared" si="4"/>
        <v>0</v>
      </c>
      <c r="Z61">
        <f t="shared" si="8"/>
        <v>1</v>
      </c>
      <c r="AA61">
        <f t="shared" si="6"/>
        <v>8</v>
      </c>
      <c r="AB61">
        <f t="shared" si="7"/>
        <v>9</v>
      </c>
    </row>
    <row r="62" spans="2:28" x14ac:dyDescent="0.3">
      <c r="B62" s="2">
        <v>5</v>
      </c>
      <c r="C62" s="1">
        <v>45010</v>
      </c>
      <c r="D62" s="1" t="s">
        <v>27</v>
      </c>
      <c r="E62" t="s">
        <v>26</v>
      </c>
      <c r="F62">
        <v>5.5</v>
      </c>
      <c r="G62">
        <v>5.5</v>
      </c>
      <c r="H62">
        <v>5.5</v>
      </c>
      <c r="I62">
        <v>5.5</v>
      </c>
      <c r="J62">
        <v>40</v>
      </c>
      <c r="K62">
        <v>34</v>
      </c>
      <c r="L62">
        <v>9</v>
      </c>
      <c r="M62">
        <v>6</v>
      </c>
      <c r="N62">
        <v>16</v>
      </c>
      <c r="O62">
        <v>11</v>
      </c>
      <c r="P62">
        <v>6</v>
      </c>
      <c r="Q62">
        <v>8</v>
      </c>
      <c r="R62">
        <v>9</v>
      </c>
      <c r="S62">
        <v>12</v>
      </c>
      <c r="T62">
        <v>0</v>
      </c>
      <c r="U62">
        <v>0</v>
      </c>
      <c r="Y62">
        <f t="shared" si="4"/>
        <v>0</v>
      </c>
      <c r="Z62">
        <f t="shared" si="8"/>
        <v>-3</v>
      </c>
      <c r="AA62">
        <f t="shared" si="6"/>
        <v>-3</v>
      </c>
      <c r="AB62">
        <f t="shared" si="7"/>
        <v>7</v>
      </c>
    </row>
    <row r="63" spans="2:28" x14ac:dyDescent="0.3">
      <c r="B63" s="2">
        <v>5</v>
      </c>
      <c r="C63" s="1">
        <v>45011</v>
      </c>
      <c r="D63" s="1" t="s">
        <v>30</v>
      </c>
      <c r="E63" t="s">
        <v>29</v>
      </c>
      <c r="F63">
        <v>-20.5</v>
      </c>
      <c r="G63">
        <v>-21.5</v>
      </c>
      <c r="H63">
        <v>-21.5</v>
      </c>
      <c r="I63">
        <v>-20.5</v>
      </c>
      <c r="J63">
        <v>30</v>
      </c>
      <c r="K63">
        <v>17</v>
      </c>
      <c r="L63">
        <v>8</v>
      </c>
      <c r="M63">
        <v>8</v>
      </c>
      <c r="N63">
        <v>16</v>
      </c>
      <c r="O63">
        <v>18</v>
      </c>
      <c r="P63">
        <v>6</v>
      </c>
      <c r="Q63">
        <v>13</v>
      </c>
      <c r="R63">
        <v>8</v>
      </c>
      <c r="S63">
        <v>14</v>
      </c>
      <c r="T63">
        <v>0</v>
      </c>
      <c r="U63">
        <v>0</v>
      </c>
      <c r="Y63">
        <f t="shared" si="4"/>
        <v>0</v>
      </c>
      <c r="Z63">
        <f t="shared" si="8"/>
        <v>-6</v>
      </c>
      <c r="AA63">
        <f t="shared" si="6"/>
        <v>0</v>
      </c>
      <c r="AB63">
        <f t="shared" si="7"/>
        <v>5</v>
      </c>
    </row>
    <row r="64" spans="2:28" x14ac:dyDescent="0.3">
      <c r="B64" s="2">
        <v>6</v>
      </c>
      <c r="C64" s="1">
        <v>45016</v>
      </c>
      <c r="D64" s="1" t="s">
        <v>31</v>
      </c>
      <c r="E64" t="s">
        <v>23</v>
      </c>
      <c r="F64">
        <v>15.5</v>
      </c>
      <c r="G64">
        <v>15.5</v>
      </c>
      <c r="H64">
        <v>15.5</v>
      </c>
      <c r="J64">
        <v>17</v>
      </c>
      <c r="K64">
        <v>45</v>
      </c>
      <c r="L64">
        <v>7</v>
      </c>
      <c r="M64">
        <v>6</v>
      </c>
      <c r="N64">
        <v>16</v>
      </c>
      <c r="O64">
        <v>12</v>
      </c>
      <c r="P64">
        <v>4</v>
      </c>
      <c r="Q64">
        <v>6</v>
      </c>
      <c r="R64">
        <v>11</v>
      </c>
      <c r="S64">
        <v>10</v>
      </c>
      <c r="T64">
        <v>1</v>
      </c>
      <c r="U64">
        <v>0</v>
      </c>
      <c r="Y64">
        <f t="shared" si="4"/>
        <v>1</v>
      </c>
      <c r="Z64">
        <f t="shared" si="8"/>
        <v>1</v>
      </c>
      <c r="AA64">
        <f t="shared" si="6"/>
        <v>-1</v>
      </c>
      <c r="AB64">
        <f t="shared" si="7"/>
        <v>6</v>
      </c>
    </row>
    <row r="65" spans="2:28" x14ac:dyDescent="0.3">
      <c r="B65" s="2">
        <v>6</v>
      </c>
      <c r="C65" s="1">
        <v>45016</v>
      </c>
      <c r="D65" s="1" t="s">
        <v>26</v>
      </c>
      <c r="E65" t="s">
        <v>24</v>
      </c>
      <c r="F65">
        <v>12.5</v>
      </c>
      <c r="G65">
        <v>12.5</v>
      </c>
      <c r="H65">
        <v>12.5</v>
      </c>
      <c r="J65">
        <v>12</v>
      </c>
      <c r="K65">
        <v>25</v>
      </c>
      <c r="L65">
        <v>7</v>
      </c>
      <c r="M65">
        <v>2</v>
      </c>
      <c r="N65">
        <v>18</v>
      </c>
      <c r="O65">
        <v>13</v>
      </c>
      <c r="P65">
        <v>4</v>
      </c>
      <c r="Q65">
        <v>6</v>
      </c>
      <c r="R65">
        <v>9</v>
      </c>
      <c r="S65">
        <v>12</v>
      </c>
      <c r="T65">
        <v>0</v>
      </c>
      <c r="U65">
        <v>0</v>
      </c>
      <c r="Y65">
        <f t="shared" si="4"/>
        <v>0</v>
      </c>
      <c r="Z65">
        <f t="shared" si="8"/>
        <v>-3</v>
      </c>
      <c r="AA65">
        <f t="shared" si="6"/>
        <v>-5</v>
      </c>
      <c r="AB65">
        <f t="shared" si="7"/>
        <v>7</v>
      </c>
    </row>
    <row r="66" spans="2:28" x14ac:dyDescent="0.3">
      <c r="B66" s="2">
        <v>6</v>
      </c>
      <c r="C66" s="1">
        <v>45017</v>
      </c>
      <c r="D66" s="1" t="s">
        <v>12</v>
      </c>
      <c r="E66" t="s">
        <v>27</v>
      </c>
      <c r="F66">
        <v>-2.5</v>
      </c>
      <c r="G66">
        <v>-2.5</v>
      </c>
      <c r="H66">
        <v>-2.5</v>
      </c>
      <c r="J66">
        <v>38</v>
      </c>
      <c r="K66">
        <v>28</v>
      </c>
      <c r="L66">
        <v>12</v>
      </c>
      <c r="M66">
        <v>5</v>
      </c>
      <c r="N66">
        <v>16</v>
      </c>
      <c r="O66">
        <v>20</v>
      </c>
      <c r="P66">
        <v>9</v>
      </c>
      <c r="Q66">
        <v>6</v>
      </c>
      <c r="R66">
        <v>13</v>
      </c>
      <c r="S66">
        <v>3</v>
      </c>
      <c r="T66">
        <v>0</v>
      </c>
      <c r="U66">
        <v>0</v>
      </c>
      <c r="Y66">
        <f t="shared" si="4"/>
        <v>0</v>
      </c>
      <c r="Z66">
        <f t="shared" si="8"/>
        <v>10</v>
      </c>
      <c r="AA66">
        <f t="shared" si="6"/>
        <v>-7</v>
      </c>
      <c r="AB66">
        <f t="shared" si="7"/>
        <v>-7</v>
      </c>
    </row>
    <row r="67" spans="2:28" x14ac:dyDescent="0.3">
      <c r="B67" s="2">
        <v>6</v>
      </c>
      <c r="C67" s="1">
        <v>45017</v>
      </c>
      <c r="D67" s="1" t="s">
        <v>22</v>
      </c>
      <c r="E67" t="s">
        <v>30</v>
      </c>
      <c r="F67">
        <v>-2.5</v>
      </c>
      <c r="G67">
        <v>-1.5</v>
      </c>
      <c r="H67">
        <v>-2.5</v>
      </c>
      <c r="J67">
        <v>20</v>
      </c>
      <c r="K67">
        <v>13</v>
      </c>
      <c r="L67">
        <v>3</v>
      </c>
      <c r="M67">
        <v>5</v>
      </c>
      <c r="N67">
        <v>8</v>
      </c>
      <c r="O67">
        <v>16</v>
      </c>
      <c r="P67">
        <v>6</v>
      </c>
      <c r="Q67">
        <v>1</v>
      </c>
      <c r="R67">
        <v>14</v>
      </c>
      <c r="S67">
        <v>7</v>
      </c>
      <c r="T67">
        <v>0</v>
      </c>
      <c r="U67">
        <v>0</v>
      </c>
      <c r="Y67">
        <f t="shared" ref="Y67:Y96" si="9">T67-U67</f>
        <v>0</v>
      </c>
      <c r="Z67">
        <f t="shared" si="8"/>
        <v>7</v>
      </c>
      <c r="AA67">
        <f t="shared" ref="AA67:AA98" si="10">M67-L67</f>
        <v>2</v>
      </c>
      <c r="AB67">
        <f t="shared" ref="AB67:AB98" si="11">N67-O67-P67+Q67</f>
        <v>-13</v>
      </c>
    </row>
    <row r="68" spans="2:28" x14ac:dyDescent="0.3">
      <c r="B68" s="2">
        <v>6</v>
      </c>
      <c r="C68" s="1">
        <v>45017</v>
      </c>
      <c r="D68" s="1" t="s">
        <v>28</v>
      </c>
      <c r="E68" t="s">
        <v>11</v>
      </c>
      <c r="F68">
        <v>-9.5</v>
      </c>
      <c r="G68">
        <v>-9.5</v>
      </c>
      <c r="H68">
        <v>-9.5</v>
      </c>
      <c r="J68">
        <v>40</v>
      </c>
      <c r="K68">
        <v>36</v>
      </c>
      <c r="L68">
        <v>7</v>
      </c>
      <c r="M68">
        <v>4</v>
      </c>
      <c r="N68">
        <v>9</v>
      </c>
      <c r="O68">
        <v>16</v>
      </c>
      <c r="P68">
        <v>4</v>
      </c>
      <c r="Q68">
        <v>4</v>
      </c>
      <c r="R68">
        <v>6</v>
      </c>
      <c r="S68">
        <v>16</v>
      </c>
      <c r="T68">
        <v>0</v>
      </c>
      <c r="U68">
        <v>3</v>
      </c>
      <c r="Y68">
        <f t="shared" si="9"/>
        <v>-3</v>
      </c>
      <c r="Z68">
        <f t="shared" si="8"/>
        <v>-10</v>
      </c>
      <c r="AA68">
        <f t="shared" si="10"/>
        <v>-3</v>
      </c>
      <c r="AB68">
        <f t="shared" si="11"/>
        <v>-7</v>
      </c>
    </row>
    <row r="69" spans="2:28" x14ac:dyDescent="0.3">
      <c r="B69" s="2">
        <v>6</v>
      </c>
      <c r="C69" s="1">
        <v>45018</v>
      </c>
      <c r="D69" s="1" t="s">
        <v>25</v>
      </c>
      <c r="E69" t="s">
        <v>29</v>
      </c>
      <c r="F69">
        <v>-20.5</v>
      </c>
      <c r="G69">
        <v>-20.5</v>
      </c>
      <c r="H69">
        <v>-20.5</v>
      </c>
      <c r="J69">
        <v>45</v>
      </c>
      <c r="K69">
        <v>42</v>
      </c>
      <c r="L69">
        <v>11</v>
      </c>
      <c r="M69">
        <v>7</v>
      </c>
      <c r="N69">
        <v>17</v>
      </c>
      <c r="O69">
        <v>12</v>
      </c>
      <c r="P69">
        <v>9</v>
      </c>
      <c r="Q69">
        <v>6</v>
      </c>
      <c r="R69">
        <v>8</v>
      </c>
      <c r="S69">
        <v>16</v>
      </c>
      <c r="T69">
        <v>0</v>
      </c>
      <c r="U69">
        <v>1</v>
      </c>
      <c r="Y69">
        <f t="shared" si="9"/>
        <v>-1</v>
      </c>
      <c r="Z69">
        <f t="shared" si="8"/>
        <v>-8</v>
      </c>
      <c r="AA69">
        <f t="shared" si="10"/>
        <v>-4</v>
      </c>
      <c r="AB69">
        <f t="shared" si="11"/>
        <v>2</v>
      </c>
    </row>
    <row r="70" spans="2:28" x14ac:dyDescent="0.3">
      <c r="B70" s="2">
        <v>7</v>
      </c>
      <c r="C70" s="1">
        <v>45023</v>
      </c>
      <c r="D70" s="1" t="s">
        <v>24</v>
      </c>
      <c r="E70" t="s">
        <v>31</v>
      </c>
      <c r="F70">
        <v>-30.5</v>
      </c>
      <c r="G70">
        <v>-29.5</v>
      </c>
      <c r="H70">
        <v>-29.5</v>
      </c>
      <c r="I70">
        <v>-29.5</v>
      </c>
      <c r="J70">
        <v>38</v>
      </c>
      <c r="K70">
        <v>21</v>
      </c>
      <c r="L70">
        <v>8</v>
      </c>
      <c r="M70">
        <v>6</v>
      </c>
      <c r="N70">
        <v>13</v>
      </c>
      <c r="O70">
        <v>11</v>
      </c>
      <c r="P70">
        <v>1</v>
      </c>
      <c r="Q70">
        <v>7</v>
      </c>
      <c r="R70">
        <v>8</v>
      </c>
      <c r="S70">
        <v>12</v>
      </c>
      <c r="T70">
        <v>1</v>
      </c>
      <c r="U70">
        <v>1</v>
      </c>
      <c r="Y70">
        <f t="shared" si="9"/>
        <v>0</v>
      </c>
      <c r="Z70">
        <f t="shared" ref="Z70:Z99" si="12">R70-S70</f>
        <v>-4</v>
      </c>
      <c r="AA70">
        <f t="shared" si="10"/>
        <v>-2</v>
      </c>
      <c r="AB70">
        <f t="shared" si="11"/>
        <v>8</v>
      </c>
    </row>
    <row r="71" spans="2:28" x14ac:dyDescent="0.3">
      <c r="B71" s="2">
        <v>7</v>
      </c>
      <c r="C71" s="1">
        <v>45023</v>
      </c>
      <c r="D71" s="1" t="s">
        <v>26</v>
      </c>
      <c r="E71" t="s">
        <v>28</v>
      </c>
      <c r="F71">
        <v>3.5</v>
      </c>
      <c r="G71">
        <v>4.5</v>
      </c>
      <c r="H71">
        <v>3.5</v>
      </c>
      <c r="I71">
        <v>3.5</v>
      </c>
      <c r="J71">
        <v>24</v>
      </c>
      <c r="K71">
        <v>52</v>
      </c>
      <c r="L71">
        <v>4</v>
      </c>
      <c r="M71">
        <v>8</v>
      </c>
      <c r="N71">
        <v>7</v>
      </c>
      <c r="O71">
        <v>15</v>
      </c>
      <c r="P71">
        <v>4</v>
      </c>
      <c r="Q71">
        <v>3</v>
      </c>
      <c r="R71">
        <v>15</v>
      </c>
      <c r="S71">
        <v>9</v>
      </c>
      <c r="T71">
        <v>2</v>
      </c>
      <c r="U71">
        <v>1</v>
      </c>
      <c r="Y71">
        <f t="shared" si="9"/>
        <v>1</v>
      </c>
      <c r="Z71">
        <f t="shared" si="12"/>
        <v>6</v>
      </c>
      <c r="AA71">
        <f t="shared" si="10"/>
        <v>4</v>
      </c>
      <c r="AB71">
        <f t="shared" si="11"/>
        <v>-9</v>
      </c>
    </row>
    <row r="72" spans="2:28" x14ac:dyDescent="0.3">
      <c r="B72" s="2">
        <v>7</v>
      </c>
      <c r="C72" s="1">
        <v>45024</v>
      </c>
      <c r="D72" s="1" t="s">
        <v>23</v>
      </c>
      <c r="E72" t="s">
        <v>25</v>
      </c>
      <c r="F72">
        <v>8.5</v>
      </c>
      <c r="G72">
        <v>7.5</v>
      </c>
      <c r="H72">
        <v>7.5</v>
      </c>
      <c r="I72">
        <v>7.5</v>
      </c>
      <c r="J72">
        <v>14</v>
      </c>
      <c r="K72">
        <v>29</v>
      </c>
      <c r="L72">
        <v>4</v>
      </c>
      <c r="M72">
        <v>7</v>
      </c>
      <c r="N72">
        <v>17</v>
      </c>
      <c r="O72">
        <v>18</v>
      </c>
      <c r="P72">
        <v>11</v>
      </c>
      <c r="Q72">
        <v>10</v>
      </c>
      <c r="R72">
        <v>13</v>
      </c>
      <c r="S72">
        <v>12</v>
      </c>
      <c r="T72">
        <v>0</v>
      </c>
      <c r="U72">
        <v>0</v>
      </c>
      <c r="Y72">
        <f t="shared" si="9"/>
        <v>0</v>
      </c>
      <c r="Z72">
        <f t="shared" si="12"/>
        <v>1</v>
      </c>
      <c r="AA72">
        <f t="shared" si="10"/>
        <v>3</v>
      </c>
      <c r="AB72">
        <f t="shared" si="11"/>
        <v>-2</v>
      </c>
    </row>
    <row r="73" spans="2:28" x14ac:dyDescent="0.3">
      <c r="B73" s="2">
        <v>7</v>
      </c>
      <c r="C73" s="1">
        <v>45024</v>
      </c>
      <c r="D73" s="1" t="s">
        <v>27</v>
      </c>
      <c r="E73" t="s">
        <v>30</v>
      </c>
      <c r="F73">
        <v>13.5</v>
      </c>
      <c r="G73">
        <v>15.5</v>
      </c>
      <c r="H73">
        <v>14.5</v>
      </c>
      <c r="I73">
        <v>13.5</v>
      </c>
      <c r="J73">
        <v>17</v>
      </c>
      <c r="K73">
        <v>54</v>
      </c>
      <c r="L73">
        <v>3</v>
      </c>
      <c r="M73">
        <v>13</v>
      </c>
      <c r="N73">
        <v>18</v>
      </c>
      <c r="O73">
        <v>11</v>
      </c>
      <c r="P73">
        <v>2</v>
      </c>
      <c r="Q73">
        <v>4</v>
      </c>
      <c r="R73">
        <v>10</v>
      </c>
      <c r="S73">
        <v>8</v>
      </c>
      <c r="T73">
        <v>1</v>
      </c>
      <c r="U73">
        <v>1</v>
      </c>
      <c r="Y73">
        <f t="shared" si="9"/>
        <v>0</v>
      </c>
      <c r="Z73">
        <f t="shared" si="12"/>
        <v>2</v>
      </c>
      <c r="AA73">
        <f t="shared" si="10"/>
        <v>10</v>
      </c>
      <c r="AB73">
        <f t="shared" si="11"/>
        <v>9</v>
      </c>
    </row>
    <row r="74" spans="2:28" x14ac:dyDescent="0.3">
      <c r="B74" s="2">
        <v>8</v>
      </c>
      <c r="C74" s="1">
        <v>45030</v>
      </c>
      <c r="D74" s="1" t="s">
        <v>31</v>
      </c>
      <c r="E74" t="s">
        <v>26</v>
      </c>
      <c r="F74">
        <v>2.5</v>
      </c>
      <c r="G74">
        <v>7.5</v>
      </c>
      <c r="H74">
        <v>2.5</v>
      </c>
      <c r="J74">
        <v>28</v>
      </c>
      <c r="K74">
        <v>40</v>
      </c>
      <c r="L74">
        <v>8</v>
      </c>
      <c r="M74">
        <v>10</v>
      </c>
      <c r="N74">
        <v>19</v>
      </c>
      <c r="O74">
        <v>18</v>
      </c>
      <c r="P74">
        <v>11</v>
      </c>
      <c r="Q74">
        <v>9</v>
      </c>
      <c r="R74">
        <v>9</v>
      </c>
      <c r="S74">
        <v>9</v>
      </c>
      <c r="T74">
        <v>0</v>
      </c>
      <c r="U74">
        <v>0</v>
      </c>
      <c r="Y74">
        <f t="shared" si="9"/>
        <v>0</v>
      </c>
      <c r="Z74">
        <f t="shared" si="12"/>
        <v>0</v>
      </c>
      <c r="AA74">
        <f t="shared" si="10"/>
        <v>2</v>
      </c>
      <c r="AB74">
        <f t="shared" si="11"/>
        <v>-1</v>
      </c>
    </row>
    <row r="75" spans="2:28" x14ac:dyDescent="0.3">
      <c r="B75" s="2">
        <v>8</v>
      </c>
      <c r="C75" s="1">
        <v>45030</v>
      </c>
      <c r="D75" s="1" t="s">
        <v>28</v>
      </c>
      <c r="E75" t="s">
        <v>12</v>
      </c>
      <c r="F75">
        <v>-18.5</v>
      </c>
      <c r="G75">
        <v>-18.5</v>
      </c>
      <c r="H75">
        <v>-18.5</v>
      </c>
      <c r="J75">
        <v>43</v>
      </c>
      <c r="K75">
        <v>28</v>
      </c>
      <c r="L75">
        <v>4</v>
      </c>
      <c r="M75">
        <v>5</v>
      </c>
      <c r="N75">
        <v>12</v>
      </c>
      <c r="O75">
        <v>16</v>
      </c>
      <c r="P75">
        <v>4</v>
      </c>
      <c r="Q75">
        <v>3</v>
      </c>
      <c r="R75">
        <v>12</v>
      </c>
      <c r="S75">
        <v>10</v>
      </c>
      <c r="T75">
        <v>0</v>
      </c>
      <c r="U75">
        <v>0</v>
      </c>
      <c r="Y75">
        <f t="shared" si="9"/>
        <v>0</v>
      </c>
      <c r="Z75">
        <f t="shared" si="12"/>
        <v>2</v>
      </c>
      <c r="AA75">
        <f t="shared" si="10"/>
        <v>1</v>
      </c>
      <c r="AB75">
        <f t="shared" si="11"/>
        <v>-5</v>
      </c>
    </row>
    <row r="76" spans="2:28" x14ac:dyDescent="0.3">
      <c r="B76" s="2">
        <v>8</v>
      </c>
      <c r="C76" s="1">
        <v>45031</v>
      </c>
      <c r="D76" s="1" t="s">
        <v>25</v>
      </c>
      <c r="E76" t="s">
        <v>22</v>
      </c>
      <c r="F76">
        <v>1.5</v>
      </c>
      <c r="G76">
        <v>1.5</v>
      </c>
      <c r="H76">
        <v>1.5</v>
      </c>
      <c r="J76">
        <v>17</v>
      </c>
      <c r="K76">
        <v>33</v>
      </c>
      <c r="L76">
        <v>5</v>
      </c>
      <c r="M76">
        <v>4</v>
      </c>
      <c r="N76">
        <v>17</v>
      </c>
      <c r="O76">
        <v>11</v>
      </c>
      <c r="P76">
        <v>5</v>
      </c>
      <c r="Q76">
        <v>6</v>
      </c>
      <c r="R76">
        <v>10</v>
      </c>
      <c r="S76">
        <v>15</v>
      </c>
      <c r="T76">
        <v>0</v>
      </c>
      <c r="U76">
        <v>2</v>
      </c>
      <c r="Y76">
        <f t="shared" si="9"/>
        <v>-2</v>
      </c>
      <c r="Z76">
        <f t="shared" si="12"/>
        <v>-5</v>
      </c>
      <c r="AA76">
        <f t="shared" si="10"/>
        <v>-1</v>
      </c>
      <c r="AB76">
        <f t="shared" si="11"/>
        <v>7</v>
      </c>
    </row>
    <row r="77" spans="2:28" x14ac:dyDescent="0.3">
      <c r="B77" s="2">
        <v>8</v>
      </c>
      <c r="C77" s="1">
        <v>45031</v>
      </c>
      <c r="D77" s="1" t="s">
        <v>11</v>
      </c>
      <c r="E77" t="s">
        <v>29</v>
      </c>
      <c r="F77">
        <v>-11.5</v>
      </c>
      <c r="G77">
        <v>-7.5</v>
      </c>
      <c r="H77">
        <v>-10.5</v>
      </c>
      <c r="J77">
        <v>36</v>
      </c>
      <c r="K77">
        <v>16</v>
      </c>
      <c r="L77">
        <v>9</v>
      </c>
      <c r="M77">
        <v>3</v>
      </c>
      <c r="N77">
        <v>7</v>
      </c>
      <c r="O77">
        <v>13</v>
      </c>
      <c r="P77">
        <v>5</v>
      </c>
      <c r="Q77">
        <v>5</v>
      </c>
      <c r="R77">
        <v>14</v>
      </c>
      <c r="S77">
        <v>14</v>
      </c>
      <c r="T77">
        <v>1</v>
      </c>
      <c r="U77">
        <v>1</v>
      </c>
      <c r="Y77">
        <f t="shared" si="9"/>
        <v>0</v>
      </c>
      <c r="Z77">
        <f t="shared" si="12"/>
        <v>0</v>
      </c>
      <c r="AA77">
        <f t="shared" si="10"/>
        <v>-6</v>
      </c>
      <c r="AB77">
        <f t="shared" si="11"/>
        <v>-6</v>
      </c>
    </row>
    <row r="78" spans="2:28" x14ac:dyDescent="0.3">
      <c r="B78" s="2">
        <v>9</v>
      </c>
      <c r="C78" s="1">
        <v>45037</v>
      </c>
      <c r="D78" s="1" t="s">
        <v>22</v>
      </c>
      <c r="E78" t="s">
        <v>12</v>
      </c>
      <c r="F78">
        <v>-23.5</v>
      </c>
      <c r="G78">
        <v>-22.5</v>
      </c>
      <c r="H78">
        <v>-21.5</v>
      </c>
      <c r="I78">
        <v>-23.5</v>
      </c>
      <c r="J78">
        <v>50</v>
      </c>
      <c r="K78">
        <v>17</v>
      </c>
      <c r="L78">
        <v>12</v>
      </c>
      <c r="M78">
        <v>4</v>
      </c>
      <c r="N78">
        <v>21</v>
      </c>
      <c r="O78">
        <v>14</v>
      </c>
      <c r="P78">
        <v>6</v>
      </c>
      <c r="Q78">
        <v>5</v>
      </c>
      <c r="R78">
        <v>8</v>
      </c>
      <c r="S78">
        <v>6</v>
      </c>
      <c r="T78">
        <v>1</v>
      </c>
      <c r="U78">
        <v>2</v>
      </c>
      <c r="Y78">
        <f t="shared" si="9"/>
        <v>-1</v>
      </c>
      <c r="Z78">
        <f t="shared" si="12"/>
        <v>2</v>
      </c>
      <c r="AA78">
        <f t="shared" si="10"/>
        <v>-8</v>
      </c>
      <c r="AB78">
        <f t="shared" si="11"/>
        <v>6</v>
      </c>
    </row>
    <row r="79" spans="2:28" x14ac:dyDescent="0.3">
      <c r="B79" s="2">
        <v>9</v>
      </c>
      <c r="C79" s="1">
        <v>45037</v>
      </c>
      <c r="D79" s="1" t="s">
        <v>27</v>
      </c>
      <c r="E79" t="s">
        <v>24</v>
      </c>
      <c r="F79">
        <v>16.5</v>
      </c>
      <c r="G79">
        <v>18.5</v>
      </c>
      <c r="H79">
        <v>17.5</v>
      </c>
      <c r="I79">
        <v>16.5</v>
      </c>
      <c r="J79">
        <v>27</v>
      </c>
      <c r="K79">
        <v>43</v>
      </c>
      <c r="L79">
        <v>4</v>
      </c>
      <c r="M79">
        <v>10</v>
      </c>
      <c r="N79">
        <v>15</v>
      </c>
      <c r="O79">
        <v>13</v>
      </c>
      <c r="P79">
        <v>5</v>
      </c>
      <c r="Q79">
        <v>10</v>
      </c>
      <c r="R79">
        <v>12</v>
      </c>
      <c r="S79">
        <v>9</v>
      </c>
      <c r="T79">
        <v>1</v>
      </c>
      <c r="U79">
        <v>0</v>
      </c>
      <c r="Y79">
        <f t="shared" si="9"/>
        <v>1</v>
      </c>
      <c r="Z79">
        <f t="shared" si="12"/>
        <v>3</v>
      </c>
      <c r="AA79">
        <f t="shared" si="10"/>
        <v>6</v>
      </c>
      <c r="AB79">
        <f t="shared" si="11"/>
        <v>7</v>
      </c>
    </row>
    <row r="80" spans="2:28" x14ac:dyDescent="0.3">
      <c r="B80" s="2">
        <v>9</v>
      </c>
      <c r="C80" s="1">
        <v>45038</v>
      </c>
      <c r="D80" s="1" t="s">
        <v>30</v>
      </c>
      <c r="E80" t="s">
        <v>11</v>
      </c>
      <c r="F80">
        <v>-21.5</v>
      </c>
      <c r="G80">
        <v>-17.5</v>
      </c>
      <c r="H80">
        <v>-16.5</v>
      </c>
      <c r="I80">
        <v>-16.5</v>
      </c>
      <c r="J80">
        <v>55</v>
      </c>
      <c r="K80">
        <v>21</v>
      </c>
      <c r="L80">
        <v>8</v>
      </c>
      <c r="M80">
        <v>4</v>
      </c>
      <c r="N80">
        <v>12</v>
      </c>
      <c r="O80">
        <v>11</v>
      </c>
      <c r="P80">
        <v>2</v>
      </c>
      <c r="Q80">
        <v>9</v>
      </c>
      <c r="R80">
        <v>10</v>
      </c>
      <c r="S80">
        <v>7</v>
      </c>
      <c r="T80">
        <v>0</v>
      </c>
      <c r="U80">
        <v>1</v>
      </c>
      <c r="Y80">
        <f t="shared" si="9"/>
        <v>-1</v>
      </c>
      <c r="Z80">
        <f t="shared" si="12"/>
        <v>3</v>
      </c>
      <c r="AA80">
        <f t="shared" si="10"/>
        <v>-4</v>
      </c>
      <c r="AB80">
        <f t="shared" si="11"/>
        <v>8</v>
      </c>
    </row>
    <row r="81" spans="2:28" x14ac:dyDescent="0.3">
      <c r="B81" s="2">
        <v>9</v>
      </c>
      <c r="C81" s="1">
        <v>45038</v>
      </c>
      <c r="D81" s="1" t="s">
        <v>29</v>
      </c>
      <c r="E81" t="s">
        <v>23</v>
      </c>
      <c r="F81">
        <v>7.5</v>
      </c>
      <c r="G81">
        <v>9.5</v>
      </c>
      <c r="H81">
        <v>9.5</v>
      </c>
      <c r="I81">
        <v>8.5</v>
      </c>
      <c r="J81">
        <v>30</v>
      </c>
      <c r="K81">
        <v>17</v>
      </c>
      <c r="L81">
        <v>8</v>
      </c>
      <c r="M81">
        <v>4</v>
      </c>
      <c r="N81">
        <v>13</v>
      </c>
      <c r="O81">
        <v>8</v>
      </c>
      <c r="P81">
        <v>6</v>
      </c>
      <c r="Q81">
        <v>6</v>
      </c>
      <c r="R81">
        <v>11</v>
      </c>
      <c r="S81">
        <v>15</v>
      </c>
      <c r="T81">
        <v>2</v>
      </c>
      <c r="U81">
        <v>3</v>
      </c>
      <c r="Y81">
        <f t="shared" si="9"/>
        <v>-1</v>
      </c>
      <c r="Z81">
        <f t="shared" si="12"/>
        <v>-4</v>
      </c>
      <c r="AA81">
        <f t="shared" si="10"/>
        <v>-4</v>
      </c>
      <c r="AB81">
        <f t="shared" si="11"/>
        <v>5</v>
      </c>
    </row>
    <row r="82" spans="2:28" x14ac:dyDescent="0.3">
      <c r="B82" s="2">
        <v>10</v>
      </c>
      <c r="C82" s="1">
        <v>45044</v>
      </c>
      <c r="D82" s="1" t="s">
        <v>25</v>
      </c>
      <c r="E82" t="s">
        <v>28</v>
      </c>
      <c r="F82">
        <v>-5.5</v>
      </c>
      <c r="G82">
        <v>-5.5</v>
      </c>
      <c r="J82">
        <v>32</v>
      </c>
      <c r="K82">
        <v>27</v>
      </c>
      <c r="L82">
        <v>7</v>
      </c>
      <c r="M82">
        <v>6</v>
      </c>
      <c r="N82">
        <v>22</v>
      </c>
      <c r="O82">
        <v>17</v>
      </c>
      <c r="P82">
        <v>7</v>
      </c>
      <c r="Q82">
        <v>9</v>
      </c>
      <c r="R82">
        <v>4</v>
      </c>
      <c r="S82">
        <v>6</v>
      </c>
      <c r="T82">
        <v>0</v>
      </c>
      <c r="U82">
        <v>0</v>
      </c>
      <c r="Y82">
        <f t="shared" si="9"/>
        <v>0</v>
      </c>
      <c r="Z82">
        <f t="shared" si="12"/>
        <v>-2</v>
      </c>
      <c r="AA82">
        <f t="shared" si="10"/>
        <v>-1</v>
      </c>
      <c r="AB82">
        <f t="shared" si="11"/>
        <v>7</v>
      </c>
    </row>
    <row r="83" spans="2:28" x14ac:dyDescent="0.3">
      <c r="B83" s="2">
        <v>10</v>
      </c>
      <c r="C83" s="1">
        <v>45044</v>
      </c>
      <c r="D83" s="1" t="s">
        <v>11</v>
      </c>
      <c r="E83" t="s">
        <v>23</v>
      </c>
      <c r="F83">
        <v>-2.5</v>
      </c>
      <c r="G83">
        <v>-2.5</v>
      </c>
      <c r="J83">
        <v>21</v>
      </c>
      <c r="K83">
        <v>20</v>
      </c>
      <c r="L83">
        <v>5</v>
      </c>
      <c r="M83">
        <v>2</v>
      </c>
      <c r="N83">
        <v>11</v>
      </c>
      <c r="O83">
        <v>12</v>
      </c>
      <c r="P83">
        <v>3</v>
      </c>
      <c r="Q83">
        <v>6</v>
      </c>
      <c r="R83">
        <v>11</v>
      </c>
      <c r="S83">
        <v>10</v>
      </c>
      <c r="T83">
        <v>1</v>
      </c>
      <c r="U83">
        <v>1</v>
      </c>
      <c r="Y83">
        <f t="shared" si="9"/>
        <v>0</v>
      </c>
      <c r="Z83">
        <f t="shared" si="12"/>
        <v>1</v>
      </c>
      <c r="AA83">
        <f t="shared" si="10"/>
        <v>-3</v>
      </c>
      <c r="AB83">
        <f t="shared" si="11"/>
        <v>2</v>
      </c>
    </row>
    <row r="84" spans="2:28" x14ac:dyDescent="0.3">
      <c r="B84" s="2">
        <v>10</v>
      </c>
      <c r="C84" s="1">
        <v>45045</v>
      </c>
      <c r="D84" s="1" t="s">
        <v>12</v>
      </c>
      <c r="E84" t="s">
        <v>30</v>
      </c>
      <c r="F84">
        <v>13.5</v>
      </c>
      <c r="G84">
        <v>13.5</v>
      </c>
      <c r="J84">
        <v>14</v>
      </c>
      <c r="K84">
        <v>30</v>
      </c>
      <c r="L84">
        <v>6</v>
      </c>
      <c r="M84">
        <v>6</v>
      </c>
      <c r="N84">
        <v>11</v>
      </c>
      <c r="O84">
        <v>11</v>
      </c>
      <c r="P84">
        <v>5</v>
      </c>
      <c r="Q84">
        <v>2</v>
      </c>
      <c r="R84">
        <v>12</v>
      </c>
      <c r="S84">
        <v>11</v>
      </c>
      <c r="T84">
        <v>0</v>
      </c>
      <c r="U84">
        <v>0</v>
      </c>
      <c r="Y84">
        <f t="shared" si="9"/>
        <v>0</v>
      </c>
      <c r="Z84">
        <f t="shared" si="12"/>
        <v>1</v>
      </c>
      <c r="AA84">
        <f t="shared" si="10"/>
        <v>0</v>
      </c>
      <c r="AB84">
        <f t="shared" si="11"/>
        <v>-3</v>
      </c>
    </row>
    <row r="85" spans="2:28" x14ac:dyDescent="0.3">
      <c r="B85" s="2">
        <v>10</v>
      </c>
      <c r="C85" s="1">
        <v>45045</v>
      </c>
      <c r="D85" s="1" t="s">
        <v>31</v>
      </c>
      <c r="E85" t="s">
        <v>27</v>
      </c>
      <c r="F85">
        <v>6.5</v>
      </c>
      <c r="G85">
        <v>6.5</v>
      </c>
      <c r="J85">
        <v>33</v>
      </c>
      <c r="K85">
        <v>43</v>
      </c>
      <c r="L85">
        <v>4</v>
      </c>
      <c r="M85">
        <v>8</v>
      </c>
      <c r="N85">
        <v>14</v>
      </c>
      <c r="O85">
        <v>15</v>
      </c>
      <c r="P85">
        <v>10</v>
      </c>
      <c r="Q85">
        <v>8</v>
      </c>
      <c r="R85">
        <v>16</v>
      </c>
      <c r="S85">
        <v>12</v>
      </c>
      <c r="T85">
        <v>3</v>
      </c>
      <c r="U85">
        <v>1</v>
      </c>
      <c r="Y85">
        <f t="shared" si="9"/>
        <v>2</v>
      </c>
      <c r="Z85">
        <f t="shared" si="12"/>
        <v>4</v>
      </c>
      <c r="AA85">
        <f t="shared" si="10"/>
        <v>4</v>
      </c>
      <c r="AB85">
        <f t="shared" si="11"/>
        <v>-3</v>
      </c>
    </row>
    <row r="86" spans="2:28" x14ac:dyDescent="0.3">
      <c r="B86" s="2">
        <v>10</v>
      </c>
      <c r="C86" s="1">
        <v>45045</v>
      </c>
      <c r="D86" s="1" t="s">
        <v>22</v>
      </c>
      <c r="E86" t="s">
        <v>24</v>
      </c>
      <c r="F86">
        <v>-3.5</v>
      </c>
      <c r="G86">
        <v>-5.5</v>
      </c>
      <c r="J86">
        <v>34</v>
      </c>
      <c r="K86">
        <v>24</v>
      </c>
      <c r="L86">
        <v>6</v>
      </c>
      <c r="M86">
        <v>3</v>
      </c>
      <c r="N86">
        <v>12</v>
      </c>
      <c r="O86">
        <v>11</v>
      </c>
      <c r="P86">
        <v>3</v>
      </c>
      <c r="Q86">
        <v>2</v>
      </c>
      <c r="R86">
        <v>9</v>
      </c>
      <c r="S86">
        <v>10</v>
      </c>
      <c r="T86">
        <v>1</v>
      </c>
      <c r="U86">
        <v>0</v>
      </c>
      <c r="Y86">
        <f t="shared" si="9"/>
        <v>1</v>
      </c>
      <c r="Z86">
        <f t="shared" si="12"/>
        <v>-1</v>
      </c>
      <c r="AA86">
        <f t="shared" si="10"/>
        <v>-3</v>
      </c>
      <c r="AB86">
        <f t="shared" si="11"/>
        <v>0</v>
      </c>
    </row>
    <row r="87" spans="2:28" x14ac:dyDescent="0.3">
      <c r="B87" s="2">
        <v>10</v>
      </c>
      <c r="C87" s="1">
        <v>45045</v>
      </c>
      <c r="D87" s="1" t="s">
        <v>26</v>
      </c>
      <c r="E87" t="s">
        <v>29</v>
      </c>
      <c r="F87">
        <v>-11.5</v>
      </c>
      <c r="G87">
        <v>-8.5</v>
      </c>
      <c r="J87">
        <v>31</v>
      </c>
      <c r="K87">
        <v>17</v>
      </c>
      <c r="L87">
        <v>3</v>
      </c>
      <c r="M87">
        <v>5</v>
      </c>
      <c r="N87">
        <v>13</v>
      </c>
      <c r="O87">
        <v>15</v>
      </c>
      <c r="P87">
        <v>4</v>
      </c>
      <c r="Q87">
        <v>3</v>
      </c>
      <c r="R87">
        <v>8</v>
      </c>
      <c r="S87">
        <v>12</v>
      </c>
      <c r="T87">
        <v>0</v>
      </c>
      <c r="U87">
        <v>0</v>
      </c>
      <c r="Y87">
        <f t="shared" si="9"/>
        <v>0</v>
      </c>
      <c r="Z87">
        <f t="shared" si="12"/>
        <v>-4</v>
      </c>
      <c r="AA87">
        <f t="shared" si="10"/>
        <v>2</v>
      </c>
      <c r="AB87">
        <f t="shared" si="11"/>
        <v>-3</v>
      </c>
    </row>
    <row r="88" spans="2:28" x14ac:dyDescent="0.3">
      <c r="B88" s="2">
        <v>11</v>
      </c>
      <c r="C88" s="1">
        <v>45051</v>
      </c>
      <c r="D88" s="1" t="s">
        <v>23</v>
      </c>
      <c r="E88" t="s">
        <v>22</v>
      </c>
      <c r="F88">
        <v>13.5</v>
      </c>
      <c r="G88">
        <v>13.5</v>
      </c>
      <c r="J88">
        <v>28</v>
      </c>
      <c r="K88">
        <v>52</v>
      </c>
      <c r="L88">
        <v>9</v>
      </c>
      <c r="M88">
        <v>12</v>
      </c>
      <c r="N88">
        <v>18</v>
      </c>
      <c r="O88">
        <v>14</v>
      </c>
      <c r="P88">
        <v>6</v>
      </c>
      <c r="Q88">
        <v>10</v>
      </c>
      <c r="R88">
        <v>8</v>
      </c>
      <c r="S88">
        <v>12</v>
      </c>
      <c r="T88">
        <v>0</v>
      </c>
      <c r="U88">
        <v>1</v>
      </c>
      <c r="Y88">
        <f t="shared" si="9"/>
        <v>-1</v>
      </c>
      <c r="Z88">
        <f t="shared" si="12"/>
        <v>-4</v>
      </c>
      <c r="AA88">
        <f t="shared" si="10"/>
        <v>3</v>
      </c>
      <c r="AB88">
        <f t="shared" si="11"/>
        <v>8</v>
      </c>
    </row>
    <row r="89" spans="2:28" x14ac:dyDescent="0.3">
      <c r="B89" s="2">
        <v>11</v>
      </c>
      <c r="C89" s="1">
        <v>45052</v>
      </c>
      <c r="D89" s="1" t="s">
        <v>12</v>
      </c>
      <c r="E89" t="s">
        <v>25</v>
      </c>
      <c r="F89">
        <v>10.5</v>
      </c>
      <c r="G89">
        <v>11.5</v>
      </c>
      <c r="J89">
        <v>27</v>
      </c>
      <c r="K89">
        <v>24</v>
      </c>
      <c r="L89">
        <v>11</v>
      </c>
      <c r="M89">
        <v>3</v>
      </c>
      <c r="N89">
        <v>16</v>
      </c>
      <c r="O89">
        <v>18</v>
      </c>
      <c r="P89">
        <v>2</v>
      </c>
      <c r="Q89">
        <v>7</v>
      </c>
      <c r="R89">
        <v>8</v>
      </c>
      <c r="S89">
        <v>13</v>
      </c>
      <c r="T89">
        <v>0</v>
      </c>
      <c r="U89">
        <v>3</v>
      </c>
      <c r="Y89">
        <f t="shared" si="9"/>
        <v>-3</v>
      </c>
      <c r="Z89">
        <f t="shared" si="12"/>
        <v>-5</v>
      </c>
      <c r="AA89">
        <f t="shared" si="10"/>
        <v>-8</v>
      </c>
      <c r="AB89">
        <f t="shared" si="11"/>
        <v>3</v>
      </c>
    </row>
    <row r="90" spans="2:28" x14ac:dyDescent="0.3">
      <c r="B90" s="2">
        <v>11</v>
      </c>
      <c r="C90" s="1">
        <v>45052</v>
      </c>
      <c r="D90" s="1" t="s">
        <v>24</v>
      </c>
      <c r="E90" t="s">
        <v>29</v>
      </c>
      <c r="F90">
        <v>-25.5</v>
      </c>
      <c r="G90">
        <v>-25.5</v>
      </c>
      <c r="J90">
        <v>48</v>
      </c>
      <c r="K90">
        <v>13</v>
      </c>
      <c r="L90">
        <v>10</v>
      </c>
      <c r="M90">
        <v>3</v>
      </c>
      <c r="N90">
        <v>14</v>
      </c>
      <c r="O90">
        <v>16</v>
      </c>
      <c r="P90">
        <v>10</v>
      </c>
      <c r="Q90">
        <v>4</v>
      </c>
      <c r="R90">
        <v>11</v>
      </c>
      <c r="S90">
        <v>10</v>
      </c>
      <c r="T90">
        <v>0</v>
      </c>
      <c r="U90">
        <v>0</v>
      </c>
      <c r="Y90">
        <f t="shared" si="9"/>
        <v>0</v>
      </c>
      <c r="Z90">
        <f t="shared" si="12"/>
        <v>1</v>
      </c>
      <c r="AA90">
        <f t="shared" si="10"/>
        <v>-7</v>
      </c>
      <c r="AB90">
        <f t="shared" si="11"/>
        <v>-8</v>
      </c>
    </row>
    <row r="91" spans="2:28" x14ac:dyDescent="0.3">
      <c r="B91" s="2">
        <v>11</v>
      </c>
      <c r="C91" s="1">
        <v>45052</v>
      </c>
      <c r="D91" s="1" t="s">
        <v>30</v>
      </c>
      <c r="E91" t="s">
        <v>31</v>
      </c>
      <c r="F91">
        <v>-25.5</v>
      </c>
      <c r="G91">
        <v>-25.5</v>
      </c>
      <c r="J91">
        <v>31</v>
      </c>
      <c r="K91">
        <v>30</v>
      </c>
      <c r="L91">
        <v>5</v>
      </c>
      <c r="M91">
        <v>5</v>
      </c>
      <c r="N91">
        <v>9</v>
      </c>
      <c r="O91">
        <v>11</v>
      </c>
      <c r="P91">
        <v>4</v>
      </c>
      <c r="Q91">
        <v>3</v>
      </c>
      <c r="R91">
        <v>15</v>
      </c>
      <c r="S91">
        <v>14</v>
      </c>
      <c r="T91">
        <v>1</v>
      </c>
      <c r="U91">
        <v>2</v>
      </c>
      <c r="Y91">
        <f t="shared" si="9"/>
        <v>-1</v>
      </c>
      <c r="Z91">
        <f t="shared" si="12"/>
        <v>1</v>
      </c>
      <c r="AA91">
        <f t="shared" si="10"/>
        <v>0</v>
      </c>
      <c r="AB91">
        <f t="shared" si="11"/>
        <v>-3</v>
      </c>
    </row>
    <row r="92" spans="2:28" x14ac:dyDescent="0.3">
      <c r="B92" s="2">
        <v>11</v>
      </c>
      <c r="C92" s="1">
        <v>45052</v>
      </c>
      <c r="D92" s="1" t="s">
        <v>26</v>
      </c>
      <c r="E92" t="s">
        <v>11</v>
      </c>
      <c r="F92">
        <v>-3.5</v>
      </c>
      <c r="G92">
        <v>-3.5</v>
      </c>
      <c r="J92">
        <v>24</v>
      </c>
      <c r="K92">
        <v>32</v>
      </c>
      <c r="L92">
        <v>5</v>
      </c>
      <c r="M92">
        <v>3</v>
      </c>
      <c r="N92">
        <v>18</v>
      </c>
      <c r="O92">
        <v>11</v>
      </c>
      <c r="P92">
        <v>6</v>
      </c>
      <c r="Q92">
        <v>14</v>
      </c>
      <c r="R92">
        <v>11</v>
      </c>
      <c r="S92">
        <v>10</v>
      </c>
      <c r="T92">
        <v>0</v>
      </c>
      <c r="U92">
        <v>0</v>
      </c>
      <c r="Y92">
        <f>T93-U93</f>
        <v>-1</v>
      </c>
      <c r="Z92">
        <f>R93-S93</f>
        <v>-4</v>
      </c>
      <c r="AA92">
        <f>M93-L93</f>
        <v>-2</v>
      </c>
      <c r="AB92">
        <f>N93-O93-P93+Q93</f>
        <v>-12</v>
      </c>
    </row>
    <row r="93" spans="2:28" x14ac:dyDescent="0.3">
      <c r="B93" s="2">
        <v>11</v>
      </c>
      <c r="C93" s="1">
        <v>45053</v>
      </c>
      <c r="D93" s="1" t="s">
        <v>27</v>
      </c>
      <c r="E93" t="s">
        <v>28</v>
      </c>
      <c r="F93">
        <v>8.5</v>
      </c>
      <c r="G93">
        <v>8.5</v>
      </c>
      <c r="J93">
        <v>26</v>
      </c>
      <c r="K93">
        <v>33</v>
      </c>
      <c r="L93">
        <v>8</v>
      </c>
      <c r="M93">
        <v>6</v>
      </c>
      <c r="N93">
        <v>12</v>
      </c>
      <c r="O93">
        <v>18</v>
      </c>
      <c r="P93">
        <v>11</v>
      </c>
      <c r="Q93">
        <v>5</v>
      </c>
      <c r="R93">
        <v>7</v>
      </c>
      <c r="S93">
        <v>11</v>
      </c>
      <c r="T93">
        <v>0</v>
      </c>
      <c r="U93">
        <v>1</v>
      </c>
      <c r="Y93" t="e">
        <f>#REF!-#REF!</f>
        <v>#REF!</v>
      </c>
      <c r="Z93" t="e">
        <f>#REF!-#REF!</f>
        <v>#REF!</v>
      </c>
      <c r="AA93" t="e">
        <f>#REF!-#REF!</f>
        <v>#REF!</v>
      </c>
      <c r="AB93" t="e">
        <f>#REF!-#REF!-#REF!+#REF!</f>
        <v>#REF!</v>
      </c>
    </row>
    <row r="94" spans="2:28" x14ac:dyDescent="0.3">
      <c r="B94" s="2">
        <v>12</v>
      </c>
      <c r="C94" s="1">
        <v>45058</v>
      </c>
      <c r="D94" s="1" t="s">
        <v>22</v>
      </c>
      <c r="E94" t="s">
        <v>26</v>
      </c>
      <c r="F94">
        <v>-21.5</v>
      </c>
      <c r="G94">
        <v>-19.5</v>
      </c>
      <c r="Y94">
        <f t="shared" si="9"/>
        <v>0</v>
      </c>
      <c r="Z94">
        <f t="shared" si="12"/>
        <v>0</v>
      </c>
      <c r="AA94">
        <f t="shared" si="10"/>
        <v>0</v>
      </c>
      <c r="AB94">
        <f t="shared" si="11"/>
        <v>0</v>
      </c>
    </row>
    <row r="95" spans="2:28" x14ac:dyDescent="0.3">
      <c r="B95" s="2">
        <v>12</v>
      </c>
      <c r="C95" s="1">
        <v>45058</v>
      </c>
      <c r="D95" s="1" t="s">
        <v>29</v>
      </c>
      <c r="E95" t="s">
        <v>12</v>
      </c>
      <c r="F95">
        <v>-1.5</v>
      </c>
      <c r="G95">
        <v>-1.5</v>
      </c>
      <c r="Y95">
        <f t="shared" si="9"/>
        <v>0</v>
      </c>
      <c r="Z95">
        <f t="shared" si="12"/>
        <v>0</v>
      </c>
      <c r="AA95">
        <f t="shared" si="10"/>
        <v>0</v>
      </c>
      <c r="AB95">
        <f t="shared" si="11"/>
        <v>0</v>
      </c>
    </row>
    <row r="96" spans="2:28" x14ac:dyDescent="0.3">
      <c r="B96" s="2">
        <v>12</v>
      </c>
      <c r="C96" s="1">
        <v>45059</v>
      </c>
      <c r="D96" s="1" t="s">
        <v>25</v>
      </c>
      <c r="E96" t="s">
        <v>31</v>
      </c>
      <c r="F96">
        <v>-22.5</v>
      </c>
      <c r="G96">
        <v>-22.5</v>
      </c>
      <c r="Y96">
        <f t="shared" si="9"/>
        <v>0</v>
      </c>
      <c r="Z96">
        <f t="shared" si="12"/>
        <v>0</v>
      </c>
      <c r="AA96">
        <f t="shared" si="10"/>
        <v>0</v>
      </c>
      <c r="AB96">
        <f t="shared" si="11"/>
        <v>0</v>
      </c>
    </row>
    <row r="97" spans="2:28" x14ac:dyDescent="0.3">
      <c r="B97" s="2">
        <v>12</v>
      </c>
      <c r="C97" s="1">
        <v>45059</v>
      </c>
      <c r="D97" s="1" t="s">
        <v>24</v>
      </c>
      <c r="E97" t="s">
        <v>30</v>
      </c>
      <c r="F97">
        <v>-6.5</v>
      </c>
      <c r="G97">
        <v>-5.5</v>
      </c>
      <c r="Y97">
        <f t="shared" ref="Y97:Y119" si="13">T97-U97</f>
        <v>0</v>
      </c>
      <c r="Z97">
        <f t="shared" si="12"/>
        <v>0</v>
      </c>
      <c r="AA97">
        <f t="shared" si="10"/>
        <v>0</v>
      </c>
      <c r="AB97">
        <f t="shared" si="11"/>
        <v>0</v>
      </c>
    </row>
    <row r="98" spans="2:28" x14ac:dyDescent="0.3">
      <c r="B98" s="2">
        <v>12</v>
      </c>
      <c r="C98" s="1">
        <v>45059</v>
      </c>
      <c r="D98" s="1" t="s">
        <v>11</v>
      </c>
      <c r="E98" t="s">
        <v>27</v>
      </c>
      <c r="F98">
        <v>-8.5</v>
      </c>
      <c r="G98">
        <v>-7.5</v>
      </c>
      <c r="Y98">
        <f t="shared" si="13"/>
        <v>0</v>
      </c>
      <c r="Z98">
        <f t="shared" si="12"/>
        <v>0</v>
      </c>
      <c r="AA98">
        <f t="shared" si="10"/>
        <v>0</v>
      </c>
      <c r="AB98">
        <f t="shared" si="11"/>
        <v>0</v>
      </c>
    </row>
    <row r="99" spans="2:28" x14ac:dyDescent="0.3">
      <c r="B99" s="2">
        <v>12</v>
      </c>
      <c r="C99" s="1">
        <v>45060</v>
      </c>
      <c r="D99" s="1" t="s">
        <v>28</v>
      </c>
      <c r="E99" t="s">
        <v>23</v>
      </c>
      <c r="F99">
        <v>-10.5</v>
      </c>
      <c r="G99">
        <v>-9.5</v>
      </c>
      <c r="Y99">
        <f t="shared" si="13"/>
        <v>0</v>
      </c>
      <c r="Z99">
        <f t="shared" si="12"/>
        <v>0</v>
      </c>
      <c r="AA99">
        <f t="shared" ref="AA99:AA112" si="14">M99-L99</f>
        <v>0</v>
      </c>
      <c r="AB99">
        <f t="shared" ref="AB99:AB112" si="15">N99-O99-P99+Q99</f>
        <v>0</v>
      </c>
    </row>
    <row r="100" spans="2:28" x14ac:dyDescent="0.3">
      <c r="B100" s="2">
        <v>13</v>
      </c>
      <c r="C100" s="1">
        <v>45065</v>
      </c>
      <c r="D100" s="1" t="s">
        <v>31</v>
      </c>
      <c r="E100" t="s">
        <v>24</v>
      </c>
      <c r="Y100">
        <f t="shared" si="13"/>
        <v>0</v>
      </c>
      <c r="Z100">
        <f t="shared" ref="Z100:Z119" si="16">R100-S100</f>
        <v>0</v>
      </c>
      <c r="AA100">
        <f t="shared" si="14"/>
        <v>0</v>
      </c>
      <c r="AB100">
        <f t="shared" si="15"/>
        <v>0</v>
      </c>
    </row>
    <row r="101" spans="2:28" x14ac:dyDescent="0.3">
      <c r="B101" s="2">
        <v>13</v>
      </c>
      <c r="C101" s="1">
        <v>45065</v>
      </c>
      <c r="D101" s="1" t="s">
        <v>26</v>
      </c>
      <c r="E101" t="s">
        <v>30</v>
      </c>
      <c r="Y101">
        <f t="shared" si="13"/>
        <v>0</v>
      </c>
      <c r="Z101">
        <f t="shared" si="16"/>
        <v>0</v>
      </c>
      <c r="AA101">
        <f t="shared" si="14"/>
        <v>0</v>
      </c>
      <c r="AB101">
        <f t="shared" si="15"/>
        <v>0</v>
      </c>
    </row>
    <row r="102" spans="2:28" x14ac:dyDescent="0.3">
      <c r="B102" s="2">
        <v>13</v>
      </c>
      <c r="C102" s="1">
        <v>45066</v>
      </c>
      <c r="D102" s="1" t="s">
        <v>23</v>
      </c>
      <c r="E102" t="s">
        <v>27</v>
      </c>
      <c r="Y102">
        <f t="shared" si="13"/>
        <v>0</v>
      </c>
      <c r="Z102">
        <f t="shared" si="16"/>
        <v>0</v>
      </c>
      <c r="AA102">
        <f t="shared" si="14"/>
        <v>0</v>
      </c>
      <c r="AB102">
        <f t="shared" si="15"/>
        <v>0</v>
      </c>
    </row>
    <row r="103" spans="2:28" x14ac:dyDescent="0.3">
      <c r="B103" s="2">
        <v>13</v>
      </c>
      <c r="C103" s="1">
        <v>45066</v>
      </c>
      <c r="D103" s="1" t="s">
        <v>22</v>
      </c>
      <c r="E103" t="s">
        <v>25</v>
      </c>
      <c r="Y103">
        <f t="shared" si="13"/>
        <v>0</v>
      </c>
      <c r="Z103">
        <f t="shared" si="16"/>
        <v>0</v>
      </c>
      <c r="AA103">
        <f t="shared" si="14"/>
        <v>0</v>
      </c>
      <c r="AB103">
        <f t="shared" si="15"/>
        <v>0</v>
      </c>
    </row>
    <row r="104" spans="2:28" x14ac:dyDescent="0.3">
      <c r="B104" s="2">
        <v>13</v>
      </c>
      <c r="C104" s="1">
        <v>45066</v>
      </c>
      <c r="D104" s="1" t="s">
        <v>11</v>
      </c>
      <c r="E104" t="s">
        <v>12</v>
      </c>
      <c r="Y104">
        <f t="shared" si="13"/>
        <v>0</v>
      </c>
      <c r="Z104">
        <f t="shared" si="16"/>
        <v>0</v>
      </c>
      <c r="AA104">
        <f t="shared" si="14"/>
        <v>0</v>
      </c>
      <c r="AB104">
        <f t="shared" si="15"/>
        <v>0</v>
      </c>
    </row>
    <row r="105" spans="2:28" x14ac:dyDescent="0.3">
      <c r="B105" s="2">
        <v>13</v>
      </c>
      <c r="C105" s="1">
        <v>45066</v>
      </c>
      <c r="D105" s="1" t="s">
        <v>29</v>
      </c>
      <c r="E105" t="s">
        <v>28</v>
      </c>
      <c r="Y105">
        <f t="shared" si="13"/>
        <v>0</v>
      </c>
      <c r="Z105">
        <f t="shared" si="16"/>
        <v>0</v>
      </c>
      <c r="AA105">
        <f t="shared" si="14"/>
        <v>0</v>
      </c>
      <c r="AB105">
        <f t="shared" si="15"/>
        <v>0</v>
      </c>
    </row>
    <row r="106" spans="2:28" x14ac:dyDescent="0.3">
      <c r="B106" s="2">
        <v>13</v>
      </c>
      <c r="C106" s="1">
        <v>45072</v>
      </c>
      <c r="D106" s="1" t="s">
        <v>23</v>
      </c>
      <c r="E106" t="s">
        <v>26</v>
      </c>
      <c r="Y106">
        <f t="shared" si="13"/>
        <v>0</v>
      </c>
      <c r="Z106">
        <f t="shared" si="16"/>
        <v>0</v>
      </c>
      <c r="AA106">
        <f t="shared" si="14"/>
        <v>0</v>
      </c>
      <c r="AB106">
        <f t="shared" si="15"/>
        <v>0</v>
      </c>
    </row>
    <row r="107" spans="2:28" x14ac:dyDescent="0.3">
      <c r="B107" s="2">
        <v>13</v>
      </c>
      <c r="C107" s="1">
        <v>45072</v>
      </c>
      <c r="D107" s="1" t="s">
        <v>27</v>
      </c>
      <c r="E107" t="s">
        <v>29</v>
      </c>
      <c r="Y107">
        <f t="shared" si="13"/>
        <v>0</v>
      </c>
      <c r="Z107">
        <f t="shared" si="16"/>
        <v>0</v>
      </c>
      <c r="AA107">
        <f t="shared" si="14"/>
        <v>0</v>
      </c>
      <c r="AB107">
        <f t="shared" si="15"/>
        <v>0</v>
      </c>
    </row>
    <row r="108" spans="2:28" x14ac:dyDescent="0.3">
      <c r="B108" s="2">
        <v>13</v>
      </c>
      <c r="C108" s="1">
        <v>45073</v>
      </c>
      <c r="D108" s="1" t="s">
        <v>12</v>
      </c>
      <c r="E108" t="s">
        <v>31</v>
      </c>
      <c r="Y108">
        <f t="shared" si="13"/>
        <v>0</v>
      </c>
      <c r="Z108">
        <f t="shared" si="16"/>
        <v>0</v>
      </c>
      <c r="AA108">
        <f t="shared" si="14"/>
        <v>0</v>
      </c>
      <c r="AB108">
        <f t="shared" si="15"/>
        <v>0</v>
      </c>
    </row>
    <row r="109" spans="2:28" x14ac:dyDescent="0.3">
      <c r="B109" s="2">
        <v>13</v>
      </c>
      <c r="C109" s="1">
        <v>45073</v>
      </c>
      <c r="D109" s="1" t="s">
        <v>24</v>
      </c>
      <c r="E109" t="s">
        <v>11</v>
      </c>
      <c r="Y109">
        <f t="shared" si="13"/>
        <v>0</v>
      </c>
      <c r="Z109">
        <f t="shared" si="16"/>
        <v>0</v>
      </c>
      <c r="AA109">
        <f t="shared" si="14"/>
        <v>0</v>
      </c>
      <c r="AB109">
        <f t="shared" si="15"/>
        <v>0</v>
      </c>
    </row>
    <row r="110" spans="2:28" x14ac:dyDescent="0.3">
      <c r="B110" s="2">
        <v>13</v>
      </c>
      <c r="C110" s="1">
        <v>45073</v>
      </c>
      <c r="D110" s="1" t="s">
        <v>30</v>
      </c>
      <c r="E110" t="s">
        <v>25</v>
      </c>
      <c r="Y110">
        <f t="shared" si="13"/>
        <v>0</v>
      </c>
      <c r="Z110">
        <f t="shared" si="16"/>
        <v>0</v>
      </c>
      <c r="AA110">
        <f t="shared" si="14"/>
        <v>0</v>
      </c>
      <c r="AB110">
        <f t="shared" si="15"/>
        <v>0</v>
      </c>
    </row>
    <row r="111" spans="2:28" x14ac:dyDescent="0.3">
      <c r="B111" s="2">
        <v>13</v>
      </c>
      <c r="C111" s="1">
        <v>45073</v>
      </c>
      <c r="D111" s="1" t="s">
        <v>28</v>
      </c>
      <c r="E111" t="s">
        <v>22</v>
      </c>
      <c r="Y111">
        <f t="shared" si="13"/>
        <v>0</v>
      </c>
      <c r="Z111">
        <f t="shared" si="16"/>
        <v>0</v>
      </c>
      <c r="AA111">
        <f t="shared" si="14"/>
        <v>0</v>
      </c>
      <c r="AB111">
        <f t="shared" si="15"/>
        <v>0</v>
      </c>
    </row>
    <row r="112" spans="2:28" x14ac:dyDescent="0.3">
      <c r="B112" s="2">
        <v>13</v>
      </c>
      <c r="C112" s="1">
        <v>45079</v>
      </c>
      <c r="D112" s="1" t="s">
        <v>30</v>
      </c>
      <c r="E112" t="s">
        <v>23</v>
      </c>
      <c r="Y112">
        <f t="shared" si="13"/>
        <v>0</v>
      </c>
      <c r="Z112">
        <f t="shared" si="16"/>
        <v>0</v>
      </c>
      <c r="AA112">
        <f t="shared" si="14"/>
        <v>0</v>
      </c>
      <c r="AB112">
        <f t="shared" si="15"/>
        <v>0</v>
      </c>
    </row>
    <row r="113" spans="2:28" x14ac:dyDescent="0.3">
      <c r="B113" s="2">
        <v>13</v>
      </c>
      <c r="C113" s="1">
        <v>45079</v>
      </c>
      <c r="D113" s="1" t="s">
        <v>28</v>
      </c>
      <c r="E113" t="s">
        <v>27</v>
      </c>
      <c r="Y113">
        <f t="shared" si="13"/>
        <v>0</v>
      </c>
      <c r="Z113">
        <f t="shared" si="16"/>
        <v>0</v>
      </c>
      <c r="AA113">
        <f t="shared" ref="AA113:AA119" si="17">M113-L113</f>
        <v>0</v>
      </c>
      <c r="AB113">
        <f t="shared" ref="AB113:AB119" si="18">N113-O113-P113+Q113</f>
        <v>0</v>
      </c>
    </row>
    <row r="114" spans="2:28" x14ac:dyDescent="0.3">
      <c r="B114" s="2">
        <v>13</v>
      </c>
      <c r="C114" s="1">
        <v>45080</v>
      </c>
      <c r="D114" s="1" t="s">
        <v>12</v>
      </c>
      <c r="E114" t="s">
        <v>26</v>
      </c>
      <c r="Y114">
        <f t="shared" si="13"/>
        <v>0</v>
      </c>
      <c r="Z114">
        <f t="shared" si="16"/>
        <v>0</v>
      </c>
      <c r="AA114">
        <f t="shared" si="17"/>
        <v>0</v>
      </c>
      <c r="AB114">
        <f t="shared" si="18"/>
        <v>0</v>
      </c>
    </row>
    <row r="115" spans="2:28" x14ac:dyDescent="0.3">
      <c r="B115" s="2">
        <v>13</v>
      </c>
      <c r="C115" s="1">
        <v>45080</v>
      </c>
      <c r="D115" s="1" t="s">
        <v>25</v>
      </c>
      <c r="E115" t="s">
        <v>24</v>
      </c>
      <c r="Y115">
        <f t="shared" si="13"/>
        <v>0</v>
      </c>
      <c r="Z115">
        <f t="shared" si="16"/>
        <v>0</v>
      </c>
      <c r="AA115">
        <f t="shared" si="17"/>
        <v>0</v>
      </c>
      <c r="AB115">
        <f t="shared" si="18"/>
        <v>0</v>
      </c>
    </row>
    <row r="116" spans="2:28" x14ac:dyDescent="0.3">
      <c r="B116" s="2">
        <v>13</v>
      </c>
      <c r="C116" s="1">
        <v>45080</v>
      </c>
      <c r="D116" s="1" t="s">
        <v>11</v>
      </c>
      <c r="E116" t="s">
        <v>31</v>
      </c>
      <c r="Y116">
        <f t="shared" si="13"/>
        <v>0</v>
      </c>
      <c r="Z116">
        <f t="shared" si="16"/>
        <v>0</v>
      </c>
      <c r="AA116">
        <f t="shared" si="17"/>
        <v>0</v>
      </c>
      <c r="AB116">
        <f t="shared" si="18"/>
        <v>0</v>
      </c>
    </row>
    <row r="117" spans="2:28" x14ac:dyDescent="0.3">
      <c r="B117" s="2">
        <v>13</v>
      </c>
      <c r="C117" s="1">
        <v>45080</v>
      </c>
      <c r="D117" s="1" t="s">
        <v>29</v>
      </c>
      <c r="E117" t="s">
        <v>22</v>
      </c>
      <c r="Y117">
        <f t="shared" si="13"/>
        <v>0</v>
      </c>
      <c r="Z117">
        <f t="shared" si="16"/>
        <v>0</v>
      </c>
      <c r="AA117">
        <f t="shared" si="17"/>
        <v>0</v>
      </c>
      <c r="AB117">
        <f t="shared" si="18"/>
        <v>0</v>
      </c>
    </row>
    <row r="118" spans="2:28" x14ac:dyDescent="0.3">
      <c r="B118" s="2">
        <v>14</v>
      </c>
      <c r="C118" s="1">
        <v>45069</v>
      </c>
      <c r="D118" s="1"/>
      <c r="Y118">
        <f t="shared" si="13"/>
        <v>0</v>
      </c>
      <c r="Z118">
        <f t="shared" si="16"/>
        <v>0</v>
      </c>
      <c r="AA118">
        <f t="shared" si="17"/>
        <v>0</v>
      </c>
      <c r="AB118">
        <f t="shared" si="18"/>
        <v>0</v>
      </c>
    </row>
    <row r="119" spans="2:28" x14ac:dyDescent="0.3">
      <c r="B119" s="2">
        <v>14</v>
      </c>
      <c r="C119" s="1">
        <v>45069</v>
      </c>
      <c r="D119" s="1"/>
      <c r="Y119">
        <f t="shared" si="13"/>
        <v>0</v>
      </c>
      <c r="Z119">
        <f t="shared" si="16"/>
        <v>0</v>
      </c>
      <c r="AA119">
        <f t="shared" si="17"/>
        <v>0</v>
      </c>
      <c r="AB119">
        <f t="shared" si="18"/>
        <v>0</v>
      </c>
    </row>
    <row r="120" spans="2:28" x14ac:dyDescent="0.3">
      <c r="B120" s="2">
        <v>15</v>
      </c>
      <c r="C120" s="1">
        <v>45069</v>
      </c>
      <c r="D120" s="1"/>
      <c r="Y120">
        <f t="shared" ref="Y120:Y135" si="19">T120-U120</f>
        <v>0</v>
      </c>
      <c r="Z120">
        <f t="shared" ref="Z120:Z135" si="20">R120-S120</f>
        <v>0</v>
      </c>
      <c r="AA120">
        <f t="shared" ref="AA120:AA135" si="21">M120-L120</f>
        <v>0</v>
      </c>
      <c r="AB120">
        <f t="shared" ref="AB120:AB135" si="22">N120-O120-P120+Q120</f>
        <v>0</v>
      </c>
    </row>
    <row r="121" spans="2:28" x14ac:dyDescent="0.3">
      <c r="B121" s="2">
        <v>15</v>
      </c>
      <c r="C121" s="1">
        <v>45070</v>
      </c>
      <c r="D121" s="1"/>
      <c r="Y121">
        <f t="shared" si="19"/>
        <v>0</v>
      </c>
      <c r="Z121">
        <f t="shared" si="20"/>
        <v>0</v>
      </c>
      <c r="AA121">
        <f t="shared" si="21"/>
        <v>0</v>
      </c>
      <c r="AB121">
        <f t="shared" si="22"/>
        <v>0</v>
      </c>
    </row>
    <row r="122" spans="2:28" x14ac:dyDescent="0.3">
      <c r="B122" s="2">
        <v>16</v>
      </c>
      <c r="C122" s="1">
        <v>45075</v>
      </c>
      <c r="D122" s="1"/>
      <c r="Y122">
        <f t="shared" si="19"/>
        <v>0</v>
      </c>
      <c r="Z122">
        <f t="shared" si="20"/>
        <v>0</v>
      </c>
      <c r="AA122">
        <f t="shared" si="21"/>
        <v>0</v>
      </c>
      <c r="AB122">
        <f t="shared" si="22"/>
        <v>0</v>
      </c>
    </row>
    <row r="123" spans="2:28" x14ac:dyDescent="0.3">
      <c r="B123" s="2">
        <v>16</v>
      </c>
      <c r="C123" s="1">
        <v>45076</v>
      </c>
      <c r="D123" s="1"/>
      <c r="Y123">
        <f t="shared" si="19"/>
        <v>0</v>
      </c>
      <c r="Z123">
        <f t="shared" si="20"/>
        <v>0</v>
      </c>
      <c r="AA123">
        <f t="shared" si="21"/>
        <v>0</v>
      </c>
      <c r="AB123">
        <f t="shared" si="22"/>
        <v>0</v>
      </c>
    </row>
    <row r="124" spans="2:28" x14ac:dyDescent="0.3">
      <c r="B124" s="2">
        <v>16</v>
      </c>
      <c r="C124" s="1">
        <v>45076</v>
      </c>
      <c r="D124" s="1"/>
      <c r="Y124">
        <f t="shared" si="19"/>
        <v>0</v>
      </c>
      <c r="Z124">
        <f t="shared" si="20"/>
        <v>0</v>
      </c>
      <c r="AA124">
        <f t="shared" si="21"/>
        <v>0</v>
      </c>
      <c r="AB124">
        <f t="shared" si="22"/>
        <v>0</v>
      </c>
    </row>
    <row r="125" spans="2:28" x14ac:dyDescent="0.3">
      <c r="B125" s="2">
        <v>16</v>
      </c>
      <c r="C125" s="1">
        <v>45076</v>
      </c>
      <c r="D125" s="1"/>
      <c r="Y125">
        <f t="shared" si="19"/>
        <v>0</v>
      </c>
      <c r="Z125">
        <f t="shared" si="20"/>
        <v>0</v>
      </c>
      <c r="AA125">
        <f t="shared" si="21"/>
        <v>0</v>
      </c>
      <c r="AB125">
        <f t="shared" si="22"/>
        <v>0</v>
      </c>
    </row>
    <row r="126" spans="2:28" x14ac:dyDescent="0.3">
      <c r="B126" s="2">
        <v>16</v>
      </c>
      <c r="C126" s="1">
        <v>45082</v>
      </c>
      <c r="D126" s="1"/>
      <c r="Y126">
        <f t="shared" si="19"/>
        <v>0</v>
      </c>
      <c r="Z126">
        <f t="shared" si="20"/>
        <v>0</v>
      </c>
      <c r="AA126">
        <f t="shared" si="21"/>
        <v>0</v>
      </c>
      <c r="AB126">
        <f t="shared" si="22"/>
        <v>0</v>
      </c>
    </row>
    <row r="127" spans="2:28" x14ac:dyDescent="0.3">
      <c r="B127" s="2">
        <v>16</v>
      </c>
      <c r="C127" s="1">
        <v>45083</v>
      </c>
      <c r="D127" s="1"/>
      <c r="Y127">
        <f t="shared" si="19"/>
        <v>0</v>
      </c>
      <c r="Z127">
        <f t="shared" si="20"/>
        <v>0</v>
      </c>
      <c r="AA127">
        <f t="shared" si="21"/>
        <v>0</v>
      </c>
      <c r="AB127">
        <f t="shared" si="22"/>
        <v>0</v>
      </c>
    </row>
    <row r="128" spans="2:28" x14ac:dyDescent="0.3">
      <c r="B128" s="2">
        <v>16</v>
      </c>
      <c r="C128" s="1">
        <v>45090</v>
      </c>
      <c r="D128" s="1"/>
      <c r="Y128">
        <f t="shared" si="19"/>
        <v>0</v>
      </c>
      <c r="Z128">
        <f t="shared" si="20"/>
        <v>0</v>
      </c>
      <c r="AA128">
        <f t="shared" si="21"/>
        <v>0</v>
      </c>
      <c r="AB128">
        <f t="shared" si="22"/>
        <v>0</v>
      </c>
    </row>
    <row r="129" spans="3:28" x14ac:dyDescent="0.3">
      <c r="C129" s="1"/>
      <c r="Y129">
        <f t="shared" si="19"/>
        <v>0</v>
      </c>
      <c r="Z129">
        <f t="shared" si="20"/>
        <v>0</v>
      </c>
      <c r="AA129">
        <f t="shared" si="21"/>
        <v>0</v>
      </c>
      <c r="AB129">
        <f t="shared" si="22"/>
        <v>0</v>
      </c>
    </row>
    <row r="130" spans="3:28" x14ac:dyDescent="0.3">
      <c r="C130" s="1"/>
      <c r="Y130">
        <f t="shared" si="19"/>
        <v>0</v>
      </c>
      <c r="Z130">
        <f t="shared" si="20"/>
        <v>0</v>
      </c>
      <c r="AA130">
        <f t="shared" si="21"/>
        <v>0</v>
      </c>
      <c r="AB130">
        <f t="shared" si="22"/>
        <v>0</v>
      </c>
    </row>
    <row r="131" spans="3:28" x14ac:dyDescent="0.3">
      <c r="C131" s="1"/>
      <c r="Y131">
        <f t="shared" si="19"/>
        <v>0</v>
      </c>
      <c r="Z131">
        <f t="shared" si="20"/>
        <v>0</v>
      </c>
      <c r="AA131">
        <f t="shared" si="21"/>
        <v>0</v>
      </c>
      <c r="AB131">
        <f t="shared" si="22"/>
        <v>0</v>
      </c>
    </row>
    <row r="132" spans="3:28" x14ac:dyDescent="0.3">
      <c r="C132" s="1"/>
      <c r="Y132">
        <f t="shared" si="19"/>
        <v>0</v>
      </c>
      <c r="Z132">
        <f t="shared" si="20"/>
        <v>0</v>
      </c>
      <c r="AA132">
        <f t="shared" si="21"/>
        <v>0</v>
      </c>
      <c r="AB132">
        <f t="shared" si="22"/>
        <v>0</v>
      </c>
    </row>
    <row r="133" spans="3:28" x14ac:dyDescent="0.3">
      <c r="C133" s="1"/>
      <c r="Y133">
        <f t="shared" si="19"/>
        <v>0</v>
      </c>
      <c r="Z133">
        <f t="shared" si="20"/>
        <v>0</v>
      </c>
      <c r="AA133">
        <f t="shared" si="21"/>
        <v>0</v>
      </c>
      <c r="AB133">
        <f t="shared" si="22"/>
        <v>0</v>
      </c>
    </row>
    <row r="134" spans="3:28" x14ac:dyDescent="0.3">
      <c r="C134" s="1"/>
      <c r="Y134">
        <f t="shared" si="19"/>
        <v>0</v>
      </c>
      <c r="Z134">
        <f t="shared" si="20"/>
        <v>0</v>
      </c>
      <c r="AA134">
        <f t="shared" si="21"/>
        <v>0</v>
      </c>
      <c r="AB134">
        <f t="shared" si="22"/>
        <v>0</v>
      </c>
    </row>
    <row r="135" spans="3:28" x14ac:dyDescent="0.3">
      <c r="C135" s="1"/>
      <c r="Y135">
        <f t="shared" si="19"/>
        <v>0</v>
      </c>
      <c r="Z135">
        <f t="shared" si="20"/>
        <v>0</v>
      </c>
      <c r="AA135">
        <f t="shared" si="21"/>
        <v>0</v>
      </c>
      <c r="AB135">
        <f t="shared" si="22"/>
        <v>0</v>
      </c>
    </row>
    <row r="136" spans="3:28" x14ac:dyDescent="0.3">
      <c r="C136" s="1"/>
    </row>
    <row r="137" spans="3:28" x14ac:dyDescent="0.3">
      <c r="C137" s="1"/>
    </row>
    <row r="138" spans="3:28" x14ac:dyDescent="0.3">
      <c r="C138" s="1"/>
    </row>
    <row r="139" spans="3:28" x14ac:dyDescent="0.3">
      <c r="C139" s="1"/>
    </row>
    <row r="140" spans="3:28" x14ac:dyDescent="0.3">
      <c r="C140" s="1"/>
    </row>
    <row r="141" spans="3:28" x14ac:dyDescent="0.3">
      <c r="C141" s="1"/>
    </row>
    <row r="142" spans="3:28" x14ac:dyDescent="0.3">
      <c r="C142" s="1"/>
    </row>
    <row r="143" spans="3:28" x14ac:dyDescent="0.3">
      <c r="C143" s="1"/>
    </row>
    <row r="144" spans="3:28" x14ac:dyDescent="0.3">
      <c r="C144" s="1"/>
    </row>
    <row r="145" spans="3:5" x14ac:dyDescent="0.3">
      <c r="C145" s="1"/>
    </row>
    <row r="146" spans="3:5" x14ac:dyDescent="0.3">
      <c r="C146" s="1"/>
    </row>
    <row r="147" spans="3:5" x14ac:dyDescent="0.3">
      <c r="C147" s="1"/>
    </row>
    <row r="148" spans="3:5" x14ac:dyDescent="0.3">
      <c r="C148" s="1"/>
    </row>
    <row r="149" spans="3:5" x14ac:dyDescent="0.3">
      <c r="C149" s="1"/>
    </row>
    <row r="150" spans="3:5" x14ac:dyDescent="0.3">
      <c r="C150" s="1"/>
    </row>
    <row r="151" spans="3:5" x14ac:dyDescent="0.3">
      <c r="C151" s="1"/>
    </row>
    <row r="152" spans="3:5" x14ac:dyDescent="0.3">
      <c r="C152" s="1"/>
    </row>
    <row r="153" spans="3:5" x14ac:dyDescent="0.3">
      <c r="C153" s="1"/>
    </row>
    <row r="154" spans="3:5" x14ac:dyDescent="0.3">
      <c r="C154" s="1"/>
    </row>
    <row r="155" spans="3:5" x14ac:dyDescent="0.3">
      <c r="C155" s="1"/>
    </row>
    <row r="156" spans="3:5" x14ac:dyDescent="0.3">
      <c r="D156" t="s">
        <v>23</v>
      </c>
      <c r="E156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super_rugby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</dc:creator>
  <cp:lastModifiedBy>Darragh</cp:lastModifiedBy>
  <dcterms:created xsi:type="dcterms:W3CDTF">2022-02-19T22:54:24Z</dcterms:created>
  <dcterms:modified xsi:type="dcterms:W3CDTF">2023-05-10T19:30:06Z</dcterms:modified>
</cp:coreProperties>
</file>